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<sst xmlns="http://schemas.openxmlformats.org/spreadsheetml/2006/main" count="52" uniqueCount="19">
  <si>
    <t>RPS</t>
  </si>
  <si>
    <t>Time</t>
  </si>
  <si>
    <t>Stake</t>
  </si>
  <si>
    <t>Total stake</t>
  </si>
  <si>
    <t>Reward Unlock'd</t>
  </si>
  <si>
    <t>New Shares</t>
  </si>
  <si>
    <t>Total shares</t>
  </si>
  <si>
    <t>Sum of Shares</t>
  </si>
  <si>
    <t>Share ratio</t>
  </si>
  <si>
    <t>Withdrawable</t>
  </si>
  <si>
    <t>Rewards</t>
  </si>
  <si>
    <t>Rewards delta</t>
  </si>
  <si>
    <t>Alice</t>
  </si>
  <si>
    <t>Bob</t>
  </si>
  <si>
    <t>Carol</t>
  </si>
  <si>
    <t>Dave</t>
  </si>
  <si>
    <t>Shares</t>
  </si>
  <si>
    <t>Tokens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</si>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</sst>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00"/>
  </numFmts>
  <fonts count="11">
    <font>
      <sz val="10.0"/>
      <color rgb="FF000000"/>
      <name val="Arial"/>
    </font>
    <font>
      <color theme="1"/>
      <name val="Arial"/>
    </font>
    <font>
      <sz val="8.0"/>
      <color theme="1"/>
      <name val="Arial"/>
    </font>
    <font/>
    <font>
      <b/>
      <color theme="1"/>
      <name val="Arial"/>
    </font>
    <font>
      <sz val="9.0"/>
      <color rgb="FFB7B7B7"/>
      <name val="Arial"/>
    </font>
    <font>
      <sz val="8.0"/>
      <color rgb="FFB7B7B7"/>
      <name val="Arial"/>
    </font>
    <font>
      <sz val="9.0"/>
      <color theme="1"/>
      <name val="Arial"/>
    </font>
    <font>
      <sz val="9.0"/>
      <color theme="5"/>
      <name val="Arial"/>
    </font>
    <font>
      <sz val="9.0"/>
      <color rgb="FFEA4335"/>
      <name val="Arial"/>
    </font>
    <font>
      <sz val="8.0"/>
      <color theme="5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164" xfId="0" applyAlignment="1" applyFont="1" applyNumberFormat="1">
      <alignment vertical="bottom"/>
    </xf>
    <xf borderId="0" fillId="0" fontId="1" numFmtId="164" xfId="0" applyFont="1" applyNumberFormat="1"/>
    <xf borderId="0" fillId="0" fontId="1" numFmtId="0" xfId="0" applyAlignment="1" applyFont="1">
      <alignment horizontal="center" vertical="center"/>
    </xf>
    <xf borderId="0" fillId="2" fontId="1" numFmtId="1" xfId="0" applyAlignment="1" applyFill="1" applyFont="1" applyNumberFormat="1">
      <alignment horizontal="center" readingOrder="0" vertical="center"/>
    </xf>
    <xf borderId="1" fillId="3" fontId="1" numFmtId="1" xfId="0" applyAlignment="1" applyBorder="1" applyFill="1" applyFont="1" applyNumberFormat="1">
      <alignment horizontal="center" readingOrder="0" vertical="center"/>
    </xf>
    <xf borderId="1" fillId="4" fontId="2" numFmtId="1" xfId="0" applyAlignment="1" applyBorder="1" applyFill="1" applyFont="1" applyNumberFormat="1">
      <alignment horizontal="center" readingOrder="0" shrinkToFit="0" vertical="center" wrapText="1"/>
    </xf>
    <xf borderId="1" fillId="5" fontId="1" numFmtId="1" xfId="0" applyAlignment="1" applyBorder="1" applyFill="1" applyFont="1" applyNumberFormat="1">
      <alignment horizontal="center" readingOrder="0" vertical="center"/>
    </xf>
    <xf borderId="1" fillId="6" fontId="1" numFmtId="1" xfId="0" applyAlignment="1" applyBorder="1" applyFill="1" applyFont="1" applyNumberFormat="1">
      <alignment horizontal="center" readingOrder="0" vertical="center"/>
    </xf>
    <xf borderId="1" fillId="7" fontId="1" numFmtId="0" xfId="0" applyAlignment="1" applyBorder="1" applyFill="1" applyFont="1">
      <alignment horizontal="center" readingOrder="0"/>
    </xf>
    <xf borderId="1" fillId="8" fontId="1" numFmtId="1" xfId="0" applyAlignment="1" applyBorder="1" applyFill="1" applyFont="1" applyNumberFormat="1">
      <alignment horizontal="center" readingOrder="0" vertical="center"/>
    </xf>
    <xf borderId="1" fillId="4" fontId="1" numFmtId="1" xfId="0" applyAlignment="1" applyBorder="1" applyFont="1" applyNumberFormat="1">
      <alignment horizontal="center" readingOrder="0" vertical="center"/>
    </xf>
    <xf borderId="1" fillId="9" fontId="1" numFmtId="1" xfId="0" applyAlignment="1" applyBorder="1" applyFill="1" applyFont="1" applyNumberFormat="1">
      <alignment horizontal="center" readingOrder="0" vertical="center"/>
    </xf>
    <xf borderId="1" fillId="7" fontId="1" numFmtId="164" xfId="0" applyAlignment="1" applyBorder="1" applyFont="1" applyNumberFormat="1">
      <alignment horizontal="center" readingOrder="0" vertical="center"/>
    </xf>
    <xf borderId="2" fillId="0" fontId="3" numFmtId="0" xfId="0" applyBorder="1" applyFont="1"/>
    <xf borderId="1" fillId="10" fontId="1" numFmtId="1" xfId="0" applyAlignment="1" applyBorder="1" applyFill="1" applyFont="1" applyNumberFormat="1">
      <alignment horizontal="center" readingOrder="0" vertical="center"/>
    </xf>
    <xf borderId="0" fillId="10" fontId="1" numFmtId="1" xfId="0" applyAlignment="1" applyFont="1" applyNumberFormat="1">
      <alignment horizontal="center" readingOrder="0" vertical="center"/>
    </xf>
    <xf borderId="1" fillId="0" fontId="3" numFmtId="0" xfId="0" applyBorder="1" applyFont="1"/>
    <xf borderId="1" fillId="11" fontId="1" numFmtId="1" xfId="0" applyAlignment="1" applyBorder="1" applyFill="1" applyFont="1" applyNumberFormat="1">
      <alignment horizontal="center" readingOrder="0" vertical="center"/>
    </xf>
    <xf borderId="0" fillId="11" fontId="1" numFmtId="1" xfId="0" applyAlignment="1" applyFont="1" applyNumberFormat="1">
      <alignment horizontal="center" readingOrder="0" vertical="center"/>
    </xf>
    <xf borderId="1" fillId="2" fontId="1" numFmtId="1" xfId="0" applyAlignment="1" applyBorder="1" applyFont="1" applyNumberFormat="1">
      <alignment horizontal="center" readingOrder="0" vertical="center"/>
    </xf>
    <xf borderId="1" fillId="12" fontId="1" numFmtId="164" xfId="0" applyAlignment="1" applyBorder="1" applyFill="1" applyFont="1" applyNumberFormat="1">
      <alignment horizontal="center"/>
    </xf>
    <xf borderId="0" fillId="12" fontId="1" numFmtId="164" xfId="0" applyAlignment="1" applyFont="1" applyNumberFormat="1">
      <alignment horizontal="center"/>
    </xf>
    <xf borderId="0" fillId="12" fontId="1" numFmtId="0" xfId="0" applyAlignment="1" applyFont="1">
      <alignment horizontal="center" readingOrder="0"/>
    </xf>
    <xf borderId="1" fillId="13" fontId="1" numFmtId="1" xfId="0" applyAlignment="1" applyBorder="1" applyFill="1" applyFont="1" applyNumberFormat="1">
      <alignment horizontal="center" readingOrder="0" vertical="center"/>
    </xf>
    <xf borderId="0" fillId="13" fontId="1" numFmtId="1" xfId="0" applyAlignment="1" applyFont="1" applyNumberFormat="1">
      <alignment horizontal="center" readingOrder="0" vertical="center"/>
    </xf>
    <xf borderId="1" fillId="14" fontId="1" numFmtId="1" xfId="0" applyAlignment="1" applyBorder="1" applyFill="1" applyFont="1" applyNumberFormat="1">
      <alignment horizontal="center" readingOrder="0" vertical="center"/>
    </xf>
    <xf borderId="0" fillId="14" fontId="1" numFmtId="1" xfId="0" applyAlignment="1" applyFont="1" applyNumberFormat="1">
      <alignment horizontal="center" readingOrder="0" vertical="center"/>
    </xf>
    <xf borderId="0" fillId="4" fontId="1" numFmtId="1" xfId="0" applyAlignment="1" applyFont="1" applyNumberFormat="1">
      <alignment horizontal="center" readingOrder="0" vertical="center"/>
    </xf>
    <xf borderId="0" fillId="4" fontId="4" numFmtId="1" xfId="0" applyAlignment="1" applyFont="1" applyNumberFormat="1">
      <alignment horizontal="center" readingOrder="0" vertical="center"/>
    </xf>
    <xf borderId="1" fillId="12" fontId="1" numFmtId="164" xfId="0" applyAlignment="1" applyBorder="1" applyFont="1" applyNumberFormat="1">
      <alignment horizontal="center" readingOrder="0" vertical="center"/>
    </xf>
    <xf borderId="0" fillId="12" fontId="1" numFmtId="164" xfId="0" applyAlignment="1" applyFont="1" applyNumberFormat="1">
      <alignment horizontal="center" readingOrder="0" vertical="center"/>
    </xf>
    <xf borderId="2" fillId="12" fontId="1" numFmtId="0" xfId="0" applyAlignment="1" applyBorder="1" applyFont="1">
      <alignment horizontal="center" readingOrder="0" vertical="center"/>
    </xf>
    <xf borderId="0" fillId="15" fontId="5" numFmtId="1" xfId="0" applyAlignment="1" applyFill="1" applyFont="1" applyNumberFormat="1">
      <alignment readingOrder="0"/>
    </xf>
    <xf borderId="1" fillId="15" fontId="5" numFmtId="1" xfId="0" applyAlignment="1" applyBorder="1" applyFont="1" applyNumberFormat="1">
      <alignment readingOrder="0"/>
    </xf>
    <xf borderId="1" fillId="15" fontId="6" numFmtId="0" xfId="0" applyAlignment="1" applyBorder="1" applyFont="1">
      <alignment horizontal="right" vertical="bottom"/>
    </xf>
    <xf borderId="0" fillId="15" fontId="6" numFmtId="0" xfId="0" applyAlignment="1" applyFont="1">
      <alignment horizontal="right" vertical="bottom"/>
    </xf>
    <xf borderId="0" fillId="15" fontId="6" numFmtId="0" xfId="0" applyAlignment="1" applyFont="1">
      <alignment horizontal="right" readingOrder="0" vertical="bottom"/>
    </xf>
    <xf borderId="1" fillId="15" fontId="5" numFmtId="164" xfId="0" applyAlignment="1" applyBorder="1" applyFont="1" applyNumberFormat="1">
      <alignment readingOrder="0"/>
    </xf>
    <xf borderId="0" fillId="15" fontId="5" numFmtId="164" xfId="0" applyAlignment="1" applyFont="1" applyNumberFormat="1">
      <alignment readingOrder="0"/>
    </xf>
    <xf borderId="2" fillId="15" fontId="5" numFmtId="164" xfId="0" applyAlignment="1" applyBorder="1" applyFont="1" applyNumberFormat="1">
      <alignment readingOrder="0"/>
    </xf>
    <xf borderId="0" fillId="0" fontId="5" numFmtId="0" xfId="0" applyFont="1"/>
    <xf borderId="0" fillId="0" fontId="7" numFmtId="1" xfId="0" applyAlignment="1" applyFont="1" applyNumberFormat="1">
      <alignment readingOrder="0"/>
    </xf>
    <xf borderId="1" fillId="0" fontId="7" numFmtId="1" xfId="0" applyAlignment="1" applyBorder="1" applyFont="1" applyNumberFormat="1">
      <alignment readingOrder="0"/>
    </xf>
    <xf borderId="1" fillId="0" fontId="7" numFmtId="1" xfId="0" applyBorder="1" applyFont="1" applyNumberFormat="1"/>
    <xf borderId="0" fillId="0" fontId="7" numFmtId="1" xfId="0" applyFont="1" applyNumberFormat="1"/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7" numFmtId="164" xfId="0" applyBorder="1" applyFont="1" applyNumberFormat="1"/>
    <xf borderId="0" fillId="0" fontId="7" numFmtId="164" xfId="0" applyFont="1" applyNumberFormat="1"/>
    <xf borderId="2" fillId="0" fontId="7" numFmtId="164" xfId="0" applyBorder="1" applyFont="1" applyNumberFormat="1"/>
    <xf borderId="0" fillId="0" fontId="7" numFmtId="0" xfId="0" applyFont="1"/>
    <xf borderId="0" fillId="0" fontId="8" numFmtId="1" xfId="0" applyAlignment="1" applyFont="1" applyNumberFormat="1">
      <alignment readingOrder="0"/>
    </xf>
    <xf borderId="1" fillId="0" fontId="8" numFmtId="1" xfId="0" applyAlignment="1" applyBorder="1" applyFont="1" applyNumberFormat="1">
      <alignment readingOrder="0"/>
    </xf>
    <xf borderId="1" fillId="0" fontId="8" numFmtId="1" xfId="0" applyBorder="1" applyFont="1" applyNumberFormat="1"/>
    <xf borderId="0" fillId="0" fontId="8" numFmtId="1" xfId="0" applyFont="1" applyNumberFormat="1"/>
    <xf borderId="1" fillId="0" fontId="9" numFmtId="1" xfId="0" applyAlignment="1" applyBorder="1" applyFont="1" applyNumberFormat="1">
      <alignment readingOrder="0"/>
    </xf>
    <xf borderId="0" fillId="0" fontId="9" numFmtId="1" xfId="0" applyAlignment="1" applyFont="1" applyNumberFormat="1">
      <alignment readingOrder="0"/>
    </xf>
    <xf borderId="1" fillId="0" fontId="10" numFmtId="0" xfId="0" applyAlignment="1" applyBorder="1" applyFont="1">
      <alignment horizontal="right" vertical="bottom"/>
    </xf>
    <xf borderId="0" fillId="0" fontId="10" numFmtId="0" xfId="0" applyAlignment="1" applyFont="1">
      <alignment horizontal="right" vertical="bottom"/>
    </xf>
    <xf borderId="1" fillId="0" fontId="8" numFmtId="164" xfId="0" applyBorder="1" applyFont="1" applyNumberFormat="1"/>
    <xf borderId="0" fillId="0" fontId="8" numFmtId="164" xfId="0" applyFont="1" applyNumberFormat="1"/>
    <xf borderId="2" fillId="0" fontId="8" numFmtId="164" xfId="0" applyBorder="1" applyFont="1" applyNumberFormat="1"/>
    <xf borderId="0" fillId="0" fontId="8" numFmtId="0" xfId="0" applyFont="1"/>
    <xf borderId="0" fillId="0" fontId="7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1" width="7.29"/>
  </cols>
  <sheetData>
    <row r="1">
      <c r="A1" s="1"/>
      <c r="B1" s="1" t="s">
        <v>0</v>
      </c>
      <c r="C1" s="1">
        <v>100.0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4"/>
      <c r="AM1" s="4"/>
      <c r="AN1" s="4"/>
      <c r="AO1" s="4"/>
      <c r="AP1" s="5"/>
      <c r="AQ1" s="5"/>
      <c r="AR1" s="5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  <c r="AM2" s="4"/>
      <c r="AN2" s="4"/>
      <c r="AO2" s="4"/>
      <c r="AP2" s="5"/>
      <c r="AQ2" s="5"/>
      <c r="AR2" s="5"/>
    </row>
    <row r="3">
      <c r="A3" s="6" t="s">
        <v>1</v>
      </c>
      <c r="B3" s="7" t="s">
        <v>2</v>
      </c>
      <c r="F3" s="7" t="s">
        <v>3</v>
      </c>
      <c r="J3" s="8" t="s">
        <v>4</v>
      </c>
      <c r="K3" s="9" t="s">
        <v>5</v>
      </c>
      <c r="O3" s="9" t="s">
        <v>6</v>
      </c>
      <c r="S3" s="10" t="s">
        <v>7</v>
      </c>
      <c r="U3" s="11" t="s">
        <v>8</v>
      </c>
      <c r="Y3" s="12" t="s">
        <v>9</v>
      </c>
      <c r="AC3" s="13" t="s">
        <v>10</v>
      </c>
      <c r="AG3" s="14" t="s">
        <v>11</v>
      </c>
      <c r="AL3" s="15" t="s">
        <v>11</v>
      </c>
      <c r="AO3" s="16"/>
      <c r="AP3" s="5"/>
      <c r="AQ3" s="5"/>
      <c r="AR3" s="5"/>
    </row>
    <row r="4">
      <c r="B4" s="17" t="s">
        <v>12</v>
      </c>
      <c r="C4" s="18" t="s">
        <v>13</v>
      </c>
      <c r="D4" s="18" t="s">
        <v>14</v>
      </c>
      <c r="E4" s="18" t="s">
        <v>15</v>
      </c>
      <c r="F4" s="17" t="s">
        <v>12</v>
      </c>
      <c r="G4" s="18" t="s">
        <v>13</v>
      </c>
      <c r="H4" s="18" t="s">
        <v>14</v>
      </c>
      <c r="I4" s="18" t="s">
        <v>15</v>
      </c>
      <c r="J4" s="19"/>
      <c r="K4" s="20" t="s">
        <v>12</v>
      </c>
      <c r="L4" s="21" t="s">
        <v>13</v>
      </c>
      <c r="M4" s="21" t="s">
        <v>14</v>
      </c>
      <c r="N4" s="21" t="s">
        <v>15</v>
      </c>
      <c r="O4" s="20" t="s">
        <v>12</v>
      </c>
      <c r="P4" s="21" t="s">
        <v>13</v>
      </c>
      <c r="Q4" s="21" t="s">
        <v>14</v>
      </c>
      <c r="R4" s="21" t="s">
        <v>15</v>
      </c>
      <c r="S4" s="22" t="s">
        <v>16</v>
      </c>
      <c r="T4" s="6" t="s">
        <v>17</v>
      </c>
      <c r="U4" s="23" t="s">
        <v>12</v>
      </c>
      <c r="V4" s="24" t="s">
        <v>13</v>
      </c>
      <c r="W4" s="24" t="s">
        <v>14</v>
      </c>
      <c r="X4" s="25" t="s">
        <v>15</v>
      </c>
      <c r="Y4" s="26" t="s">
        <v>12</v>
      </c>
      <c r="Z4" s="27" t="s">
        <v>13</v>
      </c>
      <c r="AA4" s="27" t="s">
        <v>14</v>
      </c>
      <c r="AB4" s="27" t="s">
        <v>15</v>
      </c>
      <c r="AC4" s="28" t="s">
        <v>12</v>
      </c>
      <c r="AD4" s="29" t="s">
        <v>13</v>
      </c>
      <c r="AE4" s="29" t="s">
        <v>14</v>
      </c>
      <c r="AF4" s="29" t="s">
        <v>15</v>
      </c>
      <c r="AG4" s="13" t="s">
        <v>12</v>
      </c>
      <c r="AH4" s="30" t="s">
        <v>13</v>
      </c>
      <c r="AI4" s="30" t="s">
        <v>14</v>
      </c>
      <c r="AJ4" s="30" t="s">
        <v>15</v>
      </c>
      <c r="AK4" s="31" t="s">
        <v>18</v>
      </c>
      <c r="AL4" s="32" t="s">
        <v>12</v>
      </c>
      <c r="AM4" s="33" t="s">
        <v>13</v>
      </c>
      <c r="AN4" s="33" t="s">
        <v>14</v>
      </c>
      <c r="AO4" s="34" t="s">
        <v>15</v>
      </c>
      <c r="AP4" s="5"/>
      <c r="AQ4" s="5"/>
      <c r="AR4" s="5"/>
    </row>
    <row r="5">
      <c r="A5" s="35"/>
      <c r="B5" s="36">
        <v>0.0</v>
      </c>
      <c r="C5" s="35">
        <v>0.0</v>
      </c>
      <c r="D5" s="35">
        <v>0.0</v>
      </c>
      <c r="E5" s="35">
        <v>0.0</v>
      </c>
      <c r="F5" s="36">
        <v>0.0</v>
      </c>
      <c r="G5" s="35">
        <v>0.0</v>
      </c>
      <c r="H5" s="35">
        <v>0.0</v>
      </c>
      <c r="I5" s="35">
        <v>0.0</v>
      </c>
      <c r="J5" s="36">
        <v>0.0</v>
      </c>
      <c r="K5" s="36">
        <v>0.0</v>
      </c>
      <c r="L5" s="35">
        <v>0.0</v>
      </c>
      <c r="M5" s="35">
        <v>0.0</v>
      </c>
      <c r="N5" s="35">
        <v>0.0</v>
      </c>
      <c r="O5" s="36">
        <v>0.0</v>
      </c>
      <c r="P5" s="35">
        <v>0.0</v>
      </c>
      <c r="Q5" s="35">
        <v>0.0</v>
      </c>
      <c r="R5" s="35">
        <v>0.0</v>
      </c>
      <c r="S5" s="36">
        <v>0.0</v>
      </c>
      <c r="T5" s="35">
        <v>0.0</v>
      </c>
      <c r="U5" s="37">
        <v>0.0</v>
      </c>
      <c r="V5" s="38">
        <v>0.0</v>
      </c>
      <c r="W5" s="38">
        <v>0.0</v>
      </c>
      <c r="X5" s="39">
        <v>0.0</v>
      </c>
      <c r="Y5" s="36">
        <v>0.0</v>
      </c>
      <c r="Z5" s="35">
        <v>0.0</v>
      </c>
      <c r="AA5" s="35">
        <v>0.0</v>
      </c>
      <c r="AB5" s="35">
        <v>0.0</v>
      </c>
      <c r="AC5" s="36">
        <v>0.0</v>
      </c>
      <c r="AD5" s="35">
        <v>0.0</v>
      </c>
      <c r="AE5" s="35">
        <v>0.0</v>
      </c>
      <c r="AF5" s="35">
        <v>0.0</v>
      </c>
      <c r="AG5" s="36">
        <v>0.0</v>
      </c>
      <c r="AH5" s="35">
        <v>0.0</v>
      </c>
      <c r="AI5" s="35">
        <v>0.0</v>
      </c>
      <c r="AJ5" s="35">
        <v>0.0</v>
      </c>
      <c r="AK5" s="35">
        <f t="shared" ref="AK5:AK17" si="8">SUM(AG5:AJ5)</f>
        <v>0</v>
      </c>
      <c r="AL5" s="40">
        <v>0.0</v>
      </c>
      <c r="AM5" s="41">
        <v>0.0</v>
      </c>
      <c r="AN5" s="41">
        <v>0.0</v>
      </c>
      <c r="AO5" s="42">
        <v>0.0</v>
      </c>
      <c r="AP5" s="43"/>
      <c r="AQ5" s="43"/>
      <c r="AR5" s="43"/>
    </row>
    <row r="6">
      <c r="A6" s="44">
        <v>0.0</v>
      </c>
      <c r="B6" s="45">
        <v>10000.0</v>
      </c>
      <c r="C6" s="44"/>
      <c r="D6" s="44"/>
      <c r="E6" s="44"/>
      <c r="F6" s="45">
        <f t="shared" ref="F6:I6" si="1">F5+B6</f>
        <v>10000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5">
        <f t="shared" ref="J6:J17" si="11">A6*$C$1</f>
        <v>0</v>
      </c>
      <c r="K6" s="46">
        <f t="shared" ref="K6:N6" si="2">IF($T5=0, B6, (B6 * $S5 / $T5))</f>
        <v>10000</v>
      </c>
      <c r="L6" s="47" t="str">
        <f t="shared" si="2"/>
        <v/>
      </c>
      <c r="M6" s="47" t="str">
        <f t="shared" si="2"/>
        <v/>
      </c>
      <c r="N6" s="47" t="str">
        <f t="shared" si="2"/>
        <v/>
      </c>
      <c r="O6" s="46">
        <f t="shared" ref="O6:R6" si="3">O5+K6</f>
        <v>10000</v>
      </c>
      <c r="P6" s="47">
        <f t="shared" si="3"/>
        <v>0</v>
      </c>
      <c r="Q6" s="47">
        <f t="shared" si="3"/>
        <v>0</v>
      </c>
      <c r="R6" s="47">
        <f t="shared" si="3"/>
        <v>0</v>
      </c>
      <c r="S6" s="46">
        <f t="shared" ref="S6:S17" si="14">SUM(O6:R6)</f>
        <v>10000</v>
      </c>
      <c r="T6" s="47">
        <f t="shared" ref="T6:T9" si="15">T5+J6+SUM(B6:E6)</f>
        <v>10000</v>
      </c>
      <c r="U6" s="48">
        <f t="shared" ref="U6:X6" si="4">IF($S6,O6/$S6,0)</f>
        <v>1</v>
      </c>
      <c r="V6" s="49">
        <f t="shared" si="4"/>
        <v>0</v>
      </c>
      <c r="W6" s="49">
        <f t="shared" si="4"/>
        <v>0</v>
      </c>
      <c r="X6" s="49">
        <f t="shared" si="4"/>
        <v>0</v>
      </c>
      <c r="Y6" s="46">
        <f t="shared" ref="Y6:AB6" si="5">IF($S6 = 0, O6, O6 / $S6 * $T6)</f>
        <v>10000</v>
      </c>
      <c r="Z6" s="47">
        <f t="shared" si="5"/>
        <v>0</v>
      </c>
      <c r="AA6" s="47">
        <f t="shared" si="5"/>
        <v>0</v>
      </c>
      <c r="AB6" s="47">
        <f t="shared" si="5"/>
        <v>0</v>
      </c>
      <c r="AC6" s="46">
        <f t="shared" ref="AC6:AF6" si="6">Y6-F6</f>
        <v>0</v>
      </c>
      <c r="AD6" s="47">
        <f t="shared" si="6"/>
        <v>0</v>
      </c>
      <c r="AE6" s="47">
        <f t="shared" si="6"/>
        <v>0</v>
      </c>
      <c r="AF6" s="47">
        <f t="shared" si="6"/>
        <v>0</v>
      </c>
      <c r="AG6" s="46">
        <f t="shared" ref="AG6:AJ6" si="7">AC6-AC5</f>
        <v>0</v>
      </c>
      <c r="AH6" s="47">
        <f t="shared" si="7"/>
        <v>0</v>
      </c>
      <c r="AI6" s="47">
        <f t="shared" si="7"/>
        <v>0</v>
      </c>
      <c r="AJ6" s="47">
        <f t="shared" si="7"/>
        <v>0</v>
      </c>
      <c r="AK6" s="44">
        <f t="shared" si="8"/>
        <v>0</v>
      </c>
      <c r="AL6" s="50">
        <f t="shared" ref="AL6:AO6" si="9">IF($AK6,AG6/$AK6,0)</f>
        <v>0</v>
      </c>
      <c r="AM6" s="51">
        <f t="shared" si="9"/>
        <v>0</v>
      </c>
      <c r="AN6" s="51">
        <f t="shared" si="9"/>
        <v>0</v>
      </c>
      <c r="AO6" s="52">
        <f t="shared" si="9"/>
        <v>0</v>
      </c>
      <c r="AP6" s="53"/>
      <c r="AQ6" s="53"/>
      <c r="AR6" s="53"/>
    </row>
    <row r="7">
      <c r="A7" s="44">
        <v>0.0</v>
      </c>
      <c r="B7" s="45"/>
      <c r="C7" s="44">
        <v>30000.0</v>
      </c>
      <c r="D7" s="44"/>
      <c r="E7" s="44"/>
      <c r="F7" s="45">
        <f t="shared" ref="F7:I7" si="10">F6+B7</f>
        <v>10000</v>
      </c>
      <c r="G7" s="44">
        <f t="shared" si="10"/>
        <v>30000</v>
      </c>
      <c r="H7" s="44">
        <f t="shared" si="10"/>
        <v>0</v>
      </c>
      <c r="I7" s="44">
        <f t="shared" si="10"/>
        <v>0</v>
      </c>
      <c r="J7" s="45">
        <f t="shared" si="11"/>
        <v>0</v>
      </c>
      <c r="K7" s="46">
        <f t="shared" ref="K7:N7" si="12">IF($T6=0, B7, (B7 * $S6 / $T6))</f>
        <v>0</v>
      </c>
      <c r="L7" s="47">
        <f t="shared" si="12"/>
        <v>30000</v>
      </c>
      <c r="M7" s="47">
        <f t="shared" si="12"/>
        <v>0</v>
      </c>
      <c r="N7" s="47">
        <f t="shared" si="12"/>
        <v>0</v>
      </c>
      <c r="O7" s="46">
        <f t="shared" ref="O7:R7" si="13">O6+K7</f>
        <v>10000</v>
      </c>
      <c r="P7" s="47">
        <f t="shared" si="13"/>
        <v>30000</v>
      </c>
      <c r="Q7" s="47">
        <f t="shared" si="13"/>
        <v>0</v>
      </c>
      <c r="R7" s="47">
        <f t="shared" si="13"/>
        <v>0</v>
      </c>
      <c r="S7" s="46">
        <f t="shared" si="14"/>
        <v>40000</v>
      </c>
      <c r="T7" s="47">
        <f t="shared" si="15"/>
        <v>40000</v>
      </c>
      <c r="U7" s="48">
        <f t="shared" ref="U7:X7" si="16">IF($S7,O7/$S7,0)</f>
        <v>0.25</v>
      </c>
      <c r="V7" s="49">
        <f t="shared" si="16"/>
        <v>0.75</v>
      </c>
      <c r="W7" s="49">
        <f t="shared" si="16"/>
        <v>0</v>
      </c>
      <c r="X7" s="49">
        <f t="shared" si="16"/>
        <v>0</v>
      </c>
      <c r="Y7" s="46">
        <f t="shared" ref="Y7:AB7" si="17">IF($S7 = 0, O7, O7 / $S7 * $T7)</f>
        <v>10000</v>
      </c>
      <c r="Z7" s="47">
        <f t="shared" si="17"/>
        <v>30000</v>
      </c>
      <c r="AA7" s="47">
        <f t="shared" si="17"/>
        <v>0</v>
      </c>
      <c r="AB7" s="47">
        <f t="shared" si="17"/>
        <v>0</v>
      </c>
      <c r="AC7" s="46">
        <f t="shared" ref="AC7:AF7" si="18">Y7-F7</f>
        <v>0</v>
      </c>
      <c r="AD7" s="47">
        <f t="shared" si="18"/>
        <v>0</v>
      </c>
      <c r="AE7" s="47">
        <f t="shared" si="18"/>
        <v>0</v>
      </c>
      <c r="AF7" s="47">
        <f t="shared" si="18"/>
        <v>0</v>
      </c>
      <c r="AG7" s="46">
        <f t="shared" ref="AG7:AJ7" si="19">AC7-AC6</f>
        <v>0</v>
      </c>
      <c r="AH7" s="47">
        <f t="shared" si="19"/>
        <v>0</v>
      </c>
      <c r="AI7" s="47">
        <f t="shared" si="19"/>
        <v>0</v>
      </c>
      <c r="AJ7" s="47">
        <f t="shared" si="19"/>
        <v>0</v>
      </c>
      <c r="AK7" s="44">
        <f t="shared" si="8"/>
        <v>0</v>
      </c>
      <c r="AL7" s="50">
        <f t="shared" ref="AL7:AO7" si="20">IF($AK7,AG7/$AK7,0)</f>
        <v>0</v>
      </c>
      <c r="AM7" s="51">
        <f t="shared" si="20"/>
        <v>0</v>
      </c>
      <c r="AN7" s="51">
        <f t="shared" si="20"/>
        <v>0</v>
      </c>
      <c r="AO7" s="52">
        <f t="shared" si="20"/>
        <v>0</v>
      </c>
      <c r="AP7" s="53"/>
      <c r="AQ7" s="53"/>
      <c r="AR7" s="53"/>
    </row>
    <row r="8">
      <c r="A8" s="44">
        <v>100.0</v>
      </c>
      <c r="B8" s="45"/>
      <c r="C8" s="44"/>
      <c r="D8" s="44"/>
      <c r="E8" s="44"/>
      <c r="F8" s="45">
        <f t="shared" ref="F8:I8" si="21">F7+B8</f>
        <v>10000</v>
      </c>
      <c r="G8" s="44">
        <f t="shared" si="21"/>
        <v>30000</v>
      </c>
      <c r="H8" s="44">
        <f t="shared" si="21"/>
        <v>0</v>
      </c>
      <c r="I8" s="44">
        <f t="shared" si="21"/>
        <v>0</v>
      </c>
      <c r="J8" s="45">
        <f t="shared" si="11"/>
        <v>10000</v>
      </c>
      <c r="K8" s="46">
        <f t="shared" ref="K8:N8" si="22">IF($T7=0, B8, (B8 * $S7 / $T7))</f>
        <v>0</v>
      </c>
      <c r="L8" s="47">
        <f t="shared" si="22"/>
        <v>0</v>
      </c>
      <c r="M8" s="47">
        <f t="shared" si="22"/>
        <v>0</v>
      </c>
      <c r="N8" s="47">
        <f t="shared" si="22"/>
        <v>0</v>
      </c>
      <c r="O8" s="46">
        <f t="shared" ref="O8:R8" si="23">O7+K8</f>
        <v>10000</v>
      </c>
      <c r="P8" s="47">
        <f t="shared" si="23"/>
        <v>30000</v>
      </c>
      <c r="Q8" s="47">
        <f t="shared" si="23"/>
        <v>0</v>
      </c>
      <c r="R8" s="47">
        <f t="shared" si="23"/>
        <v>0</v>
      </c>
      <c r="S8" s="46">
        <f t="shared" si="14"/>
        <v>40000</v>
      </c>
      <c r="T8" s="47">
        <f t="shared" si="15"/>
        <v>50000</v>
      </c>
      <c r="U8" s="48">
        <f t="shared" ref="U8:X8" si="24">IF($S8,O8/$S8,0)</f>
        <v>0.25</v>
      </c>
      <c r="V8" s="49">
        <f t="shared" si="24"/>
        <v>0.75</v>
      </c>
      <c r="W8" s="49">
        <f t="shared" si="24"/>
        <v>0</v>
      </c>
      <c r="X8" s="49">
        <f t="shared" si="24"/>
        <v>0</v>
      </c>
      <c r="Y8" s="46">
        <f t="shared" ref="Y8:AB8" si="25">IF($S8 = 0, O8, O8 / $S8 * $T8)</f>
        <v>12500</v>
      </c>
      <c r="Z8" s="47">
        <f t="shared" si="25"/>
        <v>37500</v>
      </c>
      <c r="AA8" s="47">
        <f t="shared" si="25"/>
        <v>0</v>
      </c>
      <c r="AB8" s="47">
        <f t="shared" si="25"/>
        <v>0</v>
      </c>
      <c r="AC8" s="46">
        <f t="shared" ref="AC8:AF8" si="26">Y8-F8</f>
        <v>2500</v>
      </c>
      <c r="AD8" s="47">
        <f t="shared" si="26"/>
        <v>7500</v>
      </c>
      <c r="AE8" s="47">
        <f t="shared" si="26"/>
        <v>0</v>
      </c>
      <c r="AF8" s="47">
        <f t="shared" si="26"/>
        <v>0</v>
      </c>
      <c r="AG8" s="46">
        <f t="shared" ref="AG8:AJ8" si="27">AC8-AC7</f>
        <v>2500</v>
      </c>
      <c r="AH8" s="47">
        <f t="shared" si="27"/>
        <v>7500</v>
      </c>
      <c r="AI8" s="47">
        <f t="shared" si="27"/>
        <v>0</v>
      </c>
      <c r="AJ8" s="47">
        <f t="shared" si="27"/>
        <v>0</v>
      </c>
      <c r="AK8" s="44">
        <f t="shared" si="8"/>
        <v>10000</v>
      </c>
      <c r="AL8" s="50">
        <f t="shared" ref="AL8:AO8" si="28">IF($AK8,AG8/$AK8,0)</f>
        <v>0.25</v>
      </c>
      <c r="AM8" s="51">
        <f t="shared" si="28"/>
        <v>0.75</v>
      </c>
      <c r="AN8" s="51">
        <f t="shared" si="28"/>
        <v>0</v>
      </c>
      <c r="AO8" s="52">
        <f t="shared" si="28"/>
        <v>0</v>
      </c>
      <c r="AP8" s="53"/>
      <c r="AQ8" s="53"/>
      <c r="AR8" s="53"/>
    </row>
    <row r="9">
      <c r="A9" s="44">
        <v>100.0</v>
      </c>
      <c r="B9" s="45"/>
      <c r="C9" s="44"/>
      <c r="D9" s="44"/>
      <c r="E9" s="44"/>
      <c r="F9" s="45">
        <f t="shared" ref="F9:I9" si="29">F8+B9</f>
        <v>10000</v>
      </c>
      <c r="G9" s="44">
        <f t="shared" si="29"/>
        <v>30000</v>
      </c>
      <c r="H9" s="44">
        <f t="shared" si="29"/>
        <v>0</v>
      </c>
      <c r="I9" s="44">
        <f t="shared" si="29"/>
        <v>0</v>
      </c>
      <c r="J9" s="45">
        <f t="shared" si="11"/>
        <v>10000</v>
      </c>
      <c r="K9" s="46">
        <f t="shared" ref="K9:N9" si="30">IF($T8=0, B9, (B9 * $S8 / $T8))</f>
        <v>0</v>
      </c>
      <c r="L9" s="47">
        <f t="shared" si="30"/>
        <v>0</v>
      </c>
      <c r="M9" s="47">
        <f t="shared" si="30"/>
        <v>0</v>
      </c>
      <c r="N9" s="47">
        <f t="shared" si="30"/>
        <v>0</v>
      </c>
      <c r="O9" s="46">
        <f t="shared" ref="O9:R9" si="31">O8+K9</f>
        <v>10000</v>
      </c>
      <c r="P9" s="47">
        <f t="shared" si="31"/>
        <v>30000</v>
      </c>
      <c r="Q9" s="47">
        <f t="shared" si="31"/>
        <v>0</v>
      </c>
      <c r="R9" s="47">
        <f t="shared" si="31"/>
        <v>0</v>
      </c>
      <c r="S9" s="46">
        <f t="shared" si="14"/>
        <v>40000</v>
      </c>
      <c r="T9" s="47">
        <f t="shared" si="15"/>
        <v>60000</v>
      </c>
      <c r="U9" s="48">
        <f t="shared" ref="U9:X9" si="32">IF($S9,O9/$S9,0)</f>
        <v>0.25</v>
      </c>
      <c r="V9" s="49">
        <f t="shared" si="32"/>
        <v>0.75</v>
      </c>
      <c r="W9" s="49">
        <f t="shared" si="32"/>
        <v>0</v>
      </c>
      <c r="X9" s="49">
        <f t="shared" si="32"/>
        <v>0</v>
      </c>
      <c r="Y9" s="46">
        <f t="shared" ref="Y9:AB9" si="33">IF($S9 = 0, O9, O9 / $S9 * $T9)</f>
        <v>15000</v>
      </c>
      <c r="Z9" s="47">
        <f t="shared" si="33"/>
        <v>45000</v>
      </c>
      <c r="AA9" s="47">
        <f t="shared" si="33"/>
        <v>0</v>
      </c>
      <c r="AB9" s="47">
        <f t="shared" si="33"/>
        <v>0</v>
      </c>
      <c r="AC9" s="46">
        <f t="shared" ref="AC9:AF9" si="34">Y9-F9</f>
        <v>5000</v>
      </c>
      <c r="AD9" s="47">
        <f t="shared" si="34"/>
        <v>15000</v>
      </c>
      <c r="AE9" s="47">
        <f t="shared" si="34"/>
        <v>0</v>
      </c>
      <c r="AF9" s="47">
        <f t="shared" si="34"/>
        <v>0</v>
      </c>
      <c r="AG9" s="46">
        <f t="shared" ref="AG9:AJ9" si="35">AC9-AC8</f>
        <v>2500</v>
      </c>
      <c r="AH9" s="47">
        <f t="shared" si="35"/>
        <v>7500</v>
      </c>
      <c r="AI9" s="47">
        <f t="shared" si="35"/>
        <v>0</v>
      </c>
      <c r="AJ9" s="47">
        <f t="shared" si="35"/>
        <v>0</v>
      </c>
      <c r="AK9" s="44">
        <f t="shared" si="8"/>
        <v>10000</v>
      </c>
      <c r="AL9" s="50">
        <f t="shared" ref="AL9:AO9" si="36">IF($AK9,AG9/$AK9,0)</f>
        <v>0.25</v>
      </c>
      <c r="AM9" s="51">
        <f t="shared" si="36"/>
        <v>0.75</v>
      </c>
      <c r="AN9" s="51">
        <f t="shared" si="36"/>
        <v>0</v>
      </c>
      <c r="AO9" s="52">
        <f t="shared" si="36"/>
        <v>0</v>
      </c>
      <c r="AP9" s="53"/>
      <c r="AQ9" s="53"/>
      <c r="AR9" s="53"/>
    </row>
    <row r="10">
      <c r="A10" s="54">
        <v>0.0</v>
      </c>
      <c r="B10" s="55"/>
      <c r="C10" s="54"/>
      <c r="D10" s="54"/>
      <c r="E10" s="54"/>
      <c r="F10" s="55">
        <f t="shared" ref="F10:I10" si="37">F9+B10</f>
        <v>10000</v>
      </c>
      <c r="G10" s="54">
        <f t="shared" si="37"/>
        <v>30000</v>
      </c>
      <c r="H10" s="54">
        <f t="shared" si="37"/>
        <v>0</v>
      </c>
      <c r="I10" s="54">
        <f t="shared" si="37"/>
        <v>0</v>
      </c>
      <c r="J10" s="55">
        <f t="shared" si="11"/>
        <v>0</v>
      </c>
      <c r="K10" s="56">
        <f t="shared" ref="K10:N10" si="38">IF($T9=0, B10, (B10 * $S9 / $T9))</f>
        <v>0</v>
      </c>
      <c r="L10" s="57">
        <f t="shared" si="38"/>
        <v>0</v>
      </c>
      <c r="M10" s="57">
        <f t="shared" si="38"/>
        <v>0</v>
      </c>
      <c r="N10" s="57">
        <f t="shared" si="38"/>
        <v>0</v>
      </c>
      <c r="O10" s="58">
        <v>6666.66666667</v>
      </c>
      <c r="P10" s="57">
        <f t="shared" ref="P10:R10" si="39">P9+L10</f>
        <v>30000</v>
      </c>
      <c r="Q10" s="57">
        <f t="shared" si="39"/>
        <v>0</v>
      </c>
      <c r="R10" s="57">
        <f t="shared" si="39"/>
        <v>0</v>
      </c>
      <c r="S10" s="56">
        <f t="shared" si="14"/>
        <v>36666.66667</v>
      </c>
      <c r="T10" s="59">
        <v>55000.0</v>
      </c>
      <c r="U10" s="60">
        <f t="shared" ref="U10:X10" si="40">IF($S10,O10/$S10,0)</f>
        <v>0.1818181818</v>
      </c>
      <c r="V10" s="61">
        <f t="shared" si="40"/>
        <v>0.8181818182</v>
      </c>
      <c r="W10" s="61">
        <f t="shared" si="40"/>
        <v>0</v>
      </c>
      <c r="X10" s="61">
        <f t="shared" si="40"/>
        <v>0</v>
      </c>
      <c r="Y10" s="56">
        <f t="shared" ref="Y10:AB10" si="41">IF($S10 = 0, O10, O10 / $S10 * $T10)</f>
        <v>10000</v>
      </c>
      <c r="Z10" s="57">
        <f t="shared" si="41"/>
        <v>45000</v>
      </c>
      <c r="AA10" s="57">
        <f t="shared" si="41"/>
        <v>0</v>
      </c>
      <c r="AB10" s="57">
        <f t="shared" si="41"/>
        <v>0</v>
      </c>
      <c r="AC10" s="56">
        <f t="shared" ref="AC10:AF10" si="42">Y10-F10</f>
        <v>0.000000004089088179</v>
      </c>
      <c r="AD10" s="57">
        <f t="shared" si="42"/>
        <v>15000</v>
      </c>
      <c r="AE10" s="57">
        <f t="shared" si="42"/>
        <v>0</v>
      </c>
      <c r="AF10" s="57">
        <f t="shared" si="42"/>
        <v>0</v>
      </c>
      <c r="AG10" s="56">
        <f t="shared" ref="AG10:AJ10" si="43">AC10-AC9</f>
        <v>-5000</v>
      </c>
      <c r="AH10" s="57">
        <f t="shared" si="43"/>
        <v>-0.000000004096364137</v>
      </c>
      <c r="AI10" s="57">
        <f t="shared" si="43"/>
        <v>0</v>
      </c>
      <c r="AJ10" s="57">
        <f t="shared" si="43"/>
        <v>0</v>
      </c>
      <c r="AK10" s="54">
        <f t="shared" si="8"/>
        <v>-5000</v>
      </c>
      <c r="AL10" s="62">
        <f t="shared" ref="AL10:AO10" si="44">IF($AK10,AG10/$AK10,0)</f>
        <v>1</v>
      </c>
      <c r="AM10" s="63">
        <f t="shared" si="44"/>
        <v>0</v>
      </c>
      <c r="AN10" s="63">
        <f t="shared" si="44"/>
        <v>0</v>
      </c>
      <c r="AO10" s="64">
        <f t="shared" si="44"/>
        <v>0</v>
      </c>
      <c r="AP10" s="65"/>
      <c r="AQ10" s="65"/>
      <c r="AR10" s="65"/>
    </row>
    <row r="11">
      <c r="A11" s="44">
        <v>100.0</v>
      </c>
      <c r="B11" s="45"/>
      <c r="C11" s="44"/>
      <c r="D11" s="44"/>
      <c r="E11" s="44"/>
      <c r="F11" s="45">
        <f t="shared" ref="F11:I11" si="45">F10+B11</f>
        <v>10000</v>
      </c>
      <c r="G11" s="44">
        <f t="shared" si="45"/>
        <v>30000</v>
      </c>
      <c r="H11" s="44">
        <f t="shared" si="45"/>
        <v>0</v>
      </c>
      <c r="I11" s="44">
        <f t="shared" si="45"/>
        <v>0</v>
      </c>
      <c r="J11" s="45">
        <f t="shared" si="11"/>
        <v>10000</v>
      </c>
      <c r="K11" s="46">
        <f t="shared" ref="K11:N11" si="46">IF($T10=0, B11, (B11 * $S10 / $T10))</f>
        <v>0</v>
      </c>
      <c r="L11" s="47">
        <f t="shared" si="46"/>
        <v>0</v>
      </c>
      <c r="M11" s="47">
        <f t="shared" si="46"/>
        <v>0</v>
      </c>
      <c r="N11" s="47">
        <f t="shared" si="46"/>
        <v>0</v>
      </c>
      <c r="O11" s="46">
        <f t="shared" ref="O11:R11" si="47">O10+K11</f>
        <v>6666.666667</v>
      </c>
      <c r="P11" s="47">
        <f t="shared" si="47"/>
        <v>30000</v>
      </c>
      <c r="Q11" s="47">
        <f t="shared" si="47"/>
        <v>0</v>
      </c>
      <c r="R11" s="47">
        <f t="shared" si="47"/>
        <v>0</v>
      </c>
      <c r="S11" s="46">
        <f t="shared" si="14"/>
        <v>36666.66667</v>
      </c>
      <c r="T11" s="47">
        <f t="shared" ref="T11:T17" si="56">T10+J11+SUM(B11:E11)</f>
        <v>65000</v>
      </c>
      <c r="U11" s="48">
        <f t="shared" ref="U11:X11" si="48">IF($S11,O11/$S11,0)</f>
        <v>0.1818181818</v>
      </c>
      <c r="V11" s="49">
        <f t="shared" si="48"/>
        <v>0.8181818182</v>
      </c>
      <c r="W11" s="49">
        <f t="shared" si="48"/>
        <v>0</v>
      </c>
      <c r="X11" s="49">
        <f t="shared" si="48"/>
        <v>0</v>
      </c>
      <c r="Y11" s="46">
        <f t="shared" ref="Y11:AB11" si="49">IF($S11 = 0, O11, O11 / $S11 * $T11)</f>
        <v>11818.18182</v>
      </c>
      <c r="Z11" s="47">
        <f t="shared" si="49"/>
        <v>53181.81818</v>
      </c>
      <c r="AA11" s="47">
        <f t="shared" si="49"/>
        <v>0</v>
      </c>
      <c r="AB11" s="47">
        <f t="shared" si="49"/>
        <v>0</v>
      </c>
      <c r="AC11" s="46">
        <f t="shared" ref="AC11:AF11" si="50">Y11-F11</f>
        <v>1818.181818</v>
      </c>
      <c r="AD11" s="47">
        <f t="shared" si="50"/>
        <v>23181.81818</v>
      </c>
      <c r="AE11" s="47">
        <f t="shared" si="50"/>
        <v>0</v>
      </c>
      <c r="AF11" s="47">
        <f t="shared" si="50"/>
        <v>0</v>
      </c>
      <c r="AG11" s="46">
        <f t="shared" ref="AG11:AJ11" si="51">AC11-AC10</f>
        <v>1818.181818</v>
      </c>
      <c r="AH11" s="47">
        <f t="shared" si="51"/>
        <v>8181.818182</v>
      </c>
      <c r="AI11" s="47">
        <f t="shared" si="51"/>
        <v>0</v>
      </c>
      <c r="AJ11" s="47">
        <f t="shared" si="51"/>
        <v>0</v>
      </c>
      <c r="AK11" s="44">
        <f t="shared" si="8"/>
        <v>10000</v>
      </c>
      <c r="AL11" s="50">
        <f t="shared" ref="AL11:AO11" si="52">IF($AK11,AG11/$AK11,0)</f>
        <v>0.1818181818</v>
      </c>
      <c r="AM11" s="51">
        <f t="shared" si="52"/>
        <v>0.8181818182</v>
      </c>
      <c r="AN11" s="51">
        <f t="shared" si="52"/>
        <v>0</v>
      </c>
      <c r="AO11" s="52">
        <f t="shared" si="52"/>
        <v>0</v>
      </c>
      <c r="AP11" s="53"/>
      <c r="AQ11" s="53"/>
      <c r="AR11" s="53"/>
    </row>
    <row r="12">
      <c r="A12" s="44">
        <f>0</f>
        <v>0</v>
      </c>
      <c r="B12" s="46"/>
      <c r="C12" s="47"/>
      <c r="D12" s="44">
        <v>65000.0</v>
      </c>
      <c r="E12" s="47"/>
      <c r="F12" s="45">
        <f t="shared" ref="F12:I12" si="53">F11+B12</f>
        <v>10000</v>
      </c>
      <c r="G12" s="44">
        <f t="shared" si="53"/>
        <v>30000</v>
      </c>
      <c r="H12" s="44">
        <f t="shared" si="53"/>
        <v>65000</v>
      </c>
      <c r="I12" s="44">
        <f t="shared" si="53"/>
        <v>0</v>
      </c>
      <c r="J12" s="45">
        <f t="shared" si="11"/>
        <v>0</v>
      </c>
      <c r="K12" s="46">
        <f t="shared" ref="K12:N12" si="54">IF($T11=0, B12, (B12 * $S11 / $T11))</f>
        <v>0</v>
      </c>
      <c r="L12" s="47">
        <f t="shared" si="54"/>
        <v>0</v>
      </c>
      <c r="M12" s="47">
        <f t="shared" si="54"/>
        <v>36666.66667</v>
      </c>
      <c r="N12" s="47">
        <f t="shared" si="54"/>
        <v>0</v>
      </c>
      <c r="O12" s="46">
        <f t="shared" ref="O12:R12" si="55">O11+K12</f>
        <v>6666.666667</v>
      </c>
      <c r="P12" s="47">
        <f t="shared" si="55"/>
        <v>30000</v>
      </c>
      <c r="Q12" s="47">
        <f t="shared" si="55"/>
        <v>36666.66667</v>
      </c>
      <c r="R12" s="47">
        <f t="shared" si="55"/>
        <v>0</v>
      </c>
      <c r="S12" s="46">
        <f t="shared" si="14"/>
        <v>73333.33333</v>
      </c>
      <c r="T12" s="47">
        <f t="shared" si="56"/>
        <v>130000</v>
      </c>
      <c r="U12" s="48">
        <f t="shared" ref="U12:X12" si="57">IF($S12,O12/$S12,0)</f>
        <v>0.09090909091</v>
      </c>
      <c r="V12" s="49">
        <f t="shared" si="57"/>
        <v>0.4090909091</v>
      </c>
      <c r="W12" s="49">
        <f t="shared" si="57"/>
        <v>0.5</v>
      </c>
      <c r="X12" s="49">
        <f t="shared" si="57"/>
        <v>0</v>
      </c>
      <c r="Y12" s="46">
        <f t="shared" ref="Y12:AB12" si="58">IF($S12 = 0, O12, O12 / $S12 * $T12)</f>
        <v>11818.18182</v>
      </c>
      <c r="Z12" s="47">
        <f t="shared" si="58"/>
        <v>53181.81818</v>
      </c>
      <c r="AA12" s="47">
        <f t="shared" si="58"/>
        <v>65000</v>
      </c>
      <c r="AB12" s="47">
        <f t="shared" si="58"/>
        <v>0</v>
      </c>
      <c r="AC12" s="46">
        <f t="shared" ref="AC12:AF12" si="59">Y12-F12</f>
        <v>1818.181818</v>
      </c>
      <c r="AD12" s="47">
        <f t="shared" si="59"/>
        <v>23181.81818</v>
      </c>
      <c r="AE12" s="47">
        <f t="shared" si="59"/>
        <v>0</v>
      </c>
      <c r="AF12" s="47">
        <f t="shared" si="59"/>
        <v>0</v>
      </c>
      <c r="AG12" s="46">
        <f t="shared" ref="AG12:AJ12" si="60">AC12-AC11</f>
        <v>0</v>
      </c>
      <c r="AH12" s="47">
        <f t="shared" si="60"/>
        <v>0</v>
      </c>
      <c r="AI12" s="47">
        <f t="shared" si="60"/>
        <v>0</v>
      </c>
      <c r="AJ12" s="47">
        <f t="shared" si="60"/>
        <v>0</v>
      </c>
      <c r="AK12" s="44">
        <f t="shared" si="8"/>
        <v>0</v>
      </c>
      <c r="AL12" s="50">
        <f t="shared" ref="AL12:AO12" si="61">IF($AK12,AG12/$AK12,0)</f>
        <v>0</v>
      </c>
      <c r="AM12" s="51">
        <f t="shared" si="61"/>
        <v>0</v>
      </c>
      <c r="AN12" s="51">
        <f t="shared" si="61"/>
        <v>0</v>
      </c>
      <c r="AO12" s="52">
        <f t="shared" si="61"/>
        <v>0</v>
      </c>
      <c r="AP12" s="53"/>
      <c r="AQ12" s="53"/>
      <c r="AR12" s="53"/>
    </row>
    <row r="13">
      <c r="A13" s="44"/>
      <c r="B13" s="46"/>
      <c r="C13" s="47"/>
      <c r="D13" s="47"/>
      <c r="E13" s="47"/>
      <c r="F13" s="45">
        <f t="shared" ref="F13:I13" si="62">F12+B13</f>
        <v>10000</v>
      </c>
      <c r="G13" s="44">
        <f t="shared" si="62"/>
        <v>30000</v>
      </c>
      <c r="H13" s="44">
        <f t="shared" si="62"/>
        <v>65000</v>
      </c>
      <c r="I13" s="44">
        <f t="shared" si="62"/>
        <v>0</v>
      </c>
      <c r="J13" s="45">
        <f t="shared" si="11"/>
        <v>0</v>
      </c>
      <c r="K13" s="46">
        <f t="shared" ref="K13:N13" si="63">IF($T12=0, B13, (B13 * $S12 / $T12))</f>
        <v>0</v>
      </c>
      <c r="L13" s="47">
        <f t="shared" si="63"/>
        <v>0</v>
      </c>
      <c r="M13" s="47">
        <f t="shared" si="63"/>
        <v>0</v>
      </c>
      <c r="N13" s="47">
        <f t="shared" si="63"/>
        <v>0</v>
      </c>
      <c r="O13" s="46">
        <f t="shared" ref="O13:R13" si="64">O12+K13</f>
        <v>6666.666667</v>
      </c>
      <c r="P13" s="47">
        <f t="shared" si="64"/>
        <v>30000</v>
      </c>
      <c r="Q13" s="47">
        <f t="shared" si="64"/>
        <v>36666.66667</v>
      </c>
      <c r="R13" s="47">
        <f t="shared" si="64"/>
        <v>0</v>
      </c>
      <c r="S13" s="46">
        <f t="shared" si="14"/>
        <v>73333.33333</v>
      </c>
      <c r="T13" s="47">
        <f t="shared" si="56"/>
        <v>130000</v>
      </c>
      <c r="U13" s="48">
        <f t="shared" ref="U13:X13" si="65">IF($S13,O13/$S13,0)</f>
        <v>0.09090909091</v>
      </c>
      <c r="V13" s="49">
        <f t="shared" si="65"/>
        <v>0.4090909091</v>
      </c>
      <c r="W13" s="49">
        <f t="shared" si="65"/>
        <v>0.5</v>
      </c>
      <c r="X13" s="49">
        <f t="shared" si="65"/>
        <v>0</v>
      </c>
      <c r="Y13" s="46">
        <f t="shared" ref="Y13:AB13" si="66">IF($S13 = 0, O13, O13 / $S13 * $T13)</f>
        <v>11818.18182</v>
      </c>
      <c r="Z13" s="47">
        <f t="shared" si="66"/>
        <v>53181.81818</v>
      </c>
      <c r="AA13" s="47">
        <f t="shared" si="66"/>
        <v>65000</v>
      </c>
      <c r="AB13" s="47">
        <f t="shared" si="66"/>
        <v>0</v>
      </c>
      <c r="AC13" s="46">
        <f t="shared" ref="AC13:AF13" si="67">Y13-F13</f>
        <v>1818.181818</v>
      </c>
      <c r="AD13" s="47">
        <f t="shared" si="67"/>
        <v>23181.81818</v>
      </c>
      <c r="AE13" s="47">
        <f t="shared" si="67"/>
        <v>0</v>
      </c>
      <c r="AF13" s="47">
        <f t="shared" si="67"/>
        <v>0</v>
      </c>
      <c r="AG13" s="46">
        <f t="shared" ref="AG13:AJ13" si="68">AC13-AC12</f>
        <v>0</v>
      </c>
      <c r="AH13" s="47">
        <f t="shared" si="68"/>
        <v>0</v>
      </c>
      <c r="AI13" s="47">
        <f t="shared" si="68"/>
        <v>0</v>
      </c>
      <c r="AJ13" s="47">
        <f t="shared" si="68"/>
        <v>0</v>
      </c>
      <c r="AK13" s="44">
        <f t="shared" si="8"/>
        <v>0</v>
      </c>
      <c r="AL13" s="50">
        <f t="shared" ref="AL13:AO13" si="69">IF($AK13,AG13/$AK13,0)</f>
        <v>0</v>
      </c>
      <c r="AM13" s="51">
        <f t="shared" si="69"/>
        <v>0</v>
      </c>
      <c r="AN13" s="51">
        <f t="shared" si="69"/>
        <v>0</v>
      </c>
      <c r="AO13" s="52">
        <f t="shared" si="69"/>
        <v>0</v>
      </c>
      <c r="AP13" s="53"/>
      <c r="AQ13" s="53"/>
      <c r="AR13" s="53"/>
    </row>
    <row r="14">
      <c r="A14" s="44"/>
      <c r="B14" s="46"/>
      <c r="C14" s="47"/>
      <c r="D14" s="47"/>
      <c r="E14" s="44"/>
      <c r="F14" s="45">
        <f t="shared" ref="F14:I14" si="70">F13+B14</f>
        <v>10000</v>
      </c>
      <c r="G14" s="44">
        <f t="shared" si="70"/>
        <v>30000</v>
      </c>
      <c r="H14" s="44">
        <f t="shared" si="70"/>
        <v>65000</v>
      </c>
      <c r="I14" s="44">
        <f t="shared" si="70"/>
        <v>0</v>
      </c>
      <c r="J14" s="45">
        <f t="shared" si="11"/>
        <v>0</v>
      </c>
      <c r="K14" s="46">
        <f t="shared" ref="K14:N14" si="71">IF($T13=0, B14, (B14 * $S13 / $T13))</f>
        <v>0</v>
      </c>
      <c r="L14" s="47">
        <f t="shared" si="71"/>
        <v>0</v>
      </c>
      <c r="M14" s="47">
        <f t="shared" si="71"/>
        <v>0</v>
      </c>
      <c r="N14" s="47">
        <f t="shared" si="71"/>
        <v>0</v>
      </c>
      <c r="O14" s="46">
        <f t="shared" ref="O14:R14" si="72">O13+K14</f>
        <v>6666.666667</v>
      </c>
      <c r="P14" s="47">
        <f t="shared" si="72"/>
        <v>30000</v>
      </c>
      <c r="Q14" s="47">
        <f t="shared" si="72"/>
        <v>36666.66667</v>
      </c>
      <c r="R14" s="47">
        <f t="shared" si="72"/>
        <v>0</v>
      </c>
      <c r="S14" s="46">
        <f t="shared" si="14"/>
        <v>73333.33333</v>
      </c>
      <c r="T14" s="47">
        <f t="shared" si="56"/>
        <v>130000</v>
      </c>
      <c r="U14" s="48">
        <f t="shared" ref="U14:X14" si="73">IF($S14,O14/$S14,0)</f>
        <v>0.09090909091</v>
      </c>
      <c r="V14" s="49">
        <f t="shared" si="73"/>
        <v>0.4090909091</v>
      </c>
      <c r="W14" s="49">
        <f t="shared" si="73"/>
        <v>0.5</v>
      </c>
      <c r="X14" s="49">
        <f t="shared" si="73"/>
        <v>0</v>
      </c>
      <c r="Y14" s="46">
        <f t="shared" ref="Y14:AB14" si="74">IF($S14 = 0, O14, O14 / $S14 * $T14)</f>
        <v>11818.18182</v>
      </c>
      <c r="Z14" s="47">
        <f t="shared" si="74"/>
        <v>53181.81818</v>
      </c>
      <c r="AA14" s="47">
        <f t="shared" si="74"/>
        <v>65000</v>
      </c>
      <c r="AB14" s="47">
        <f t="shared" si="74"/>
        <v>0</v>
      </c>
      <c r="AC14" s="46">
        <f t="shared" ref="AC14:AF14" si="75">Y14-F14</f>
        <v>1818.181818</v>
      </c>
      <c r="AD14" s="47">
        <f t="shared" si="75"/>
        <v>23181.81818</v>
      </c>
      <c r="AE14" s="47">
        <f t="shared" si="75"/>
        <v>0</v>
      </c>
      <c r="AF14" s="47">
        <f t="shared" si="75"/>
        <v>0</v>
      </c>
      <c r="AG14" s="46">
        <f t="shared" ref="AG14:AJ14" si="76">AC14-AC13</f>
        <v>0</v>
      </c>
      <c r="AH14" s="47">
        <f t="shared" si="76"/>
        <v>0</v>
      </c>
      <c r="AI14" s="47">
        <f t="shared" si="76"/>
        <v>0</v>
      </c>
      <c r="AJ14" s="47">
        <f t="shared" si="76"/>
        <v>0</v>
      </c>
      <c r="AK14" s="44">
        <f t="shared" si="8"/>
        <v>0</v>
      </c>
      <c r="AL14" s="50">
        <f t="shared" ref="AL14:AO14" si="77">IF($AK14,AG14/$AK14,0)</f>
        <v>0</v>
      </c>
      <c r="AM14" s="51">
        <f t="shared" si="77"/>
        <v>0</v>
      </c>
      <c r="AN14" s="51">
        <f t="shared" si="77"/>
        <v>0</v>
      </c>
      <c r="AO14" s="52">
        <f t="shared" si="77"/>
        <v>0</v>
      </c>
      <c r="AP14" s="53"/>
      <c r="AQ14" s="53"/>
      <c r="AR14" s="53"/>
    </row>
    <row r="15">
      <c r="A15" s="44"/>
      <c r="B15" s="46"/>
      <c r="C15" s="47"/>
      <c r="D15" s="47"/>
      <c r="E15" s="47"/>
      <c r="F15" s="45">
        <f t="shared" ref="F15:I15" si="78">F14+B15</f>
        <v>10000</v>
      </c>
      <c r="G15" s="44">
        <f t="shared" si="78"/>
        <v>30000</v>
      </c>
      <c r="H15" s="44">
        <f t="shared" si="78"/>
        <v>65000</v>
      </c>
      <c r="I15" s="44">
        <f t="shared" si="78"/>
        <v>0</v>
      </c>
      <c r="J15" s="45">
        <f t="shared" si="11"/>
        <v>0</v>
      </c>
      <c r="K15" s="46">
        <f t="shared" ref="K15:N15" si="79">IF($T14=0, B15, (B15 * $S14 / $T14))</f>
        <v>0</v>
      </c>
      <c r="L15" s="47">
        <f t="shared" si="79"/>
        <v>0</v>
      </c>
      <c r="M15" s="47">
        <f t="shared" si="79"/>
        <v>0</v>
      </c>
      <c r="N15" s="47">
        <f t="shared" si="79"/>
        <v>0</v>
      </c>
      <c r="O15" s="46">
        <f t="shared" ref="O15:R15" si="80">O14+K15</f>
        <v>6666.666667</v>
      </c>
      <c r="P15" s="47">
        <f t="shared" si="80"/>
        <v>30000</v>
      </c>
      <c r="Q15" s="47">
        <f t="shared" si="80"/>
        <v>36666.66667</v>
      </c>
      <c r="R15" s="47">
        <f t="shared" si="80"/>
        <v>0</v>
      </c>
      <c r="S15" s="46">
        <f t="shared" si="14"/>
        <v>73333.33333</v>
      </c>
      <c r="T15" s="47">
        <f t="shared" si="56"/>
        <v>130000</v>
      </c>
      <c r="U15" s="48">
        <f t="shared" ref="U15:X15" si="81">IF($S15,O15/$S15,0)</f>
        <v>0.09090909091</v>
      </c>
      <c r="V15" s="49">
        <f t="shared" si="81"/>
        <v>0.4090909091</v>
      </c>
      <c r="W15" s="49">
        <f t="shared" si="81"/>
        <v>0.5</v>
      </c>
      <c r="X15" s="49">
        <f t="shared" si="81"/>
        <v>0</v>
      </c>
      <c r="Y15" s="46">
        <f t="shared" ref="Y15:AB15" si="82">IF($S15 = 0, O15, O15 / $S15 * $T15)</f>
        <v>11818.18182</v>
      </c>
      <c r="Z15" s="47">
        <f t="shared" si="82"/>
        <v>53181.81818</v>
      </c>
      <c r="AA15" s="47">
        <f t="shared" si="82"/>
        <v>65000</v>
      </c>
      <c r="AB15" s="47">
        <f t="shared" si="82"/>
        <v>0</v>
      </c>
      <c r="AC15" s="46">
        <f t="shared" ref="AC15:AF15" si="83">Y15-F15</f>
        <v>1818.181818</v>
      </c>
      <c r="AD15" s="47">
        <f t="shared" si="83"/>
        <v>23181.81818</v>
      </c>
      <c r="AE15" s="47">
        <f t="shared" si="83"/>
        <v>0</v>
      </c>
      <c r="AF15" s="47">
        <f t="shared" si="83"/>
        <v>0</v>
      </c>
      <c r="AG15" s="46">
        <f t="shared" ref="AG15:AJ15" si="84">AC15-AC14</f>
        <v>0</v>
      </c>
      <c r="AH15" s="47">
        <f t="shared" si="84"/>
        <v>0</v>
      </c>
      <c r="AI15" s="47">
        <f t="shared" si="84"/>
        <v>0</v>
      </c>
      <c r="AJ15" s="47">
        <f t="shared" si="84"/>
        <v>0</v>
      </c>
      <c r="AK15" s="44">
        <f t="shared" si="8"/>
        <v>0</v>
      </c>
      <c r="AL15" s="50">
        <f t="shared" ref="AL15:AO15" si="85">IF($AK15,AG15/$AK15,0)</f>
        <v>0</v>
      </c>
      <c r="AM15" s="51">
        <f t="shared" si="85"/>
        <v>0</v>
      </c>
      <c r="AN15" s="51">
        <f t="shared" si="85"/>
        <v>0</v>
      </c>
      <c r="AO15" s="52">
        <f t="shared" si="85"/>
        <v>0</v>
      </c>
      <c r="AP15" s="53"/>
      <c r="AQ15" s="53"/>
      <c r="AR15" s="53"/>
    </row>
    <row r="16">
      <c r="A16" s="47"/>
      <c r="B16" s="46"/>
      <c r="C16" s="47"/>
      <c r="D16" s="47"/>
      <c r="E16" s="47"/>
      <c r="F16" s="45">
        <f t="shared" ref="F16:I16" si="86">F15+B16</f>
        <v>10000</v>
      </c>
      <c r="G16" s="44">
        <f t="shared" si="86"/>
        <v>30000</v>
      </c>
      <c r="H16" s="44">
        <f t="shared" si="86"/>
        <v>65000</v>
      </c>
      <c r="I16" s="44">
        <f t="shared" si="86"/>
        <v>0</v>
      </c>
      <c r="J16" s="45">
        <f t="shared" si="11"/>
        <v>0</v>
      </c>
      <c r="K16" s="46">
        <f t="shared" ref="K16:N16" si="87">IF($T15=0, B16, (B16 * $S15 / $T15))</f>
        <v>0</v>
      </c>
      <c r="L16" s="47">
        <f t="shared" si="87"/>
        <v>0</v>
      </c>
      <c r="M16" s="47">
        <f t="shared" si="87"/>
        <v>0</v>
      </c>
      <c r="N16" s="47">
        <f t="shared" si="87"/>
        <v>0</v>
      </c>
      <c r="O16" s="46">
        <f t="shared" ref="O16:R16" si="88">O15+K16</f>
        <v>6666.666667</v>
      </c>
      <c r="P16" s="47">
        <f t="shared" si="88"/>
        <v>30000</v>
      </c>
      <c r="Q16" s="47">
        <f t="shared" si="88"/>
        <v>36666.66667</v>
      </c>
      <c r="R16" s="47">
        <f t="shared" si="88"/>
        <v>0</v>
      </c>
      <c r="S16" s="46">
        <f t="shared" si="14"/>
        <v>73333.33333</v>
      </c>
      <c r="T16" s="47">
        <f t="shared" si="56"/>
        <v>130000</v>
      </c>
      <c r="U16" s="48">
        <f t="shared" ref="U16:X16" si="89">IF($S16,O16/$S16,0)</f>
        <v>0.09090909091</v>
      </c>
      <c r="V16" s="49">
        <f t="shared" si="89"/>
        <v>0.4090909091</v>
      </c>
      <c r="W16" s="49">
        <f t="shared" si="89"/>
        <v>0.5</v>
      </c>
      <c r="X16" s="49">
        <f t="shared" si="89"/>
        <v>0</v>
      </c>
      <c r="Y16" s="46">
        <f t="shared" ref="Y16:AB16" si="90">IF($S16 = 0, O16, O16 / $S16 * $T16)</f>
        <v>11818.18182</v>
      </c>
      <c r="Z16" s="47">
        <f t="shared" si="90"/>
        <v>53181.81818</v>
      </c>
      <c r="AA16" s="47">
        <f t="shared" si="90"/>
        <v>65000</v>
      </c>
      <c r="AB16" s="47">
        <f t="shared" si="90"/>
        <v>0</v>
      </c>
      <c r="AC16" s="46">
        <f t="shared" ref="AC16:AF16" si="91">Y16-F16</f>
        <v>1818.181818</v>
      </c>
      <c r="AD16" s="47">
        <f t="shared" si="91"/>
        <v>23181.81818</v>
      </c>
      <c r="AE16" s="47">
        <f t="shared" si="91"/>
        <v>0</v>
      </c>
      <c r="AF16" s="47">
        <f t="shared" si="91"/>
        <v>0</v>
      </c>
      <c r="AG16" s="46">
        <f t="shared" ref="AG16:AJ16" si="92">AC16-AC15</f>
        <v>0</v>
      </c>
      <c r="AH16" s="47">
        <f t="shared" si="92"/>
        <v>0</v>
      </c>
      <c r="AI16" s="47">
        <f t="shared" si="92"/>
        <v>0</v>
      </c>
      <c r="AJ16" s="47">
        <f t="shared" si="92"/>
        <v>0</v>
      </c>
      <c r="AK16" s="44">
        <f t="shared" si="8"/>
        <v>0</v>
      </c>
      <c r="AL16" s="50">
        <f t="shared" ref="AL16:AO16" si="93">IF($AK16,AG16/$AK16,0)</f>
        <v>0</v>
      </c>
      <c r="AM16" s="51">
        <f t="shared" si="93"/>
        <v>0</v>
      </c>
      <c r="AN16" s="51">
        <f t="shared" si="93"/>
        <v>0</v>
      </c>
      <c r="AO16" s="52">
        <f t="shared" si="93"/>
        <v>0</v>
      </c>
      <c r="AP16" s="53"/>
      <c r="AQ16" s="53"/>
      <c r="AR16" s="53"/>
    </row>
    <row r="17">
      <c r="A17" s="47"/>
      <c r="B17" s="46"/>
      <c r="C17" s="47"/>
      <c r="D17" s="47"/>
      <c r="E17" s="47"/>
      <c r="F17" s="45">
        <f t="shared" ref="F17:I17" si="94">F16+B17</f>
        <v>10000</v>
      </c>
      <c r="G17" s="44">
        <f t="shared" si="94"/>
        <v>30000</v>
      </c>
      <c r="H17" s="44">
        <f t="shared" si="94"/>
        <v>65000</v>
      </c>
      <c r="I17" s="44">
        <f t="shared" si="94"/>
        <v>0</v>
      </c>
      <c r="J17" s="45">
        <f t="shared" si="11"/>
        <v>0</v>
      </c>
      <c r="K17" s="46">
        <f t="shared" ref="K17:N17" si="95">IF($T16=0, B17, (B17 * $S16 / $T16))</f>
        <v>0</v>
      </c>
      <c r="L17" s="47">
        <f t="shared" si="95"/>
        <v>0</v>
      </c>
      <c r="M17" s="47">
        <f t="shared" si="95"/>
        <v>0</v>
      </c>
      <c r="N17" s="47">
        <f t="shared" si="95"/>
        <v>0</v>
      </c>
      <c r="O17" s="46">
        <f t="shared" ref="O17:R17" si="96">O16+K17</f>
        <v>6666.666667</v>
      </c>
      <c r="P17" s="47">
        <f t="shared" si="96"/>
        <v>30000</v>
      </c>
      <c r="Q17" s="47">
        <f t="shared" si="96"/>
        <v>36666.66667</v>
      </c>
      <c r="R17" s="47">
        <f t="shared" si="96"/>
        <v>0</v>
      </c>
      <c r="S17" s="46">
        <f t="shared" si="14"/>
        <v>73333.33333</v>
      </c>
      <c r="T17" s="47">
        <f t="shared" si="56"/>
        <v>130000</v>
      </c>
      <c r="U17" s="48">
        <f t="shared" ref="U17:X17" si="97">IF($S17,O17/$S17,0)</f>
        <v>0.09090909091</v>
      </c>
      <c r="V17" s="49">
        <f t="shared" si="97"/>
        <v>0.4090909091</v>
      </c>
      <c r="W17" s="49">
        <f t="shared" si="97"/>
        <v>0.5</v>
      </c>
      <c r="X17" s="49">
        <f t="shared" si="97"/>
        <v>0</v>
      </c>
      <c r="Y17" s="46">
        <f t="shared" ref="Y17:AB17" si="98">IF($S17 = 0, O17, O17 / $S17 * $T17)</f>
        <v>11818.18182</v>
      </c>
      <c r="Z17" s="47">
        <f t="shared" si="98"/>
        <v>53181.81818</v>
      </c>
      <c r="AA17" s="47">
        <f t="shared" si="98"/>
        <v>65000</v>
      </c>
      <c r="AB17" s="47">
        <f t="shared" si="98"/>
        <v>0</v>
      </c>
      <c r="AC17" s="46">
        <f t="shared" ref="AC17:AF17" si="99">Y17-F17</f>
        <v>1818.181818</v>
      </c>
      <c r="AD17" s="47">
        <f t="shared" si="99"/>
        <v>23181.81818</v>
      </c>
      <c r="AE17" s="47">
        <f t="shared" si="99"/>
        <v>0</v>
      </c>
      <c r="AF17" s="47">
        <f t="shared" si="99"/>
        <v>0</v>
      </c>
      <c r="AG17" s="46">
        <f t="shared" ref="AG17:AJ17" si="100">AC17-AC16</f>
        <v>0</v>
      </c>
      <c r="AH17" s="47">
        <f t="shared" si="100"/>
        <v>0</v>
      </c>
      <c r="AI17" s="47">
        <f t="shared" si="100"/>
        <v>0</v>
      </c>
      <c r="AJ17" s="47">
        <f t="shared" si="100"/>
        <v>0</v>
      </c>
      <c r="AK17" s="44">
        <f t="shared" si="8"/>
        <v>0</v>
      </c>
      <c r="AL17" s="50">
        <f t="shared" ref="AL17:AO17" si="101">IF($AK17,AG17/$AK17,0)</f>
        <v>0</v>
      </c>
      <c r="AM17" s="51">
        <f t="shared" si="101"/>
        <v>0</v>
      </c>
      <c r="AN17" s="51">
        <f t="shared" si="101"/>
        <v>0</v>
      </c>
      <c r="AO17" s="52">
        <f t="shared" si="101"/>
        <v>0</v>
      </c>
      <c r="AP17" s="53"/>
      <c r="AQ17" s="53"/>
      <c r="AR17" s="53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3"/>
      <c r="V18" s="3"/>
      <c r="W18" s="3"/>
      <c r="X18" s="3"/>
      <c r="Y18" s="47"/>
      <c r="Z18" s="47"/>
      <c r="AA18" s="47"/>
      <c r="AB18" s="47"/>
      <c r="AC18" s="47"/>
      <c r="AD18" s="47"/>
      <c r="AE18" s="47"/>
      <c r="AF18" s="47"/>
      <c r="AG18" s="53"/>
      <c r="AH18" s="53"/>
      <c r="AI18" s="53"/>
      <c r="AJ18" s="53"/>
      <c r="AK18" s="53"/>
      <c r="AL18" s="51"/>
      <c r="AM18" s="51"/>
      <c r="AN18" s="51"/>
      <c r="AO18" s="51"/>
      <c r="AP18" s="53"/>
      <c r="AQ18" s="53"/>
      <c r="AR18" s="53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3"/>
      <c r="V19" s="3"/>
      <c r="W19" s="3"/>
      <c r="X19" s="3"/>
      <c r="Y19" s="47"/>
      <c r="Z19" s="47"/>
      <c r="AA19" s="47"/>
      <c r="AB19" s="47"/>
      <c r="AC19" s="47"/>
      <c r="AD19" s="47"/>
      <c r="AE19" s="47"/>
      <c r="AF19" s="47"/>
      <c r="AG19" s="53"/>
      <c r="AH19" s="53"/>
      <c r="AI19" s="53"/>
      <c r="AJ19" s="53"/>
      <c r="AK19" s="53"/>
      <c r="AL19" s="51"/>
      <c r="AM19" s="51"/>
      <c r="AN19" s="51"/>
      <c r="AO19" s="51"/>
      <c r="AP19" s="53"/>
      <c r="AQ19" s="53"/>
      <c r="AR19" s="53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66"/>
      <c r="L20" s="66"/>
      <c r="M20" s="66"/>
      <c r="N20" s="47"/>
      <c r="O20" s="47"/>
      <c r="P20" s="47"/>
      <c r="Q20" s="47"/>
      <c r="R20" s="47"/>
      <c r="S20" s="47"/>
      <c r="T20" s="47"/>
      <c r="U20" s="3"/>
      <c r="V20" s="3"/>
      <c r="W20" s="3"/>
      <c r="X20" s="3"/>
      <c r="Y20" s="47"/>
      <c r="Z20" s="47"/>
      <c r="AA20" s="47"/>
      <c r="AB20" s="47"/>
      <c r="AC20" s="47"/>
      <c r="AD20" s="47"/>
      <c r="AE20" s="47"/>
      <c r="AF20" s="47"/>
      <c r="AG20" s="53"/>
      <c r="AH20" s="53"/>
      <c r="AI20" s="53"/>
      <c r="AJ20" s="53"/>
      <c r="AK20" s="53"/>
      <c r="AL20" s="51"/>
      <c r="AM20" s="51"/>
      <c r="AN20" s="51"/>
      <c r="AO20" s="51"/>
      <c r="AP20" s="53"/>
      <c r="AQ20" s="53"/>
      <c r="AR20" s="53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3"/>
      <c r="V21" s="3"/>
      <c r="W21" s="3"/>
      <c r="X21" s="3"/>
      <c r="Y21" s="47"/>
      <c r="Z21" s="47"/>
      <c r="AA21" s="47"/>
      <c r="AB21" s="47"/>
      <c r="AC21" s="47"/>
      <c r="AD21" s="47"/>
      <c r="AE21" s="47"/>
      <c r="AF21" s="47"/>
      <c r="AG21" s="53"/>
      <c r="AH21" s="53"/>
      <c r="AI21" s="53"/>
      <c r="AJ21" s="53"/>
      <c r="AK21" s="53"/>
      <c r="AL21" s="51"/>
      <c r="AM21" s="51"/>
      <c r="AN21" s="51"/>
      <c r="AO21" s="51"/>
      <c r="AP21" s="53"/>
      <c r="AQ21" s="53"/>
      <c r="AR21" s="53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3"/>
      <c r="V22" s="3"/>
      <c r="W22" s="3"/>
      <c r="X22" s="3"/>
      <c r="Y22" s="47"/>
      <c r="Z22" s="47"/>
      <c r="AA22" s="47"/>
      <c r="AB22" s="47"/>
      <c r="AC22" s="47"/>
      <c r="AD22" s="47"/>
      <c r="AE22" s="47"/>
      <c r="AF22" s="47"/>
      <c r="AG22" s="53"/>
      <c r="AH22" s="53"/>
      <c r="AI22" s="53"/>
      <c r="AJ22" s="53"/>
      <c r="AK22" s="53"/>
      <c r="AL22" s="51"/>
      <c r="AM22" s="51"/>
      <c r="AN22" s="51"/>
      <c r="AO22" s="51"/>
      <c r="AP22" s="53"/>
      <c r="AQ22" s="53"/>
      <c r="AR22" s="53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3"/>
      <c r="V23" s="3"/>
      <c r="W23" s="3"/>
      <c r="X23" s="3"/>
      <c r="Y23" s="47"/>
      <c r="Z23" s="47"/>
      <c r="AA23" s="47"/>
      <c r="AB23" s="47"/>
      <c r="AC23" s="47"/>
      <c r="AD23" s="47"/>
      <c r="AE23" s="47"/>
      <c r="AF23" s="47"/>
      <c r="AG23" s="53"/>
      <c r="AH23" s="53"/>
      <c r="AI23" s="53"/>
      <c r="AJ23" s="53"/>
      <c r="AK23" s="53"/>
      <c r="AL23" s="51"/>
      <c r="AM23" s="51"/>
      <c r="AN23" s="51"/>
      <c r="AO23" s="51"/>
      <c r="AP23" s="53"/>
      <c r="AQ23" s="53"/>
      <c r="AR23" s="53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4"/>
      <c r="O24" s="47"/>
      <c r="P24" s="47"/>
      <c r="Q24" s="47"/>
      <c r="R24" s="47"/>
      <c r="S24" s="47"/>
      <c r="T24" s="47"/>
      <c r="U24" s="3"/>
      <c r="V24" s="3"/>
      <c r="W24" s="3"/>
      <c r="X24" s="3"/>
      <c r="Y24" s="47"/>
      <c r="Z24" s="47"/>
      <c r="AA24" s="47"/>
      <c r="AB24" s="47"/>
      <c r="AC24" s="47"/>
      <c r="AD24" s="47"/>
      <c r="AE24" s="47"/>
      <c r="AF24" s="47"/>
      <c r="AG24" s="53"/>
      <c r="AH24" s="53"/>
      <c r="AI24" s="53"/>
      <c r="AJ24" s="53"/>
      <c r="AK24" s="53"/>
      <c r="AL24" s="51"/>
      <c r="AM24" s="51"/>
      <c r="AN24" s="51"/>
      <c r="AO24" s="51"/>
      <c r="AP24" s="53"/>
      <c r="AQ24" s="53"/>
      <c r="AR24" s="53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3"/>
      <c r="V25" s="3"/>
      <c r="W25" s="3"/>
      <c r="X25" s="3"/>
      <c r="Y25" s="47"/>
      <c r="Z25" s="47"/>
      <c r="AA25" s="47"/>
      <c r="AB25" s="47"/>
      <c r="AC25" s="47"/>
      <c r="AD25" s="47"/>
      <c r="AE25" s="47"/>
      <c r="AF25" s="47"/>
      <c r="AG25" s="53"/>
      <c r="AH25" s="53"/>
      <c r="AI25" s="53"/>
      <c r="AJ25" s="53"/>
      <c r="AK25" s="53"/>
      <c r="AL25" s="51"/>
      <c r="AM25" s="51"/>
      <c r="AN25" s="51"/>
      <c r="AO25" s="51"/>
      <c r="AP25" s="53"/>
      <c r="AQ25" s="53"/>
      <c r="AR25" s="53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3"/>
      <c r="V26" s="3"/>
      <c r="W26" s="3"/>
      <c r="X26" s="3"/>
      <c r="Y26" s="47"/>
      <c r="Z26" s="47"/>
      <c r="AA26" s="47"/>
      <c r="AB26" s="47"/>
      <c r="AC26" s="47"/>
      <c r="AD26" s="47"/>
      <c r="AE26" s="47"/>
      <c r="AF26" s="47"/>
      <c r="AG26" s="53"/>
      <c r="AH26" s="53"/>
      <c r="AI26" s="53"/>
      <c r="AJ26" s="53"/>
      <c r="AK26" s="53"/>
      <c r="AL26" s="51"/>
      <c r="AM26" s="51"/>
      <c r="AN26" s="51"/>
      <c r="AO26" s="51"/>
      <c r="AP26" s="53"/>
      <c r="AQ26" s="53"/>
      <c r="AR26" s="53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3"/>
      <c r="V27" s="3"/>
      <c r="W27" s="3"/>
      <c r="X27" s="3"/>
      <c r="Y27" s="47"/>
      <c r="Z27" s="47"/>
      <c r="AA27" s="47"/>
      <c r="AB27" s="47"/>
      <c r="AC27" s="47"/>
      <c r="AD27" s="47"/>
      <c r="AE27" s="47"/>
      <c r="AF27" s="47"/>
      <c r="AG27" s="53"/>
      <c r="AH27" s="53"/>
      <c r="AI27" s="53"/>
      <c r="AJ27" s="53"/>
      <c r="AK27" s="53"/>
      <c r="AL27" s="51"/>
      <c r="AM27" s="51"/>
      <c r="AN27" s="51"/>
      <c r="AO27" s="51"/>
      <c r="AP27" s="53"/>
      <c r="AQ27" s="53"/>
      <c r="AR27" s="53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3"/>
      <c r="V28" s="3"/>
      <c r="W28" s="3"/>
      <c r="X28" s="3"/>
      <c r="Y28" s="47"/>
      <c r="Z28" s="47"/>
      <c r="AA28" s="47"/>
      <c r="AB28" s="47"/>
      <c r="AC28" s="47"/>
      <c r="AD28" s="47"/>
      <c r="AE28" s="47"/>
      <c r="AF28" s="47"/>
      <c r="AG28" s="53"/>
      <c r="AH28" s="53"/>
      <c r="AI28" s="53"/>
      <c r="AJ28" s="53"/>
      <c r="AK28" s="53"/>
      <c r="AL28" s="51"/>
      <c r="AM28" s="51"/>
      <c r="AN28" s="51"/>
      <c r="AO28" s="51"/>
      <c r="AP28" s="53"/>
      <c r="AQ28" s="53"/>
      <c r="AR28" s="53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3"/>
      <c r="V29" s="3"/>
      <c r="W29" s="3"/>
      <c r="X29" s="3"/>
      <c r="Y29" s="47"/>
      <c r="Z29" s="47"/>
      <c r="AA29" s="47"/>
      <c r="AB29" s="47"/>
      <c r="AC29" s="47"/>
      <c r="AD29" s="47"/>
      <c r="AE29" s="47"/>
      <c r="AF29" s="47"/>
      <c r="AG29" s="53"/>
      <c r="AH29" s="53"/>
      <c r="AI29" s="53"/>
      <c r="AJ29" s="53"/>
      <c r="AK29" s="53"/>
      <c r="AL29" s="51"/>
      <c r="AM29" s="51"/>
      <c r="AN29" s="51"/>
      <c r="AO29" s="51"/>
      <c r="AP29" s="53"/>
      <c r="AQ29" s="53"/>
      <c r="AR29" s="53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3"/>
      <c r="V30" s="3"/>
      <c r="W30" s="3"/>
      <c r="X30" s="3"/>
      <c r="Y30" s="47"/>
      <c r="Z30" s="47"/>
      <c r="AA30" s="47"/>
      <c r="AB30" s="47"/>
      <c r="AC30" s="47"/>
      <c r="AD30" s="47"/>
      <c r="AE30" s="47"/>
      <c r="AF30" s="47"/>
      <c r="AG30" s="53"/>
      <c r="AH30" s="53"/>
      <c r="AI30" s="53"/>
      <c r="AJ30" s="53"/>
      <c r="AK30" s="53"/>
      <c r="AL30" s="51"/>
      <c r="AM30" s="51"/>
      <c r="AN30" s="51"/>
      <c r="AO30" s="51"/>
      <c r="AP30" s="53"/>
      <c r="AQ30" s="53"/>
      <c r="AR30" s="53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3"/>
      <c r="V31" s="3"/>
      <c r="W31" s="3"/>
      <c r="X31" s="3"/>
      <c r="Y31" s="47"/>
      <c r="Z31" s="47"/>
      <c r="AA31" s="47"/>
      <c r="AB31" s="47"/>
      <c r="AC31" s="47"/>
      <c r="AD31" s="47"/>
      <c r="AE31" s="47"/>
      <c r="AF31" s="47"/>
      <c r="AG31" s="53"/>
      <c r="AH31" s="53"/>
      <c r="AI31" s="53"/>
      <c r="AJ31" s="53"/>
      <c r="AK31" s="53"/>
      <c r="AL31" s="51"/>
      <c r="AM31" s="51"/>
      <c r="AN31" s="51"/>
      <c r="AO31" s="51"/>
      <c r="AP31" s="53"/>
      <c r="AQ31" s="53"/>
      <c r="AR31" s="53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"/>
      <c r="V32" s="3"/>
      <c r="W32" s="3"/>
      <c r="X32" s="3"/>
      <c r="Y32" s="47"/>
      <c r="Z32" s="47"/>
      <c r="AA32" s="47"/>
      <c r="AB32" s="47"/>
      <c r="AC32" s="47"/>
      <c r="AD32" s="47"/>
      <c r="AE32" s="47"/>
      <c r="AF32" s="47"/>
      <c r="AG32" s="53"/>
      <c r="AH32" s="53"/>
      <c r="AI32" s="53"/>
      <c r="AJ32" s="53"/>
      <c r="AK32" s="53"/>
      <c r="AL32" s="51"/>
      <c r="AM32" s="51"/>
      <c r="AN32" s="51"/>
      <c r="AO32" s="51"/>
      <c r="AP32" s="53"/>
      <c r="AQ32" s="53"/>
      <c r="AR32" s="53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3"/>
      <c r="V33" s="3"/>
      <c r="W33" s="3"/>
      <c r="X33" s="3"/>
      <c r="Y33" s="47"/>
      <c r="Z33" s="47"/>
      <c r="AA33" s="47"/>
      <c r="AB33" s="47"/>
      <c r="AC33" s="47"/>
      <c r="AD33" s="47"/>
      <c r="AE33" s="47"/>
      <c r="AF33" s="47"/>
      <c r="AG33" s="53"/>
      <c r="AH33" s="53"/>
      <c r="AI33" s="53"/>
      <c r="AJ33" s="53"/>
      <c r="AK33" s="53"/>
      <c r="AL33" s="51"/>
      <c r="AM33" s="51"/>
      <c r="AN33" s="51"/>
      <c r="AO33" s="51"/>
      <c r="AP33" s="53"/>
      <c r="AQ33" s="53"/>
      <c r="AR33" s="53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3"/>
      <c r="V34" s="3"/>
      <c r="W34" s="3"/>
      <c r="X34" s="3"/>
      <c r="Y34" s="47"/>
      <c r="Z34" s="47"/>
      <c r="AA34" s="47"/>
      <c r="AB34" s="47"/>
      <c r="AC34" s="47"/>
      <c r="AD34" s="47"/>
      <c r="AE34" s="47"/>
      <c r="AF34" s="47"/>
      <c r="AG34" s="53"/>
      <c r="AH34" s="53"/>
      <c r="AI34" s="53"/>
      <c r="AJ34" s="53"/>
      <c r="AK34" s="53"/>
      <c r="AL34" s="51"/>
      <c r="AM34" s="51"/>
      <c r="AN34" s="51"/>
      <c r="AO34" s="51"/>
      <c r="AP34" s="53"/>
      <c r="AQ34" s="53"/>
      <c r="AR34" s="53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3"/>
      <c r="V35" s="3"/>
      <c r="W35" s="3"/>
      <c r="X35" s="3"/>
      <c r="Y35" s="47"/>
      <c r="Z35" s="47"/>
      <c r="AA35" s="47"/>
      <c r="AB35" s="47"/>
      <c r="AC35" s="47"/>
      <c r="AD35" s="47"/>
      <c r="AE35" s="47"/>
      <c r="AF35" s="47"/>
      <c r="AG35" s="53"/>
      <c r="AH35" s="53"/>
      <c r="AI35" s="53"/>
      <c r="AJ35" s="53"/>
      <c r="AK35" s="53"/>
      <c r="AL35" s="51"/>
      <c r="AM35" s="51"/>
      <c r="AN35" s="51"/>
      <c r="AO35" s="51"/>
      <c r="AP35" s="53"/>
      <c r="AQ35" s="53"/>
      <c r="AR35" s="53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3"/>
      <c r="V36" s="3"/>
      <c r="W36" s="3"/>
      <c r="X36" s="3"/>
      <c r="Y36" s="47"/>
      <c r="Z36" s="47"/>
      <c r="AA36" s="47"/>
      <c r="AB36" s="47"/>
      <c r="AC36" s="47"/>
      <c r="AD36" s="47"/>
      <c r="AE36" s="47"/>
      <c r="AF36" s="47"/>
      <c r="AG36" s="53"/>
      <c r="AH36" s="53"/>
      <c r="AI36" s="53"/>
      <c r="AJ36" s="53"/>
      <c r="AK36" s="53"/>
      <c r="AL36" s="51"/>
      <c r="AM36" s="51"/>
      <c r="AN36" s="51"/>
      <c r="AO36" s="51"/>
      <c r="AP36" s="53"/>
      <c r="AQ36" s="53"/>
      <c r="AR36" s="5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2"/>
      <c r="Z37" s="2"/>
      <c r="AA37" s="2"/>
      <c r="AB37" s="2"/>
      <c r="AC37" s="2"/>
      <c r="AD37" s="2"/>
      <c r="AE37" s="2"/>
      <c r="AF37" s="2"/>
      <c r="AL37" s="4"/>
      <c r="AM37" s="4"/>
      <c r="AN37" s="4"/>
      <c r="AO37" s="4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2"/>
      <c r="Z38" s="2"/>
      <c r="AA38" s="2"/>
      <c r="AB38" s="2"/>
      <c r="AC38" s="2"/>
      <c r="AD38" s="2"/>
      <c r="AE38" s="2"/>
      <c r="AF38" s="2"/>
      <c r="AL38" s="4"/>
      <c r="AM38" s="4"/>
      <c r="AN38" s="4"/>
      <c r="AO38" s="4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2"/>
      <c r="Z39" s="2"/>
      <c r="AA39" s="2"/>
      <c r="AB39" s="2"/>
      <c r="AC39" s="2"/>
      <c r="AD39" s="2"/>
      <c r="AE39" s="2"/>
      <c r="AF39" s="2"/>
      <c r="AL39" s="4"/>
      <c r="AM39" s="4"/>
      <c r="AN39" s="4"/>
      <c r="AO39" s="4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2"/>
      <c r="Z40" s="2"/>
      <c r="AA40" s="2"/>
      <c r="AB40" s="2"/>
      <c r="AC40" s="2"/>
      <c r="AD40" s="2"/>
      <c r="AE40" s="2"/>
      <c r="AF40" s="2"/>
      <c r="AL40" s="4"/>
      <c r="AM40" s="4"/>
      <c r="AN40" s="4"/>
      <c r="AO40" s="4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2"/>
      <c r="Z41" s="2"/>
      <c r="AA41" s="2"/>
      <c r="AB41" s="2"/>
      <c r="AC41" s="2"/>
      <c r="AD41" s="2"/>
      <c r="AE41" s="2"/>
      <c r="AF41" s="2"/>
      <c r="AL41" s="4"/>
      <c r="AM41" s="4"/>
      <c r="AN41" s="4"/>
      <c r="AO41" s="4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2"/>
      <c r="Z42" s="2"/>
      <c r="AA42" s="2"/>
      <c r="AB42" s="2"/>
      <c r="AC42" s="2"/>
      <c r="AD42" s="2"/>
      <c r="AE42" s="2"/>
      <c r="AF42" s="2"/>
      <c r="AL42" s="4"/>
      <c r="AM42" s="4"/>
      <c r="AN42" s="4"/>
      <c r="AO42" s="4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2"/>
      <c r="Z43" s="2"/>
      <c r="AA43" s="2"/>
      <c r="AB43" s="2"/>
      <c r="AC43" s="2"/>
      <c r="AD43" s="2"/>
      <c r="AE43" s="2"/>
      <c r="AF43" s="2"/>
      <c r="AL43" s="4"/>
      <c r="AM43" s="4"/>
      <c r="AN43" s="4"/>
      <c r="AO43" s="4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2"/>
      <c r="Z44" s="2"/>
      <c r="AA44" s="2"/>
      <c r="AB44" s="2"/>
      <c r="AC44" s="2"/>
      <c r="AD44" s="2"/>
      <c r="AE44" s="2"/>
      <c r="AF44" s="2"/>
      <c r="AL44" s="4"/>
      <c r="AM44" s="4"/>
      <c r="AN44" s="4"/>
      <c r="AO44" s="4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2"/>
      <c r="Z45" s="2"/>
      <c r="AA45" s="2"/>
      <c r="AB45" s="2"/>
      <c r="AC45" s="2"/>
      <c r="AD45" s="2"/>
      <c r="AE45" s="2"/>
      <c r="AF45" s="2"/>
      <c r="AL45" s="4"/>
      <c r="AM45" s="4"/>
      <c r="AN45" s="4"/>
      <c r="AO45" s="4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2"/>
      <c r="Z46" s="2"/>
      <c r="AA46" s="2"/>
      <c r="AB46" s="2"/>
      <c r="AC46" s="2"/>
      <c r="AD46" s="2"/>
      <c r="AE46" s="2"/>
      <c r="AF46" s="2"/>
      <c r="AL46" s="4"/>
      <c r="AM46" s="4"/>
      <c r="AN46" s="4"/>
      <c r="AO46" s="4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2"/>
      <c r="Z47" s="2"/>
      <c r="AA47" s="2"/>
      <c r="AB47" s="2"/>
      <c r="AC47" s="2"/>
      <c r="AD47" s="2"/>
      <c r="AE47" s="2"/>
      <c r="AF47" s="2"/>
      <c r="AL47" s="4"/>
      <c r="AM47" s="4"/>
      <c r="AN47" s="4"/>
      <c r="AO47" s="4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2"/>
      <c r="Z48" s="2"/>
      <c r="AA48" s="2"/>
      <c r="AB48" s="2"/>
      <c r="AC48" s="2"/>
      <c r="AD48" s="2"/>
      <c r="AE48" s="2"/>
      <c r="AF48" s="2"/>
      <c r="AL48" s="4"/>
      <c r="AM48" s="4"/>
      <c r="AN48" s="4"/>
      <c r="AO48" s="4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2"/>
      <c r="Z49" s="2"/>
      <c r="AA49" s="2"/>
      <c r="AB49" s="2"/>
      <c r="AC49" s="2"/>
      <c r="AD49" s="2"/>
      <c r="AE49" s="2"/>
      <c r="AF49" s="2"/>
      <c r="AL49" s="4"/>
      <c r="AM49" s="4"/>
      <c r="AN49" s="4"/>
      <c r="AO49" s="4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2"/>
      <c r="Z50" s="2"/>
      <c r="AA50" s="2"/>
      <c r="AB50" s="2"/>
      <c r="AC50" s="2"/>
      <c r="AD50" s="2"/>
      <c r="AE50" s="2"/>
      <c r="AF50" s="2"/>
      <c r="AL50" s="4"/>
      <c r="AM50" s="4"/>
      <c r="AN50" s="4"/>
      <c r="AO50" s="4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2"/>
      <c r="Z51" s="2"/>
      <c r="AA51" s="2"/>
      <c r="AB51" s="2"/>
      <c r="AC51" s="2"/>
      <c r="AD51" s="2"/>
      <c r="AE51" s="2"/>
      <c r="AF51" s="2"/>
      <c r="AL51" s="4"/>
      <c r="AM51" s="4"/>
      <c r="AN51" s="4"/>
      <c r="AO51" s="4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2"/>
      <c r="Z52" s="2"/>
      <c r="AA52" s="2"/>
      <c r="AB52" s="2"/>
      <c r="AC52" s="2"/>
      <c r="AD52" s="2"/>
      <c r="AE52" s="2"/>
      <c r="AF52" s="2"/>
      <c r="AL52" s="4"/>
      <c r="AM52" s="4"/>
      <c r="AN52" s="4"/>
      <c r="AO52" s="4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2"/>
      <c r="Z53" s="2"/>
      <c r="AA53" s="2"/>
      <c r="AB53" s="2"/>
      <c r="AC53" s="2"/>
      <c r="AD53" s="2"/>
      <c r="AE53" s="2"/>
      <c r="AF53" s="2"/>
      <c r="AL53" s="4"/>
      <c r="AM53" s="4"/>
      <c r="AN53" s="4"/>
      <c r="AO53" s="4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2"/>
      <c r="Z54" s="2"/>
      <c r="AA54" s="2"/>
      <c r="AB54" s="2"/>
      <c r="AC54" s="2"/>
      <c r="AD54" s="2"/>
      <c r="AE54" s="2"/>
      <c r="AF54" s="2"/>
      <c r="AL54" s="4"/>
      <c r="AM54" s="4"/>
      <c r="AN54" s="4"/>
      <c r="AO54" s="4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2"/>
      <c r="Z55" s="2"/>
      <c r="AA55" s="2"/>
      <c r="AB55" s="2"/>
      <c r="AC55" s="2"/>
      <c r="AD55" s="2"/>
      <c r="AE55" s="2"/>
      <c r="AF55" s="2"/>
      <c r="AL55" s="4"/>
      <c r="AM55" s="4"/>
      <c r="AN55" s="4"/>
      <c r="AO55" s="4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2"/>
      <c r="Z56" s="2"/>
      <c r="AA56" s="2"/>
      <c r="AB56" s="2"/>
      <c r="AC56" s="2"/>
      <c r="AD56" s="2"/>
      <c r="AE56" s="2"/>
      <c r="AF56" s="2"/>
      <c r="AL56" s="4"/>
      <c r="AM56" s="4"/>
      <c r="AN56" s="4"/>
      <c r="AO56" s="4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2"/>
      <c r="Z57" s="2"/>
      <c r="AA57" s="2"/>
      <c r="AB57" s="2"/>
      <c r="AC57" s="2"/>
      <c r="AD57" s="2"/>
      <c r="AE57" s="2"/>
      <c r="AF57" s="2"/>
      <c r="AL57" s="4"/>
      <c r="AM57" s="4"/>
      <c r="AN57" s="4"/>
      <c r="AO57" s="4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2"/>
      <c r="Z58" s="2"/>
      <c r="AA58" s="2"/>
      <c r="AB58" s="2"/>
      <c r="AC58" s="2"/>
      <c r="AD58" s="2"/>
      <c r="AE58" s="2"/>
      <c r="AF58" s="2"/>
      <c r="AL58" s="4"/>
      <c r="AM58" s="4"/>
      <c r="AN58" s="4"/>
      <c r="AO58" s="4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2"/>
      <c r="Z59" s="2"/>
      <c r="AA59" s="2"/>
      <c r="AB59" s="2"/>
      <c r="AC59" s="2"/>
      <c r="AD59" s="2"/>
      <c r="AE59" s="2"/>
      <c r="AF59" s="2"/>
      <c r="AL59" s="4"/>
      <c r="AM59" s="4"/>
      <c r="AN59" s="4"/>
      <c r="AO59" s="4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2"/>
      <c r="Z60" s="2"/>
      <c r="AA60" s="2"/>
      <c r="AB60" s="2"/>
      <c r="AC60" s="2"/>
      <c r="AD60" s="2"/>
      <c r="AE60" s="2"/>
      <c r="AF60" s="2"/>
      <c r="AL60" s="4"/>
      <c r="AM60" s="4"/>
      <c r="AN60" s="4"/>
      <c r="AO60" s="4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2"/>
      <c r="Z61" s="2"/>
      <c r="AA61" s="2"/>
      <c r="AB61" s="2"/>
      <c r="AC61" s="2"/>
      <c r="AD61" s="2"/>
      <c r="AE61" s="2"/>
      <c r="AF61" s="2"/>
      <c r="AL61" s="4"/>
      <c r="AM61" s="4"/>
      <c r="AN61" s="4"/>
      <c r="AO61" s="4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2"/>
      <c r="Z62" s="2"/>
      <c r="AA62" s="2"/>
      <c r="AB62" s="2"/>
      <c r="AC62" s="2"/>
      <c r="AD62" s="2"/>
      <c r="AE62" s="2"/>
      <c r="AF62" s="2"/>
      <c r="AL62" s="4"/>
      <c r="AM62" s="4"/>
      <c r="AN62" s="4"/>
      <c r="AO62" s="4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2"/>
      <c r="Z63" s="2"/>
      <c r="AA63" s="2"/>
      <c r="AB63" s="2"/>
      <c r="AC63" s="2"/>
      <c r="AD63" s="2"/>
      <c r="AE63" s="2"/>
      <c r="AF63" s="2"/>
      <c r="AL63" s="4"/>
      <c r="AM63" s="4"/>
      <c r="AN63" s="4"/>
      <c r="AO63" s="4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2"/>
      <c r="Z64" s="2"/>
      <c r="AA64" s="2"/>
      <c r="AB64" s="2"/>
      <c r="AC64" s="2"/>
      <c r="AD64" s="2"/>
      <c r="AE64" s="2"/>
      <c r="AF64" s="2"/>
      <c r="AL64" s="4"/>
      <c r="AM64" s="4"/>
      <c r="AN64" s="4"/>
      <c r="AO64" s="4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2"/>
      <c r="Z65" s="2"/>
      <c r="AA65" s="2"/>
      <c r="AB65" s="2"/>
      <c r="AC65" s="2"/>
      <c r="AD65" s="2"/>
      <c r="AE65" s="2"/>
      <c r="AF65" s="2"/>
      <c r="AL65" s="4"/>
      <c r="AM65" s="4"/>
      <c r="AN65" s="4"/>
      <c r="AO65" s="4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2"/>
      <c r="Z66" s="2"/>
      <c r="AA66" s="2"/>
      <c r="AB66" s="2"/>
      <c r="AC66" s="2"/>
      <c r="AD66" s="2"/>
      <c r="AE66" s="2"/>
      <c r="AF66" s="2"/>
      <c r="AL66" s="4"/>
      <c r="AM66" s="4"/>
      <c r="AN66" s="4"/>
      <c r="AO66" s="4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2"/>
      <c r="Z67" s="2"/>
      <c r="AA67" s="2"/>
      <c r="AB67" s="2"/>
      <c r="AC67" s="2"/>
      <c r="AD67" s="2"/>
      <c r="AE67" s="2"/>
      <c r="AF67" s="2"/>
      <c r="AL67" s="4"/>
      <c r="AM67" s="4"/>
      <c r="AN67" s="4"/>
      <c r="AO67" s="4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2"/>
      <c r="Z68" s="2"/>
      <c r="AA68" s="2"/>
      <c r="AB68" s="2"/>
      <c r="AC68" s="2"/>
      <c r="AD68" s="2"/>
      <c r="AE68" s="2"/>
      <c r="AF68" s="2"/>
      <c r="AL68" s="4"/>
      <c r="AM68" s="4"/>
      <c r="AN68" s="4"/>
      <c r="AO68" s="4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2"/>
      <c r="Z69" s="2"/>
      <c r="AA69" s="2"/>
      <c r="AB69" s="2"/>
      <c r="AC69" s="2"/>
      <c r="AD69" s="2"/>
      <c r="AE69" s="2"/>
      <c r="AF69" s="2"/>
      <c r="AL69" s="4"/>
      <c r="AM69" s="4"/>
      <c r="AN69" s="4"/>
      <c r="AO69" s="4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2"/>
      <c r="Z70" s="2"/>
      <c r="AA70" s="2"/>
      <c r="AB70" s="2"/>
      <c r="AC70" s="2"/>
      <c r="AD70" s="2"/>
      <c r="AE70" s="2"/>
      <c r="AF70" s="2"/>
      <c r="AL70" s="4"/>
      <c r="AM70" s="4"/>
      <c r="AN70" s="4"/>
      <c r="AO70" s="4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2"/>
      <c r="Z71" s="2"/>
      <c r="AA71" s="2"/>
      <c r="AB71" s="2"/>
      <c r="AC71" s="2"/>
      <c r="AD71" s="2"/>
      <c r="AE71" s="2"/>
      <c r="AF71" s="2"/>
      <c r="AL71" s="4"/>
      <c r="AM71" s="4"/>
      <c r="AN71" s="4"/>
      <c r="AO71" s="4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2"/>
      <c r="Z72" s="2"/>
      <c r="AA72" s="2"/>
      <c r="AB72" s="2"/>
      <c r="AC72" s="2"/>
      <c r="AD72" s="2"/>
      <c r="AE72" s="2"/>
      <c r="AF72" s="2"/>
      <c r="AL72" s="4"/>
      <c r="AM72" s="4"/>
      <c r="AN72" s="4"/>
      <c r="AO72" s="4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2"/>
      <c r="Z73" s="2"/>
      <c r="AA73" s="2"/>
      <c r="AB73" s="2"/>
      <c r="AC73" s="2"/>
      <c r="AD73" s="2"/>
      <c r="AE73" s="2"/>
      <c r="AF73" s="2"/>
      <c r="AL73" s="4"/>
      <c r="AM73" s="4"/>
      <c r="AN73" s="4"/>
      <c r="AO73" s="4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2"/>
      <c r="Z74" s="2"/>
      <c r="AA74" s="2"/>
      <c r="AB74" s="2"/>
      <c r="AC74" s="2"/>
      <c r="AD74" s="2"/>
      <c r="AE74" s="2"/>
      <c r="AF74" s="2"/>
      <c r="AL74" s="4"/>
      <c r="AM74" s="4"/>
      <c r="AN74" s="4"/>
      <c r="AO74" s="4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2"/>
      <c r="Z75" s="2"/>
      <c r="AA75" s="2"/>
      <c r="AB75" s="2"/>
      <c r="AC75" s="2"/>
      <c r="AD75" s="2"/>
      <c r="AE75" s="2"/>
      <c r="AF75" s="2"/>
      <c r="AL75" s="4"/>
      <c r="AM75" s="4"/>
      <c r="AN75" s="4"/>
      <c r="AO75" s="4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2"/>
      <c r="Z76" s="2"/>
      <c r="AA76" s="2"/>
      <c r="AB76" s="2"/>
      <c r="AC76" s="2"/>
      <c r="AD76" s="2"/>
      <c r="AE76" s="2"/>
      <c r="AF76" s="2"/>
      <c r="AL76" s="4"/>
      <c r="AM76" s="4"/>
      <c r="AN76" s="4"/>
      <c r="AO76" s="4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2"/>
      <c r="Z77" s="2"/>
      <c r="AA77" s="2"/>
      <c r="AB77" s="2"/>
      <c r="AC77" s="2"/>
      <c r="AD77" s="2"/>
      <c r="AE77" s="2"/>
      <c r="AF77" s="2"/>
      <c r="AL77" s="4"/>
      <c r="AM77" s="4"/>
      <c r="AN77" s="4"/>
      <c r="AO77" s="4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2"/>
      <c r="Z78" s="2"/>
      <c r="AA78" s="2"/>
      <c r="AB78" s="2"/>
      <c r="AC78" s="2"/>
      <c r="AD78" s="2"/>
      <c r="AE78" s="2"/>
      <c r="AF78" s="2"/>
      <c r="AL78" s="4"/>
      <c r="AM78" s="4"/>
      <c r="AN78" s="4"/>
      <c r="AO78" s="4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2"/>
      <c r="Z79" s="2"/>
      <c r="AA79" s="2"/>
      <c r="AB79" s="2"/>
      <c r="AC79" s="2"/>
      <c r="AD79" s="2"/>
      <c r="AE79" s="2"/>
      <c r="AF79" s="2"/>
      <c r="AL79" s="4"/>
      <c r="AM79" s="4"/>
      <c r="AN79" s="4"/>
      <c r="AO79" s="4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2"/>
      <c r="Z80" s="2"/>
      <c r="AA80" s="2"/>
      <c r="AB80" s="2"/>
      <c r="AC80" s="2"/>
      <c r="AD80" s="2"/>
      <c r="AE80" s="2"/>
      <c r="AF80" s="2"/>
      <c r="AL80" s="4"/>
      <c r="AM80" s="4"/>
      <c r="AN80" s="4"/>
      <c r="AO80" s="4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2"/>
      <c r="Z81" s="2"/>
      <c r="AA81" s="2"/>
      <c r="AB81" s="2"/>
      <c r="AC81" s="2"/>
      <c r="AD81" s="2"/>
      <c r="AE81" s="2"/>
      <c r="AF81" s="2"/>
      <c r="AL81" s="4"/>
      <c r="AM81" s="4"/>
      <c r="AN81" s="4"/>
      <c r="AO81" s="4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2"/>
      <c r="Z82" s="2"/>
      <c r="AA82" s="2"/>
      <c r="AB82" s="2"/>
      <c r="AC82" s="2"/>
      <c r="AD82" s="2"/>
      <c r="AE82" s="2"/>
      <c r="AF82" s="2"/>
      <c r="AL82" s="4"/>
      <c r="AM82" s="4"/>
      <c r="AN82" s="4"/>
      <c r="AO82" s="4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2"/>
      <c r="Z83" s="2"/>
      <c r="AA83" s="2"/>
      <c r="AB83" s="2"/>
      <c r="AC83" s="2"/>
      <c r="AD83" s="2"/>
      <c r="AE83" s="2"/>
      <c r="AF83" s="2"/>
      <c r="AL83" s="4"/>
      <c r="AM83" s="4"/>
      <c r="AN83" s="4"/>
      <c r="AO83" s="4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2"/>
      <c r="Z84" s="2"/>
      <c r="AA84" s="2"/>
      <c r="AB84" s="2"/>
      <c r="AC84" s="2"/>
      <c r="AD84" s="2"/>
      <c r="AE84" s="2"/>
      <c r="AF84" s="2"/>
      <c r="AL84" s="4"/>
      <c r="AM84" s="4"/>
      <c r="AN84" s="4"/>
      <c r="AO84" s="4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2"/>
      <c r="Z85" s="2"/>
      <c r="AA85" s="2"/>
      <c r="AB85" s="2"/>
      <c r="AC85" s="2"/>
      <c r="AD85" s="2"/>
      <c r="AE85" s="2"/>
      <c r="AF85" s="2"/>
      <c r="AL85" s="4"/>
      <c r="AM85" s="4"/>
      <c r="AN85" s="4"/>
      <c r="AO85" s="4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2"/>
      <c r="Z86" s="2"/>
      <c r="AA86" s="2"/>
      <c r="AB86" s="2"/>
      <c r="AC86" s="2"/>
      <c r="AD86" s="2"/>
      <c r="AE86" s="2"/>
      <c r="AF86" s="2"/>
      <c r="AL86" s="4"/>
      <c r="AM86" s="4"/>
      <c r="AN86" s="4"/>
      <c r="AO86" s="4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2"/>
      <c r="Z87" s="2"/>
      <c r="AA87" s="2"/>
      <c r="AB87" s="2"/>
      <c r="AC87" s="2"/>
      <c r="AD87" s="2"/>
      <c r="AE87" s="2"/>
      <c r="AF87" s="2"/>
      <c r="AL87" s="4"/>
      <c r="AM87" s="4"/>
      <c r="AN87" s="4"/>
      <c r="AO87" s="4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2"/>
      <c r="Z88" s="2"/>
      <c r="AA88" s="2"/>
      <c r="AB88" s="2"/>
      <c r="AC88" s="2"/>
      <c r="AD88" s="2"/>
      <c r="AE88" s="2"/>
      <c r="AF88" s="2"/>
      <c r="AL88" s="4"/>
      <c r="AM88" s="4"/>
      <c r="AN88" s="4"/>
      <c r="AO88" s="4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2"/>
      <c r="Z89" s="2"/>
      <c r="AA89" s="2"/>
      <c r="AB89" s="2"/>
      <c r="AC89" s="2"/>
      <c r="AD89" s="2"/>
      <c r="AE89" s="2"/>
      <c r="AF89" s="2"/>
      <c r="AL89" s="4"/>
      <c r="AM89" s="4"/>
      <c r="AN89" s="4"/>
      <c r="AO89" s="4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2"/>
      <c r="Z90" s="2"/>
      <c r="AA90" s="2"/>
      <c r="AB90" s="2"/>
      <c r="AC90" s="2"/>
      <c r="AD90" s="2"/>
      <c r="AE90" s="2"/>
      <c r="AF90" s="2"/>
      <c r="AL90" s="4"/>
      <c r="AM90" s="4"/>
      <c r="AN90" s="4"/>
      <c r="AO90" s="4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2"/>
      <c r="Z91" s="2"/>
      <c r="AA91" s="2"/>
      <c r="AB91" s="2"/>
      <c r="AC91" s="2"/>
      <c r="AD91" s="2"/>
      <c r="AE91" s="2"/>
      <c r="AF91" s="2"/>
      <c r="AL91" s="4"/>
      <c r="AM91" s="4"/>
      <c r="AN91" s="4"/>
      <c r="AO91" s="4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2"/>
      <c r="Z92" s="2"/>
      <c r="AA92" s="2"/>
      <c r="AB92" s="2"/>
      <c r="AC92" s="2"/>
      <c r="AD92" s="2"/>
      <c r="AE92" s="2"/>
      <c r="AF92" s="2"/>
      <c r="AL92" s="4"/>
      <c r="AM92" s="4"/>
      <c r="AN92" s="4"/>
      <c r="AO92" s="4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2"/>
      <c r="Z93" s="2"/>
      <c r="AA93" s="2"/>
      <c r="AB93" s="2"/>
      <c r="AC93" s="2"/>
      <c r="AD93" s="2"/>
      <c r="AE93" s="2"/>
      <c r="AF93" s="2"/>
      <c r="AL93" s="4"/>
      <c r="AM93" s="4"/>
      <c r="AN93" s="4"/>
      <c r="AO93" s="4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2"/>
      <c r="Z94" s="2"/>
      <c r="AA94" s="2"/>
      <c r="AB94" s="2"/>
      <c r="AC94" s="2"/>
      <c r="AD94" s="2"/>
      <c r="AE94" s="2"/>
      <c r="AF94" s="2"/>
      <c r="AL94" s="4"/>
      <c r="AM94" s="4"/>
      <c r="AN94" s="4"/>
      <c r="AO94" s="4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2"/>
      <c r="Z95" s="2"/>
      <c r="AA95" s="2"/>
      <c r="AB95" s="2"/>
      <c r="AC95" s="2"/>
      <c r="AD95" s="2"/>
      <c r="AE95" s="2"/>
      <c r="AF95" s="2"/>
      <c r="AL95" s="4"/>
      <c r="AM95" s="4"/>
      <c r="AN95" s="4"/>
      <c r="AO95" s="4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2"/>
      <c r="Z96" s="2"/>
      <c r="AA96" s="2"/>
      <c r="AB96" s="2"/>
      <c r="AC96" s="2"/>
      <c r="AD96" s="2"/>
      <c r="AE96" s="2"/>
      <c r="AF96" s="2"/>
      <c r="AL96" s="4"/>
      <c r="AM96" s="4"/>
      <c r="AN96" s="4"/>
      <c r="AO96" s="4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2"/>
      <c r="Z97" s="2"/>
      <c r="AA97" s="2"/>
      <c r="AB97" s="2"/>
      <c r="AC97" s="2"/>
      <c r="AD97" s="2"/>
      <c r="AE97" s="2"/>
      <c r="AF97" s="2"/>
      <c r="AL97" s="4"/>
      <c r="AM97" s="4"/>
      <c r="AN97" s="4"/>
      <c r="AO97" s="4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2"/>
      <c r="Z98" s="2"/>
      <c r="AA98" s="2"/>
      <c r="AB98" s="2"/>
      <c r="AC98" s="2"/>
      <c r="AD98" s="2"/>
      <c r="AE98" s="2"/>
      <c r="AF98" s="2"/>
      <c r="AL98" s="4"/>
      <c r="AM98" s="4"/>
      <c r="AN98" s="4"/>
      <c r="AO98" s="4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2"/>
      <c r="Z99" s="2"/>
      <c r="AA99" s="2"/>
      <c r="AB99" s="2"/>
      <c r="AC99" s="2"/>
      <c r="AD99" s="2"/>
      <c r="AE99" s="2"/>
      <c r="AF99" s="2"/>
      <c r="AL99" s="4"/>
      <c r="AM99" s="4"/>
      <c r="AN99" s="4"/>
      <c r="AO99" s="4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2"/>
      <c r="Z100" s="2"/>
      <c r="AA100" s="2"/>
      <c r="AB100" s="2"/>
      <c r="AC100" s="2"/>
      <c r="AD100" s="2"/>
      <c r="AE100" s="2"/>
      <c r="AF100" s="2"/>
      <c r="AL100" s="4"/>
      <c r="AM100" s="4"/>
      <c r="AN100" s="4"/>
      <c r="AO100" s="4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2"/>
      <c r="Z101" s="2"/>
      <c r="AA101" s="2"/>
      <c r="AB101" s="2"/>
      <c r="AC101" s="2"/>
      <c r="AD101" s="2"/>
      <c r="AE101" s="2"/>
      <c r="AF101" s="2"/>
      <c r="AL101" s="4"/>
      <c r="AM101" s="4"/>
      <c r="AN101" s="4"/>
      <c r="AO101" s="4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2"/>
      <c r="Z102" s="2"/>
      <c r="AA102" s="2"/>
      <c r="AB102" s="2"/>
      <c r="AC102" s="2"/>
      <c r="AD102" s="2"/>
      <c r="AE102" s="2"/>
      <c r="AF102" s="2"/>
      <c r="AL102" s="4"/>
      <c r="AM102" s="4"/>
      <c r="AN102" s="4"/>
      <c r="AO102" s="4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2"/>
      <c r="Z103" s="2"/>
      <c r="AA103" s="2"/>
      <c r="AB103" s="2"/>
      <c r="AC103" s="2"/>
      <c r="AD103" s="2"/>
      <c r="AE103" s="2"/>
      <c r="AF103" s="2"/>
      <c r="AL103" s="4"/>
      <c r="AM103" s="4"/>
      <c r="AN103" s="4"/>
      <c r="AO103" s="4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2"/>
      <c r="Z104" s="2"/>
      <c r="AA104" s="2"/>
      <c r="AB104" s="2"/>
      <c r="AC104" s="2"/>
      <c r="AD104" s="2"/>
      <c r="AE104" s="2"/>
      <c r="AF104" s="2"/>
      <c r="AL104" s="4"/>
      <c r="AM104" s="4"/>
      <c r="AN104" s="4"/>
      <c r="AO104" s="4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2"/>
      <c r="Z105" s="2"/>
      <c r="AA105" s="2"/>
      <c r="AB105" s="2"/>
      <c r="AC105" s="2"/>
      <c r="AD105" s="2"/>
      <c r="AE105" s="2"/>
      <c r="AF105" s="2"/>
      <c r="AL105" s="4"/>
      <c r="AM105" s="4"/>
      <c r="AN105" s="4"/>
      <c r="AO105" s="4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2"/>
      <c r="Z106" s="2"/>
      <c r="AA106" s="2"/>
      <c r="AB106" s="2"/>
      <c r="AC106" s="2"/>
      <c r="AD106" s="2"/>
      <c r="AE106" s="2"/>
      <c r="AF106" s="2"/>
      <c r="AL106" s="4"/>
      <c r="AM106" s="4"/>
      <c r="AN106" s="4"/>
      <c r="AO106" s="4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2"/>
      <c r="Z107" s="2"/>
      <c r="AA107" s="2"/>
      <c r="AB107" s="2"/>
      <c r="AC107" s="2"/>
      <c r="AD107" s="2"/>
      <c r="AE107" s="2"/>
      <c r="AF107" s="2"/>
      <c r="AL107" s="4"/>
      <c r="AM107" s="4"/>
      <c r="AN107" s="4"/>
      <c r="AO107" s="4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2"/>
      <c r="Z108" s="2"/>
      <c r="AA108" s="2"/>
      <c r="AB108" s="2"/>
      <c r="AC108" s="2"/>
      <c r="AD108" s="2"/>
      <c r="AE108" s="2"/>
      <c r="AF108" s="2"/>
      <c r="AL108" s="4"/>
      <c r="AM108" s="4"/>
      <c r="AN108" s="4"/>
      <c r="AO108" s="4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2"/>
      <c r="Z109" s="2"/>
      <c r="AA109" s="2"/>
      <c r="AB109" s="2"/>
      <c r="AC109" s="2"/>
      <c r="AD109" s="2"/>
      <c r="AE109" s="2"/>
      <c r="AF109" s="2"/>
      <c r="AL109" s="4"/>
      <c r="AM109" s="4"/>
      <c r="AN109" s="4"/>
      <c r="AO109" s="4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2"/>
      <c r="Z110" s="2"/>
      <c r="AA110" s="2"/>
      <c r="AB110" s="2"/>
      <c r="AC110" s="2"/>
      <c r="AD110" s="2"/>
      <c r="AE110" s="2"/>
      <c r="AF110" s="2"/>
      <c r="AL110" s="4"/>
      <c r="AM110" s="4"/>
      <c r="AN110" s="4"/>
      <c r="AO110" s="4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2"/>
      <c r="Z111" s="2"/>
      <c r="AA111" s="2"/>
      <c r="AB111" s="2"/>
      <c r="AC111" s="2"/>
      <c r="AD111" s="2"/>
      <c r="AE111" s="2"/>
      <c r="AF111" s="2"/>
      <c r="AL111" s="4"/>
      <c r="AM111" s="4"/>
      <c r="AN111" s="4"/>
      <c r="AO111" s="4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2"/>
      <c r="Z112" s="2"/>
      <c r="AA112" s="2"/>
      <c r="AB112" s="2"/>
      <c r="AC112" s="2"/>
      <c r="AD112" s="2"/>
      <c r="AE112" s="2"/>
      <c r="AF112" s="2"/>
      <c r="AL112" s="4"/>
      <c r="AM112" s="4"/>
      <c r="AN112" s="4"/>
      <c r="AO112" s="4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2"/>
      <c r="Z113" s="2"/>
      <c r="AA113" s="2"/>
      <c r="AB113" s="2"/>
      <c r="AC113" s="2"/>
      <c r="AD113" s="2"/>
      <c r="AE113" s="2"/>
      <c r="AF113" s="2"/>
      <c r="AL113" s="4"/>
      <c r="AM113" s="4"/>
      <c r="AN113" s="4"/>
      <c r="AO113" s="4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2"/>
      <c r="Z114" s="2"/>
      <c r="AA114" s="2"/>
      <c r="AB114" s="2"/>
      <c r="AC114" s="2"/>
      <c r="AD114" s="2"/>
      <c r="AE114" s="2"/>
      <c r="AF114" s="2"/>
      <c r="AL114" s="4"/>
      <c r="AM114" s="4"/>
      <c r="AN114" s="4"/>
      <c r="AO114" s="4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2"/>
      <c r="Z115" s="2"/>
      <c r="AA115" s="2"/>
      <c r="AB115" s="2"/>
      <c r="AC115" s="2"/>
      <c r="AD115" s="2"/>
      <c r="AE115" s="2"/>
      <c r="AF115" s="2"/>
      <c r="AL115" s="4"/>
      <c r="AM115" s="4"/>
      <c r="AN115" s="4"/>
      <c r="AO115" s="4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2"/>
      <c r="Z116" s="2"/>
      <c r="AA116" s="2"/>
      <c r="AB116" s="2"/>
      <c r="AC116" s="2"/>
      <c r="AD116" s="2"/>
      <c r="AE116" s="2"/>
      <c r="AF116" s="2"/>
      <c r="AL116" s="4"/>
      <c r="AM116" s="4"/>
      <c r="AN116" s="4"/>
      <c r="AO116" s="4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2"/>
      <c r="Z117" s="2"/>
      <c r="AA117" s="2"/>
      <c r="AB117" s="2"/>
      <c r="AC117" s="2"/>
      <c r="AD117" s="2"/>
      <c r="AE117" s="2"/>
      <c r="AF117" s="2"/>
      <c r="AL117" s="4"/>
      <c r="AM117" s="4"/>
      <c r="AN117" s="4"/>
      <c r="AO117" s="4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2"/>
      <c r="Z118" s="2"/>
      <c r="AA118" s="2"/>
      <c r="AB118" s="2"/>
      <c r="AC118" s="2"/>
      <c r="AD118" s="2"/>
      <c r="AE118" s="2"/>
      <c r="AF118" s="2"/>
      <c r="AL118" s="4"/>
      <c r="AM118" s="4"/>
      <c r="AN118" s="4"/>
      <c r="AO118" s="4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2"/>
      <c r="Z119" s="2"/>
      <c r="AA119" s="2"/>
      <c r="AB119" s="2"/>
      <c r="AC119" s="2"/>
      <c r="AD119" s="2"/>
      <c r="AE119" s="2"/>
      <c r="AF119" s="2"/>
      <c r="AL119" s="4"/>
      <c r="AM119" s="4"/>
      <c r="AN119" s="4"/>
      <c r="AO119" s="4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2"/>
      <c r="Z120" s="2"/>
      <c r="AA120" s="2"/>
      <c r="AB120" s="2"/>
      <c r="AC120" s="2"/>
      <c r="AD120" s="2"/>
      <c r="AE120" s="2"/>
      <c r="AF120" s="2"/>
      <c r="AL120" s="4"/>
      <c r="AM120" s="4"/>
      <c r="AN120" s="4"/>
      <c r="AO120" s="4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2"/>
      <c r="Z121" s="2"/>
      <c r="AA121" s="2"/>
      <c r="AB121" s="2"/>
      <c r="AC121" s="2"/>
      <c r="AD121" s="2"/>
      <c r="AE121" s="2"/>
      <c r="AF121" s="2"/>
      <c r="AL121" s="4"/>
      <c r="AM121" s="4"/>
      <c r="AN121" s="4"/>
      <c r="AO121" s="4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2"/>
      <c r="Z122" s="2"/>
      <c r="AA122" s="2"/>
      <c r="AB122" s="2"/>
      <c r="AC122" s="2"/>
      <c r="AD122" s="2"/>
      <c r="AE122" s="2"/>
      <c r="AF122" s="2"/>
      <c r="AL122" s="4"/>
      <c r="AM122" s="4"/>
      <c r="AN122" s="4"/>
      <c r="AO122" s="4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2"/>
      <c r="Z123" s="2"/>
      <c r="AA123" s="2"/>
      <c r="AB123" s="2"/>
      <c r="AC123" s="2"/>
      <c r="AD123" s="2"/>
      <c r="AE123" s="2"/>
      <c r="AF123" s="2"/>
      <c r="AL123" s="4"/>
      <c r="AM123" s="4"/>
      <c r="AN123" s="4"/>
      <c r="AO123" s="4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2"/>
      <c r="Z124" s="2"/>
      <c r="AA124" s="2"/>
      <c r="AB124" s="2"/>
      <c r="AC124" s="2"/>
      <c r="AD124" s="2"/>
      <c r="AE124" s="2"/>
      <c r="AF124" s="2"/>
      <c r="AL124" s="4"/>
      <c r="AM124" s="4"/>
      <c r="AN124" s="4"/>
      <c r="AO124" s="4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2"/>
      <c r="Z125" s="2"/>
      <c r="AA125" s="2"/>
      <c r="AB125" s="2"/>
      <c r="AC125" s="2"/>
      <c r="AD125" s="2"/>
      <c r="AE125" s="2"/>
      <c r="AF125" s="2"/>
      <c r="AL125" s="4"/>
      <c r="AM125" s="4"/>
      <c r="AN125" s="4"/>
      <c r="AO125" s="4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2"/>
      <c r="Z126" s="2"/>
      <c r="AA126" s="2"/>
      <c r="AB126" s="2"/>
      <c r="AC126" s="2"/>
      <c r="AD126" s="2"/>
      <c r="AE126" s="2"/>
      <c r="AF126" s="2"/>
      <c r="AL126" s="4"/>
      <c r="AM126" s="4"/>
      <c r="AN126" s="4"/>
      <c r="AO126" s="4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2"/>
      <c r="Z127" s="2"/>
      <c r="AA127" s="2"/>
      <c r="AB127" s="2"/>
      <c r="AC127" s="2"/>
      <c r="AD127" s="2"/>
      <c r="AE127" s="2"/>
      <c r="AF127" s="2"/>
      <c r="AL127" s="4"/>
      <c r="AM127" s="4"/>
      <c r="AN127" s="4"/>
      <c r="AO127" s="4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2"/>
      <c r="Z128" s="2"/>
      <c r="AA128" s="2"/>
      <c r="AB128" s="2"/>
      <c r="AC128" s="2"/>
      <c r="AD128" s="2"/>
      <c r="AE128" s="2"/>
      <c r="AF128" s="2"/>
      <c r="AL128" s="4"/>
      <c r="AM128" s="4"/>
      <c r="AN128" s="4"/>
      <c r="AO128" s="4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2"/>
      <c r="Z129" s="2"/>
      <c r="AA129" s="2"/>
      <c r="AB129" s="2"/>
      <c r="AC129" s="2"/>
      <c r="AD129" s="2"/>
      <c r="AE129" s="2"/>
      <c r="AF129" s="2"/>
      <c r="AL129" s="4"/>
      <c r="AM129" s="4"/>
      <c r="AN129" s="4"/>
      <c r="AO129" s="4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2"/>
      <c r="Z130" s="2"/>
      <c r="AA130" s="2"/>
      <c r="AB130" s="2"/>
      <c r="AC130" s="2"/>
      <c r="AD130" s="2"/>
      <c r="AE130" s="2"/>
      <c r="AF130" s="2"/>
      <c r="AL130" s="4"/>
      <c r="AM130" s="4"/>
      <c r="AN130" s="4"/>
      <c r="AO130" s="4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2"/>
      <c r="Z131" s="2"/>
      <c r="AA131" s="2"/>
      <c r="AB131" s="2"/>
      <c r="AC131" s="2"/>
      <c r="AD131" s="2"/>
      <c r="AE131" s="2"/>
      <c r="AF131" s="2"/>
      <c r="AL131" s="4"/>
      <c r="AM131" s="4"/>
      <c r="AN131" s="4"/>
      <c r="AO131" s="4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2"/>
      <c r="Z132" s="2"/>
      <c r="AA132" s="2"/>
      <c r="AB132" s="2"/>
      <c r="AC132" s="2"/>
      <c r="AD132" s="2"/>
      <c r="AE132" s="2"/>
      <c r="AF132" s="2"/>
      <c r="AL132" s="4"/>
      <c r="AM132" s="4"/>
      <c r="AN132" s="4"/>
      <c r="AO132" s="4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2"/>
      <c r="Z133" s="2"/>
      <c r="AA133" s="2"/>
      <c r="AB133" s="2"/>
      <c r="AC133" s="2"/>
      <c r="AD133" s="2"/>
      <c r="AE133" s="2"/>
      <c r="AF133" s="2"/>
      <c r="AL133" s="4"/>
      <c r="AM133" s="4"/>
      <c r="AN133" s="4"/>
      <c r="AO133" s="4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2"/>
      <c r="Z134" s="2"/>
      <c r="AA134" s="2"/>
      <c r="AB134" s="2"/>
      <c r="AC134" s="2"/>
      <c r="AD134" s="2"/>
      <c r="AE134" s="2"/>
      <c r="AF134" s="2"/>
      <c r="AL134" s="4"/>
      <c r="AM134" s="4"/>
      <c r="AN134" s="4"/>
      <c r="AO134" s="4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2"/>
      <c r="Z135" s="2"/>
      <c r="AA135" s="2"/>
      <c r="AB135" s="2"/>
      <c r="AC135" s="2"/>
      <c r="AD135" s="2"/>
      <c r="AE135" s="2"/>
      <c r="AF135" s="2"/>
      <c r="AL135" s="4"/>
      <c r="AM135" s="4"/>
      <c r="AN135" s="4"/>
      <c r="AO135" s="4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2"/>
      <c r="Z136" s="2"/>
      <c r="AA136" s="2"/>
      <c r="AB136" s="2"/>
      <c r="AC136" s="2"/>
      <c r="AD136" s="2"/>
      <c r="AE136" s="2"/>
      <c r="AF136" s="2"/>
      <c r="AL136" s="4"/>
      <c r="AM136" s="4"/>
      <c r="AN136" s="4"/>
      <c r="AO136" s="4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2"/>
      <c r="Z137" s="2"/>
      <c r="AA137" s="2"/>
      <c r="AB137" s="2"/>
      <c r="AC137" s="2"/>
      <c r="AD137" s="2"/>
      <c r="AE137" s="2"/>
      <c r="AF137" s="2"/>
      <c r="AL137" s="4"/>
      <c r="AM137" s="4"/>
      <c r="AN137" s="4"/>
      <c r="AO137" s="4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2"/>
      <c r="Z138" s="2"/>
      <c r="AA138" s="2"/>
      <c r="AB138" s="2"/>
      <c r="AC138" s="2"/>
      <c r="AD138" s="2"/>
      <c r="AE138" s="2"/>
      <c r="AF138" s="2"/>
      <c r="AL138" s="4"/>
      <c r="AM138" s="4"/>
      <c r="AN138" s="4"/>
      <c r="AO138" s="4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2"/>
      <c r="Z139" s="2"/>
      <c r="AA139" s="2"/>
      <c r="AB139" s="2"/>
      <c r="AC139" s="2"/>
      <c r="AD139" s="2"/>
      <c r="AE139" s="2"/>
      <c r="AF139" s="2"/>
      <c r="AL139" s="4"/>
      <c r="AM139" s="4"/>
      <c r="AN139" s="4"/>
      <c r="AO139" s="4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2"/>
      <c r="Z140" s="2"/>
      <c r="AA140" s="2"/>
      <c r="AB140" s="2"/>
      <c r="AC140" s="2"/>
      <c r="AD140" s="2"/>
      <c r="AE140" s="2"/>
      <c r="AF140" s="2"/>
      <c r="AL140" s="4"/>
      <c r="AM140" s="4"/>
      <c r="AN140" s="4"/>
      <c r="AO140" s="4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2"/>
      <c r="Z141" s="2"/>
      <c r="AA141" s="2"/>
      <c r="AB141" s="2"/>
      <c r="AC141" s="2"/>
      <c r="AD141" s="2"/>
      <c r="AE141" s="2"/>
      <c r="AF141" s="2"/>
      <c r="AL141" s="4"/>
      <c r="AM141" s="4"/>
      <c r="AN141" s="4"/>
      <c r="AO141" s="4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2"/>
      <c r="Z142" s="2"/>
      <c r="AA142" s="2"/>
      <c r="AB142" s="2"/>
      <c r="AC142" s="2"/>
      <c r="AD142" s="2"/>
      <c r="AE142" s="2"/>
      <c r="AF142" s="2"/>
      <c r="AL142" s="4"/>
      <c r="AM142" s="4"/>
      <c r="AN142" s="4"/>
      <c r="AO142" s="4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2"/>
      <c r="Z143" s="2"/>
      <c r="AA143" s="2"/>
      <c r="AB143" s="2"/>
      <c r="AC143" s="2"/>
      <c r="AD143" s="2"/>
      <c r="AE143" s="2"/>
      <c r="AF143" s="2"/>
      <c r="AL143" s="4"/>
      <c r="AM143" s="4"/>
      <c r="AN143" s="4"/>
      <c r="AO143" s="4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2"/>
      <c r="Z144" s="2"/>
      <c r="AA144" s="2"/>
      <c r="AB144" s="2"/>
      <c r="AC144" s="2"/>
      <c r="AD144" s="2"/>
      <c r="AE144" s="2"/>
      <c r="AF144" s="2"/>
      <c r="AL144" s="4"/>
      <c r="AM144" s="4"/>
      <c r="AN144" s="4"/>
      <c r="AO144" s="4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2"/>
      <c r="Z145" s="2"/>
      <c r="AA145" s="2"/>
      <c r="AB145" s="2"/>
      <c r="AC145" s="2"/>
      <c r="AD145" s="2"/>
      <c r="AE145" s="2"/>
      <c r="AF145" s="2"/>
      <c r="AL145" s="4"/>
      <c r="AM145" s="4"/>
      <c r="AN145" s="4"/>
      <c r="AO145" s="4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2"/>
      <c r="Z146" s="2"/>
      <c r="AA146" s="2"/>
      <c r="AB146" s="2"/>
      <c r="AC146" s="2"/>
      <c r="AD146" s="2"/>
      <c r="AE146" s="2"/>
      <c r="AF146" s="2"/>
      <c r="AL146" s="4"/>
      <c r="AM146" s="4"/>
      <c r="AN146" s="4"/>
      <c r="AO146" s="4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2"/>
      <c r="Z147" s="2"/>
      <c r="AA147" s="2"/>
      <c r="AB147" s="2"/>
      <c r="AC147" s="2"/>
      <c r="AD147" s="2"/>
      <c r="AE147" s="2"/>
      <c r="AF147" s="2"/>
      <c r="AL147" s="4"/>
      <c r="AM147" s="4"/>
      <c r="AN147" s="4"/>
      <c r="AO147" s="4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2"/>
      <c r="Z148" s="2"/>
      <c r="AA148" s="2"/>
      <c r="AB148" s="2"/>
      <c r="AC148" s="2"/>
      <c r="AD148" s="2"/>
      <c r="AE148" s="2"/>
      <c r="AF148" s="2"/>
      <c r="AL148" s="4"/>
      <c r="AM148" s="4"/>
      <c r="AN148" s="4"/>
      <c r="AO148" s="4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2"/>
      <c r="Z149" s="2"/>
      <c r="AA149" s="2"/>
      <c r="AB149" s="2"/>
      <c r="AC149" s="2"/>
      <c r="AD149" s="2"/>
      <c r="AE149" s="2"/>
      <c r="AF149" s="2"/>
      <c r="AL149" s="4"/>
      <c r="AM149" s="4"/>
      <c r="AN149" s="4"/>
      <c r="AO149" s="4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2"/>
      <c r="Z150" s="2"/>
      <c r="AA150" s="2"/>
      <c r="AB150" s="2"/>
      <c r="AC150" s="2"/>
      <c r="AD150" s="2"/>
      <c r="AE150" s="2"/>
      <c r="AF150" s="2"/>
      <c r="AL150" s="4"/>
      <c r="AM150" s="4"/>
      <c r="AN150" s="4"/>
      <c r="AO150" s="4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2"/>
      <c r="Z151" s="2"/>
      <c r="AA151" s="2"/>
      <c r="AB151" s="2"/>
      <c r="AC151" s="2"/>
      <c r="AD151" s="2"/>
      <c r="AE151" s="2"/>
      <c r="AF151" s="2"/>
      <c r="AL151" s="4"/>
      <c r="AM151" s="4"/>
      <c r="AN151" s="4"/>
      <c r="AO151" s="4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2"/>
      <c r="Z152" s="2"/>
      <c r="AA152" s="2"/>
      <c r="AB152" s="2"/>
      <c r="AC152" s="2"/>
      <c r="AD152" s="2"/>
      <c r="AE152" s="2"/>
      <c r="AF152" s="2"/>
      <c r="AL152" s="4"/>
      <c r="AM152" s="4"/>
      <c r="AN152" s="4"/>
      <c r="AO152" s="4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2"/>
      <c r="Z153" s="2"/>
      <c r="AA153" s="2"/>
      <c r="AB153" s="2"/>
      <c r="AC153" s="2"/>
      <c r="AD153" s="2"/>
      <c r="AE153" s="2"/>
      <c r="AF153" s="2"/>
      <c r="AL153" s="4"/>
      <c r="AM153" s="4"/>
      <c r="AN153" s="4"/>
      <c r="AO153" s="4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2"/>
      <c r="Z154" s="2"/>
      <c r="AA154" s="2"/>
      <c r="AB154" s="2"/>
      <c r="AC154" s="2"/>
      <c r="AD154" s="2"/>
      <c r="AE154" s="2"/>
      <c r="AF154" s="2"/>
      <c r="AL154" s="4"/>
      <c r="AM154" s="4"/>
      <c r="AN154" s="4"/>
      <c r="AO154" s="4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2"/>
      <c r="Z155" s="2"/>
      <c r="AA155" s="2"/>
      <c r="AB155" s="2"/>
      <c r="AC155" s="2"/>
      <c r="AD155" s="2"/>
      <c r="AE155" s="2"/>
      <c r="AF155" s="2"/>
      <c r="AL155" s="4"/>
      <c r="AM155" s="4"/>
      <c r="AN155" s="4"/>
      <c r="AO155" s="4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2"/>
      <c r="Z156" s="2"/>
      <c r="AA156" s="2"/>
      <c r="AB156" s="2"/>
      <c r="AC156" s="2"/>
      <c r="AD156" s="2"/>
      <c r="AE156" s="2"/>
      <c r="AF156" s="2"/>
      <c r="AL156" s="4"/>
      <c r="AM156" s="4"/>
      <c r="AN156" s="4"/>
      <c r="AO156" s="4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2"/>
      <c r="Z157" s="2"/>
      <c r="AA157" s="2"/>
      <c r="AB157" s="2"/>
      <c r="AC157" s="2"/>
      <c r="AD157" s="2"/>
      <c r="AE157" s="2"/>
      <c r="AF157" s="2"/>
      <c r="AL157" s="4"/>
      <c r="AM157" s="4"/>
      <c r="AN157" s="4"/>
      <c r="AO157" s="4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2"/>
      <c r="Z158" s="2"/>
      <c r="AA158" s="2"/>
      <c r="AB158" s="2"/>
      <c r="AC158" s="2"/>
      <c r="AD158" s="2"/>
      <c r="AE158" s="2"/>
      <c r="AF158" s="2"/>
      <c r="AL158" s="4"/>
      <c r="AM158" s="4"/>
      <c r="AN158" s="4"/>
      <c r="AO158" s="4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2"/>
      <c r="Z159" s="2"/>
      <c r="AA159" s="2"/>
      <c r="AB159" s="2"/>
      <c r="AC159" s="2"/>
      <c r="AD159" s="2"/>
      <c r="AE159" s="2"/>
      <c r="AF159" s="2"/>
      <c r="AL159" s="4"/>
      <c r="AM159" s="4"/>
      <c r="AN159" s="4"/>
      <c r="AO159" s="4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2"/>
      <c r="Z160" s="2"/>
      <c r="AA160" s="2"/>
      <c r="AB160" s="2"/>
      <c r="AC160" s="2"/>
      <c r="AD160" s="2"/>
      <c r="AE160" s="2"/>
      <c r="AF160" s="2"/>
      <c r="AL160" s="4"/>
      <c r="AM160" s="4"/>
      <c r="AN160" s="4"/>
      <c r="AO160" s="4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2"/>
      <c r="Z161" s="2"/>
      <c r="AA161" s="2"/>
      <c r="AB161" s="2"/>
      <c r="AC161" s="2"/>
      <c r="AD161" s="2"/>
      <c r="AE161" s="2"/>
      <c r="AF161" s="2"/>
      <c r="AL161" s="4"/>
      <c r="AM161" s="4"/>
      <c r="AN161" s="4"/>
      <c r="AO161" s="4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2"/>
      <c r="Z162" s="2"/>
      <c r="AA162" s="2"/>
      <c r="AB162" s="2"/>
      <c r="AC162" s="2"/>
      <c r="AD162" s="2"/>
      <c r="AE162" s="2"/>
      <c r="AF162" s="2"/>
      <c r="AL162" s="4"/>
      <c r="AM162" s="4"/>
      <c r="AN162" s="4"/>
      <c r="AO162" s="4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2"/>
      <c r="Z163" s="2"/>
      <c r="AA163" s="2"/>
      <c r="AB163" s="2"/>
      <c r="AC163" s="2"/>
      <c r="AD163" s="2"/>
      <c r="AE163" s="2"/>
      <c r="AF163" s="2"/>
      <c r="AL163" s="4"/>
      <c r="AM163" s="4"/>
      <c r="AN163" s="4"/>
      <c r="AO163" s="4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2"/>
      <c r="Z164" s="2"/>
      <c r="AA164" s="2"/>
      <c r="AB164" s="2"/>
      <c r="AC164" s="2"/>
      <c r="AD164" s="2"/>
      <c r="AE164" s="2"/>
      <c r="AF164" s="2"/>
      <c r="AL164" s="4"/>
      <c r="AM164" s="4"/>
      <c r="AN164" s="4"/>
      <c r="AO164" s="4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2"/>
      <c r="Z165" s="2"/>
      <c r="AA165" s="2"/>
      <c r="AB165" s="2"/>
      <c r="AC165" s="2"/>
      <c r="AD165" s="2"/>
      <c r="AE165" s="2"/>
      <c r="AF165" s="2"/>
      <c r="AL165" s="4"/>
      <c r="AM165" s="4"/>
      <c r="AN165" s="4"/>
      <c r="AO165" s="4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2"/>
      <c r="Z166" s="2"/>
      <c r="AA166" s="2"/>
      <c r="AB166" s="2"/>
      <c r="AC166" s="2"/>
      <c r="AD166" s="2"/>
      <c r="AE166" s="2"/>
      <c r="AF166" s="2"/>
      <c r="AL166" s="4"/>
      <c r="AM166" s="4"/>
      <c r="AN166" s="4"/>
      <c r="AO166" s="4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2"/>
      <c r="Z167" s="2"/>
      <c r="AA167" s="2"/>
      <c r="AB167" s="2"/>
      <c r="AC167" s="2"/>
      <c r="AD167" s="2"/>
      <c r="AE167" s="2"/>
      <c r="AF167" s="2"/>
      <c r="AL167" s="4"/>
      <c r="AM167" s="4"/>
      <c r="AN167" s="4"/>
      <c r="AO167" s="4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2"/>
      <c r="Z168" s="2"/>
      <c r="AA168" s="2"/>
      <c r="AB168" s="2"/>
      <c r="AC168" s="2"/>
      <c r="AD168" s="2"/>
      <c r="AE168" s="2"/>
      <c r="AF168" s="2"/>
      <c r="AL168" s="4"/>
      <c r="AM168" s="4"/>
      <c r="AN168" s="4"/>
      <c r="AO168" s="4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2"/>
      <c r="Z169" s="2"/>
      <c r="AA169" s="2"/>
      <c r="AB169" s="2"/>
      <c r="AC169" s="2"/>
      <c r="AD169" s="2"/>
      <c r="AE169" s="2"/>
      <c r="AF169" s="2"/>
      <c r="AL169" s="4"/>
      <c r="AM169" s="4"/>
      <c r="AN169" s="4"/>
      <c r="AO169" s="4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2"/>
      <c r="Z170" s="2"/>
      <c r="AA170" s="2"/>
      <c r="AB170" s="2"/>
      <c r="AC170" s="2"/>
      <c r="AD170" s="2"/>
      <c r="AE170" s="2"/>
      <c r="AF170" s="2"/>
      <c r="AL170" s="4"/>
      <c r="AM170" s="4"/>
      <c r="AN170" s="4"/>
      <c r="AO170" s="4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2"/>
      <c r="Z171" s="2"/>
      <c r="AA171" s="2"/>
      <c r="AB171" s="2"/>
      <c r="AC171" s="2"/>
      <c r="AD171" s="2"/>
      <c r="AE171" s="2"/>
      <c r="AF171" s="2"/>
      <c r="AL171" s="4"/>
      <c r="AM171" s="4"/>
      <c r="AN171" s="4"/>
      <c r="AO171" s="4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2"/>
      <c r="Z172" s="2"/>
      <c r="AA172" s="2"/>
      <c r="AB172" s="2"/>
      <c r="AC172" s="2"/>
      <c r="AD172" s="2"/>
      <c r="AE172" s="2"/>
      <c r="AF172" s="2"/>
      <c r="AL172" s="4"/>
      <c r="AM172" s="4"/>
      <c r="AN172" s="4"/>
      <c r="AO172" s="4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2"/>
      <c r="Z173" s="2"/>
      <c r="AA173" s="2"/>
      <c r="AB173" s="2"/>
      <c r="AC173" s="2"/>
      <c r="AD173" s="2"/>
      <c r="AE173" s="2"/>
      <c r="AF173" s="2"/>
      <c r="AL173" s="4"/>
      <c r="AM173" s="4"/>
      <c r="AN173" s="4"/>
      <c r="AO173" s="4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2"/>
      <c r="Z174" s="2"/>
      <c r="AA174" s="2"/>
      <c r="AB174" s="2"/>
      <c r="AC174" s="2"/>
      <c r="AD174" s="2"/>
      <c r="AE174" s="2"/>
      <c r="AF174" s="2"/>
      <c r="AL174" s="4"/>
      <c r="AM174" s="4"/>
      <c r="AN174" s="4"/>
      <c r="AO174" s="4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2"/>
      <c r="Z175" s="2"/>
      <c r="AA175" s="2"/>
      <c r="AB175" s="2"/>
      <c r="AC175" s="2"/>
      <c r="AD175" s="2"/>
      <c r="AE175" s="2"/>
      <c r="AF175" s="2"/>
      <c r="AL175" s="4"/>
      <c r="AM175" s="4"/>
      <c r="AN175" s="4"/>
      <c r="AO175" s="4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2"/>
      <c r="Z176" s="2"/>
      <c r="AA176" s="2"/>
      <c r="AB176" s="2"/>
      <c r="AC176" s="2"/>
      <c r="AD176" s="2"/>
      <c r="AE176" s="2"/>
      <c r="AF176" s="2"/>
      <c r="AL176" s="4"/>
      <c r="AM176" s="4"/>
      <c r="AN176" s="4"/>
      <c r="AO176" s="4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2"/>
      <c r="Z177" s="2"/>
      <c r="AA177" s="2"/>
      <c r="AB177" s="2"/>
      <c r="AC177" s="2"/>
      <c r="AD177" s="2"/>
      <c r="AE177" s="2"/>
      <c r="AF177" s="2"/>
      <c r="AL177" s="4"/>
      <c r="AM177" s="4"/>
      <c r="AN177" s="4"/>
      <c r="AO177" s="4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2"/>
      <c r="Z178" s="2"/>
      <c r="AA178" s="2"/>
      <c r="AB178" s="2"/>
      <c r="AC178" s="2"/>
      <c r="AD178" s="2"/>
      <c r="AE178" s="2"/>
      <c r="AF178" s="2"/>
      <c r="AL178" s="4"/>
      <c r="AM178" s="4"/>
      <c r="AN178" s="4"/>
      <c r="AO178" s="4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2"/>
      <c r="Z179" s="2"/>
      <c r="AA179" s="2"/>
      <c r="AB179" s="2"/>
      <c r="AC179" s="2"/>
      <c r="AD179" s="2"/>
      <c r="AE179" s="2"/>
      <c r="AF179" s="2"/>
      <c r="AL179" s="4"/>
      <c r="AM179" s="4"/>
      <c r="AN179" s="4"/>
      <c r="AO179" s="4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2"/>
      <c r="Z180" s="2"/>
      <c r="AA180" s="2"/>
      <c r="AB180" s="2"/>
      <c r="AC180" s="2"/>
      <c r="AD180" s="2"/>
      <c r="AE180" s="2"/>
      <c r="AF180" s="2"/>
      <c r="AL180" s="4"/>
      <c r="AM180" s="4"/>
      <c r="AN180" s="4"/>
      <c r="AO180" s="4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2"/>
      <c r="Z181" s="2"/>
      <c r="AA181" s="2"/>
      <c r="AB181" s="2"/>
      <c r="AC181" s="2"/>
      <c r="AD181" s="2"/>
      <c r="AE181" s="2"/>
      <c r="AF181" s="2"/>
      <c r="AL181" s="4"/>
      <c r="AM181" s="4"/>
      <c r="AN181" s="4"/>
      <c r="AO181" s="4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2"/>
      <c r="Z182" s="2"/>
      <c r="AA182" s="2"/>
      <c r="AB182" s="2"/>
      <c r="AC182" s="2"/>
      <c r="AD182" s="2"/>
      <c r="AE182" s="2"/>
      <c r="AF182" s="2"/>
      <c r="AL182" s="4"/>
      <c r="AM182" s="4"/>
      <c r="AN182" s="4"/>
      <c r="AO182" s="4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2"/>
      <c r="Z183" s="2"/>
      <c r="AA183" s="2"/>
      <c r="AB183" s="2"/>
      <c r="AC183" s="2"/>
      <c r="AD183" s="2"/>
      <c r="AE183" s="2"/>
      <c r="AF183" s="2"/>
      <c r="AL183" s="4"/>
      <c r="AM183" s="4"/>
      <c r="AN183" s="4"/>
      <c r="AO183" s="4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2"/>
      <c r="Z184" s="2"/>
      <c r="AA184" s="2"/>
      <c r="AB184" s="2"/>
      <c r="AC184" s="2"/>
      <c r="AD184" s="2"/>
      <c r="AE184" s="2"/>
      <c r="AF184" s="2"/>
      <c r="AL184" s="4"/>
      <c r="AM184" s="4"/>
      <c r="AN184" s="4"/>
      <c r="AO184" s="4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2"/>
      <c r="Z185" s="2"/>
      <c r="AA185" s="2"/>
      <c r="AB185" s="2"/>
      <c r="AC185" s="2"/>
      <c r="AD185" s="2"/>
      <c r="AE185" s="2"/>
      <c r="AF185" s="2"/>
      <c r="AL185" s="4"/>
      <c r="AM185" s="4"/>
      <c r="AN185" s="4"/>
      <c r="AO185" s="4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2"/>
      <c r="Z186" s="2"/>
      <c r="AA186" s="2"/>
      <c r="AB186" s="2"/>
      <c r="AC186" s="2"/>
      <c r="AD186" s="2"/>
      <c r="AE186" s="2"/>
      <c r="AF186" s="2"/>
      <c r="AL186" s="4"/>
      <c r="AM186" s="4"/>
      <c r="AN186" s="4"/>
      <c r="AO186" s="4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2"/>
      <c r="Z187" s="2"/>
      <c r="AA187" s="2"/>
      <c r="AB187" s="2"/>
      <c r="AC187" s="2"/>
      <c r="AD187" s="2"/>
      <c r="AE187" s="2"/>
      <c r="AF187" s="2"/>
      <c r="AL187" s="4"/>
      <c r="AM187" s="4"/>
      <c r="AN187" s="4"/>
      <c r="AO187" s="4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2"/>
      <c r="Z188" s="2"/>
      <c r="AA188" s="2"/>
      <c r="AB188" s="2"/>
      <c r="AC188" s="2"/>
      <c r="AD188" s="2"/>
      <c r="AE188" s="2"/>
      <c r="AF188" s="2"/>
      <c r="AL188" s="4"/>
      <c r="AM188" s="4"/>
      <c r="AN188" s="4"/>
      <c r="AO188" s="4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2"/>
      <c r="Z189" s="2"/>
      <c r="AA189" s="2"/>
      <c r="AB189" s="2"/>
      <c r="AC189" s="2"/>
      <c r="AD189" s="2"/>
      <c r="AE189" s="2"/>
      <c r="AF189" s="2"/>
      <c r="AL189" s="4"/>
      <c r="AM189" s="4"/>
      <c r="AN189" s="4"/>
      <c r="AO189" s="4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2"/>
      <c r="Z190" s="2"/>
      <c r="AA190" s="2"/>
      <c r="AB190" s="2"/>
      <c r="AC190" s="2"/>
      <c r="AD190" s="2"/>
      <c r="AE190" s="2"/>
      <c r="AF190" s="2"/>
      <c r="AL190" s="4"/>
      <c r="AM190" s="4"/>
      <c r="AN190" s="4"/>
      <c r="AO190" s="4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2"/>
      <c r="Z191" s="2"/>
      <c r="AA191" s="2"/>
      <c r="AB191" s="2"/>
      <c r="AC191" s="2"/>
      <c r="AD191" s="2"/>
      <c r="AE191" s="2"/>
      <c r="AF191" s="2"/>
      <c r="AL191" s="4"/>
      <c r="AM191" s="4"/>
      <c r="AN191" s="4"/>
      <c r="AO191" s="4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2"/>
      <c r="Z192" s="2"/>
      <c r="AA192" s="2"/>
      <c r="AB192" s="2"/>
      <c r="AC192" s="2"/>
      <c r="AD192" s="2"/>
      <c r="AE192" s="2"/>
      <c r="AF192" s="2"/>
      <c r="AL192" s="4"/>
      <c r="AM192" s="4"/>
      <c r="AN192" s="4"/>
      <c r="AO192" s="4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2"/>
      <c r="Z193" s="2"/>
      <c r="AA193" s="2"/>
      <c r="AB193" s="2"/>
      <c r="AC193" s="2"/>
      <c r="AD193" s="2"/>
      <c r="AE193" s="2"/>
      <c r="AF193" s="2"/>
      <c r="AL193" s="4"/>
      <c r="AM193" s="4"/>
      <c r="AN193" s="4"/>
      <c r="AO193" s="4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2"/>
      <c r="Z194" s="2"/>
      <c r="AA194" s="2"/>
      <c r="AB194" s="2"/>
      <c r="AC194" s="2"/>
      <c r="AD194" s="2"/>
      <c r="AE194" s="2"/>
      <c r="AF194" s="2"/>
      <c r="AL194" s="4"/>
      <c r="AM194" s="4"/>
      <c r="AN194" s="4"/>
      <c r="AO194" s="4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2"/>
      <c r="Z195" s="2"/>
      <c r="AA195" s="2"/>
      <c r="AB195" s="2"/>
      <c r="AC195" s="2"/>
      <c r="AD195" s="2"/>
      <c r="AE195" s="2"/>
      <c r="AF195" s="2"/>
      <c r="AL195" s="4"/>
      <c r="AM195" s="4"/>
      <c r="AN195" s="4"/>
      <c r="AO195" s="4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2"/>
      <c r="Z196" s="2"/>
      <c r="AA196" s="2"/>
      <c r="AB196" s="2"/>
      <c r="AC196" s="2"/>
      <c r="AD196" s="2"/>
      <c r="AE196" s="2"/>
      <c r="AF196" s="2"/>
      <c r="AL196" s="4"/>
      <c r="AM196" s="4"/>
      <c r="AN196" s="4"/>
      <c r="AO196" s="4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2"/>
      <c r="Z197" s="2"/>
      <c r="AA197" s="2"/>
      <c r="AB197" s="2"/>
      <c r="AC197" s="2"/>
      <c r="AD197" s="2"/>
      <c r="AE197" s="2"/>
      <c r="AF197" s="2"/>
      <c r="AL197" s="4"/>
      <c r="AM197" s="4"/>
      <c r="AN197" s="4"/>
      <c r="AO197" s="4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2"/>
      <c r="Z198" s="2"/>
      <c r="AA198" s="2"/>
      <c r="AB198" s="2"/>
      <c r="AC198" s="2"/>
      <c r="AD198" s="2"/>
      <c r="AE198" s="2"/>
      <c r="AF198" s="2"/>
      <c r="AL198" s="4"/>
      <c r="AM198" s="4"/>
      <c r="AN198" s="4"/>
      <c r="AO198" s="4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2"/>
      <c r="Z199" s="2"/>
      <c r="AA199" s="2"/>
      <c r="AB199" s="2"/>
      <c r="AC199" s="2"/>
      <c r="AD199" s="2"/>
      <c r="AE199" s="2"/>
      <c r="AF199" s="2"/>
      <c r="AL199" s="4"/>
      <c r="AM199" s="4"/>
      <c r="AN199" s="4"/>
      <c r="AO199" s="4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2"/>
      <c r="Z200" s="2"/>
      <c r="AA200" s="2"/>
      <c r="AB200" s="2"/>
      <c r="AC200" s="2"/>
      <c r="AD200" s="2"/>
      <c r="AE200" s="2"/>
      <c r="AF200" s="2"/>
      <c r="AL200" s="4"/>
      <c r="AM200" s="4"/>
      <c r="AN200" s="4"/>
      <c r="AO200" s="4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2"/>
      <c r="Z201" s="2"/>
      <c r="AA201" s="2"/>
      <c r="AB201" s="2"/>
      <c r="AC201" s="2"/>
      <c r="AD201" s="2"/>
      <c r="AE201" s="2"/>
      <c r="AF201" s="2"/>
      <c r="AL201" s="4"/>
      <c r="AM201" s="4"/>
      <c r="AN201" s="4"/>
      <c r="AO201" s="4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2"/>
      <c r="Z202" s="2"/>
      <c r="AA202" s="2"/>
      <c r="AB202" s="2"/>
      <c r="AC202" s="2"/>
      <c r="AD202" s="2"/>
      <c r="AE202" s="2"/>
      <c r="AF202" s="2"/>
      <c r="AL202" s="4"/>
      <c r="AM202" s="4"/>
      <c r="AN202" s="4"/>
      <c r="AO202" s="4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2"/>
      <c r="Z203" s="2"/>
      <c r="AA203" s="2"/>
      <c r="AB203" s="2"/>
      <c r="AC203" s="2"/>
      <c r="AD203" s="2"/>
      <c r="AE203" s="2"/>
      <c r="AF203" s="2"/>
      <c r="AL203" s="4"/>
      <c r="AM203" s="4"/>
      <c r="AN203" s="4"/>
      <c r="AO203" s="4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2"/>
      <c r="Z204" s="2"/>
      <c r="AA204" s="2"/>
      <c r="AB204" s="2"/>
      <c r="AC204" s="2"/>
      <c r="AD204" s="2"/>
      <c r="AE204" s="2"/>
      <c r="AF204" s="2"/>
      <c r="AL204" s="4"/>
      <c r="AM204" s="4"/>
      <c r="AN204" s="4"/>
      <c r="AO204" s="4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2"/>
      <c r="Z205" s="2"/>
      <c r="AA205" s="2"/>
      <c r="AB205" s="2"/>
      <c r="AC205" s="2"/>
      <c r="AD205" s="2"/>
      <c r="AE205" s="2"/>
      <c r="AF205" s="2"/>
      <c r="AL205" s="4"/>
      <c r="AM205" s="4"/>
      <c r="AN205" s="4"/>
      <c r="AO205" s="4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2"/>
      <c r="Z206" s="2"/>
      <c r="AA206" s="2"/>
      <c r="AB206" s="2"/>
      <c r="AC206" s="2"/>
      <c r="AD206" s="2"/>
      <c r="AE206" s="2"/>
      <c r="AF206" s="2"/>
      <c r="AL206" s="4"/>
      <c r="AM206" s="4"/>
      <c r="AN206" s="4"/>
      <c r="AO206" s="4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2"/>
      <c r="Z207" s="2"/>
      <c r="AA207" s="2"/>
      <c r="AB207" s="2"/>
      <c r="AC207" s="2"/>
      <c r="AD207" s="2"/>
      <c r="AE207" s="2"/>
      <c r="AF207" s="2"/>
      <c r="AL207" s="4"/>
      <c r="AM207" s="4"/>
      <c r="AN207" s="4"/>
      <c r="AO207" s="4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2"/>
      <c r="Z208" s="2"/>
      <c r="AA208" s="2"/>
      <c r="AB208" s="2"/>
      <c r="AC208" s="2"/>
      <c r="AD208" s="2"/>
      <c r="AE208" s="2"/>
      <c r="AF208" s="2"/>
      <c r="AL208" s="4"/>
      <c r="AM208" s="4"/>
      <c r="AN208" s="4"/>
      <c r="AO208" s="4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2"/>
      <c r="Z209" s="2"/>
      <c r="AA209" s="2"/>
      <c r="AB209" s="2"/>
      <c r="AC209" s="2"/>
      <c r="AD209" s="2"/>
      <c r="AE209" s="2"/>
      <c r="AF209" s="2"/>
      <c r="AL209" s="4"/>
      <c r="AM209" s="4"/>
      <c r="AN209" s="4"/>
      <c r="AO209" s="4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2"/>
      <c r="Z210" s="2"/>
      <c r="AA210" s="2"/>
      <c r="AB210" s="2"/>
      <c r="AC210" s="2"/>
      <c r="AD210" s="2"/>
      <c r="AE210" s="2"/>
      <c r="AF210" s="2"/>
      <c r="AL210" s="4"/>
      <c r="AM210" s="4"/>
      <c r="AN210" s="4"/>
      <c r="AO210" s="4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2"/>
      <c r="Z211" s="2"/>
      <c r="AA211" s="2"/>
      <c r="AB211" s="2"/>
      <c r="AC211" s="2"/>
      <c r="AD211" s="2"/>
      <c r="AE211" s="2"/>
      <c r="AF211" s="2"/>
      <c r="AL211" s="4"/>
      <c r="AM211" s="4"/>
      <c r="AN211" s="4"/>
      <c r="AO211" s="4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2"/>
      <c r="Z212" s="2"/>
      <c r="AA212" s="2"/>
      <c r="AB212" s="2"/>
      <c r="AC212" s="2"/>
      <c r="AD212" s="2"/>
      <c r="AE212" s="2"/>
      <c r="AF212" s="2"/>
      <c r="AL212" s="4"/>
      <c r="AM212" s="4"/>
      <c r="AN212" s="4"/>
      <c r="AO212" s="4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2"/>
      <c r="Z213" s="2"/>
      <c r="AA213" s="2"/>
      <c r="AB213" s="2"/>
      <c r="AC213" s="2"/>
      <c r="AD213" s="2"/>
      <c r="AE213" s="2"/>
      <c r="AF213" s="2"/>
      <c r="AL213" s="4"/>
      <c r="AM213" s="4"/>
      <c r="AN213" s="4"/>
      <c r="AO213" s="4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2"/>
      <c r="Z214" s="2"/>
      <c r="AA214" s="2"/>
      <c r="AB214" s="2"/>
      <c r="AC214" s="2"/>
      <c r="AD214" s="2"/>
      <c r="AE214" s="2"/>
      <c r="AF214" s="2"/>
      <c r="AL214" s="4"/>
      <c r="AM214" s="4"/>
      <c r="AN214" s="4"/>
      <c r="AO214" s="4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2"/>
      <c r="Z215" s="2"/>
      <c r="AA215" s="2"/>
      <c r="AB215" s="2"/>
      <c r="AC215" s="2"/>
      <c r="AD215" s="2"/>
      <c r="AE215" s="2"/>
      <c r="AF215" s="2"/>
      <c r="AL215" s="4"/>
      <c r="AM215" s="4"/>
      <c r="AN215" s="4"/>
      <c r="AO215" s="4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2"/>
      <c r="Z216" s="2"/>
      <c r="AA216" s="2"/>
      <c r="AB216" s="2"/>
      <c r="AC216" s="2"/>
      <c r="AD216" s="2"/>
      <c r="AE216" s="2"/>
      <c r="AF216" s="2"/>
      <c r="AL216" s="4"/>
      <c r="AM216" s="4"/>
      <c r="AN216" s="4"/>
      <c r="AO216" s="4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2"/>
      <c r="Z217" s="2"/>
      <c r="AA217" s="2"/>
      <c r="AB217" s="2"/>
      <c r="AC217" s="2"/>
      <c r="AD217" s="2"/>
      <c r="AE217" s="2"/>
      <c r="AF217" s="2"/>
      <c r="AL217" s="4"/>
      <c r="AM217" s="4"/>
      <c r="AN217" s="4"/>
      <c r="AO217" s="4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2"/>
      <c r="Z218" s="2"/>
      <c r="AA218" s="2"/>
      <c r="AB218" s="2"/>
      <c r="AC218" s="2"/>
      <c r="AD218" s="2"/>
      <c r="AE218" s="2"/>
      <c r="AF218" s="2"/>
      <c r="AL218" s="4"/>
      <c r="AM218" s="4"/>
      <c r="AN218" s="4"/>
      <c r="AO218" s="4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2"/>
      <c r="Z219" s="2"/>
      <c r="AA219" s="2"/>
      <c r="AB219" s="2"/>
      <c r="AC219" s="2"/>
      <c r="AD219" s="2"/>
      <c r="AE219" s="2"/>
      <c r="AF219" s="2"/>
      <c r="AL219" s="4"/>
      <c r="AM219" s="4"/>
      <c r="AN219" s="4"/>
      <c r="AO219" s="4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2"/>
      <c r="Z220" s="2"/>
      <c r="AA220" s="2"/>
      <c r="AB220" s="2"/>
      <c r="AC220" s="2"/>
      <c r="AD220" s="2"/>
      <c r="AE220" s="2"/>
      <c r="AF220" s="2"/>
      <c r="AL220" s="4"/>
      <c r="AM220" s="4"/>
      <c r="AN220" s="4"/>
      <c r="AO220" s="4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2"/>
      <c r="Z221" s="2"/>
      <c r="AA221" s="2"/>
      <c r="AB221" s="2"/>
      <c r="AC221" s="2"/>
      <c r="AD221" s="2"/>
      <c r="AE221" s="2"/>
      <c r="AF221" s="2"/>
      <c r="AL221" s="4"/>
      <c r="AM221" s="4"/>
      <c r="AN221" s="4"/>
      <c r="AO221" s="4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2"/>
      <c r="Z222" s="2"/>
      <c r="AA222" s="2"/>
      <c r="AB222" s="2"/>
      <c r="AC222" s="2"/>
      <c r="AD222" s="2"/>
      <c r="AE222" s="2"/>
      <c r="AF222" s="2"/>
      <c r="AL222" s="4"/>
      <c r="AM222" s="4"/>
      <c r="AN222" s="4"/>
      <c r="AO222" s="4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2"/>
      <c r="Z223" s="2"/>
      <c r="AA223" s="2"/>
      <c r="AB223" s="2"/>
      <c r="AC223" s="2"/>
      <c r="AD223" s="2"/>
      <c r="AE223" s="2"/>
      <c r="AF223" s="2"/>
      <c r="AL223" s="4"/>
      <c r="AM223" s="4"/>
      <c r="AN223" s="4"/>
      <c r="AO223" s="4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2"/>
      <c r="Z224" s="2"/>
      <c r="AA224" s="2"/>
      <c r="AB224" s="2"/>
      <c r="AC224" s="2"/>
      <c r="AD224" s="2"/>
      <c r="AE224" s="2"/>
      <c r="AF224" s="2"/>
      <c r="AL224" s="4"/>
      <c r="AM224" s="4"/>
      <c r="AN224" s="4"/>
      <c r="AO224" s="4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2"/>
      <c r="Z225" s="2"/>
      <c r="AA225" s="2"/>
      <c r="AB225" s="2"/>
      <c r="AC225" s="2"/>
      <c r="AD225" s="2"/>
      <c r="AE225" s="2"/>
      <c r="AF225" s="2"/>
      <c r="AL225" s="4"/>
      <c r="AM225" s="4"/>
      <c r="AN225" s="4"/>
      <c r="AO225" s="4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2"/>
      <c r="Z226" s="2"/>
      <c r="AA226" s="2"/>
      <c r="AB226" s="2"/>
      <c r="AC226" s="2"/>
      <c r="AD226" s="2"/>
      <c r="AE226" s="2"/>
      <c r="AF226" s="2"/>
      <c r="AL226" s="4"/>
      <c r="AM226" s="4"/>
      <c r="AN226" s="4"/>
      <c r="AO226" s="4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2"/>
      <c r="Z227" s="2"/>
      <c r="AA227" s="2"/>
      <c r="AB227" s="2"/>
      <c r="AC227" s="2"/>
      <c r="AD227" s="2"/>
      <c r="AE227" s="2"/>
      <c r="AF227" s="2"/>
      <c r="AL227" s="4"/>
      <c r="AM227" s="4"/>
      <c r="AN227" s="4"/>
      <c r="AO227" s="4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2"/>
      <c r="Z228" s="2"/>
      <c r="AA228" s="2"/>
      <c r="AB228" s="2"/>
      <c r="AC228" s="2"/>
      <c r="AD228" s="2"/>
      <c r="AE228" s="2"/>
      <c r="AF228" s="2"/>
      <c r="AL228" s="4"/>
      <c r="AM228" s="4"/>
      <c r="AN228" s="4"/>
      <c r="AO228" s="4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2"/>
      <c r="Z229" s="2"/>
      <c r="AA229" s="2"/>
      <c r="AB229" s="2"/>
      <c r="AC229" s="2"/>
      <c r="AD229" s="2"/>
      <c r="AE229" s="2"/>
      <c r="AF229" s="2"/>
      <c r="AL229" s="4"/>
      <c r="AM229" s="4"/>
      <c r="AN229" s="4"/>
      <c r="AO229" s="4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2"/>
      <c r="Z230" s="2"/>
      <c r="AA230" s="2"/>
      <c r="AB230" s="2"/>
      <c r="AC230" s="2"/>
      <c r="AD230" s="2"/>
      <c r="AE230" s="2"/>
      <c r="AF230" s="2"/>
      <c r="AL230" s="4"/>
      <c r="AM230" s="4"/>
      <c r="AN230" s="4"/>
      <c r="AO230" s="4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2"/>
      <c r="Z231" s="2"/>
      <c r="AA231" s="2"/>
      <c r="AB231" s="2"/>
      <c r="AC231" s="2"/>
      <c r="AD231" s="2"/>
      <c r="AE231" s="2"/>
      <c r="AF231" s="2"/>
      <c r="AL231" s="4"/>
      <c r="AM231" s="4"/>
      <c r="AN231" s="4"/>
      <c r="AO231" s="4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2"/>
      <c r="Z232" s="2"/>
      <c r="AA232" s="2"/>
      <c r="AB232" s="2"/>
      <c r="AC232" s="2"/>
      <c r="AD232" s="2"/>
      <c r="AE232" s="2"/>
      <c r="AF232" s="2"/>
      <c r="AL232" s="4"/>
      <c r="AM232" s="4"/>
      <c r="AN232" s="4"/>
      <c r="AO232" s="4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2"/>
      <c r="Z233" s="2"/>
      <c r="AA233" s="2"/>
      <c r="AB233" s="2"/>
      <c r="AC233" s="2"/>
      <c r="AD233" s="2"/>
      <c r="AE233" s="2"/>
      <c r="AF233" s="2"/>
      <c r="AL233" s="4"/>
      <c r="AM233" s="4"/>
      <c r="AN233" s="4"/>
      <c r="AO233" s="4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2"/>
      <c r="Z234" s="2"/>
      <c r="AA234" s="2"/>
      <c r="AB234" s="2"/>
      <c r="AC234" s="2"/>
      <c r="AD234" s="2"/>
      <c r="AE234" s="2"/>
      <c r="AF234" s="2"/>
      <c r="AL234" s="4"/>
      <c r="AM234" s="4"/>
      <c r="AN234" s="4"/>
      <c r="AO234" s="4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2"/>
      <c r="Z235" s="2"/>
      <c r="AA235" s="2"/>
      <c r="AB235" s="2"/>
      <c r="AC235" s="2"/>
      <c r="AD235" s="2"/>
      <c r="AE235" s="2"/>
      <c r="AF235" s="2"/>
      <c r="AL235" s="4"/>
      <c r="AM235" s="4"/>
      <c r="AN235" s="4"/>
      <c r="AO235" s="4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2"/>
      <c r="Z236" s="2"/>
      <c r="AA236" s="2"/>
      <c r="AB236" s="2"/>
      <c r="AC236" s="2"/>
      <c r="AD236" s="2"/>
      <c r="AE236" s="2"/>
      <c r="AF236" s="2"/>
      <c r="AL236" s="4"/>
      <c r="AM236" s="4"/>
      <c r="AN236" s="4"/>
      <c r="AO236" s="4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2"/>
      <c r="Z237" s="2"/>
      <c r="AA237" s="2"/>
      <c r="AB237" s="2"/>
      <c r="AC237" s="2"/>
      <c r="AD237" s="2"/>
      <c r="AE237" s="2"/>
      <c r="AF237" s="2"/>
      <c r="AL237" s="4"/>
      <c r="AM237" s="4"/>
      <c r="AN237" s="4"/>
      <c r="AO237" s="4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2"/>
      <c r="Z238" s="2"/>
      <c r="AA238" s="2"/>
      <c r="AB238" s="2"/>
      <c r="AC238" s="2"/>
      <c r="AD238" s="2"/>
      <c r="AE238" s="2"/>
      <c r="AF238" s="2"/>
      <c r="AL238" s="4"/>
      <c r="AM238" s="4"/>
      <c r="AN238" s="4"/>
      <c r="AO238" s="4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2"/>
      <c r="Z239" s="2"/>
      <c r="AA239" s="2"/>
      <c r="AB239" s="2"/>
      <c r="AC239" s="2"/>
      <c r="AD239" s="2"/>
      <c r="AE239" s="2"/>
      <c r="AF239" s="2"/>
      <c r="AL239" s="4"/>
      <c r="AM239" s="4"/>
      <c r="AN239" s="4"/>
      <c r="AO239" s="4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2"/>
      <c r="Z240" s="2"/>
      <c r="AA240" s="2"/>
      <c r="AB240" s="2"/>
      <c r="AC240" s="2"/>
      <c r="AD240" s="2"/>
      <c r="AE240" s="2"/>
      <c r="AF240" s="2"/>
      <c r="AL240" s="4"/>
      <c r="AM240" s="4"/>
      <c r="AN240" s="4"/>
      <c r="AO240" s="4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2"/>
      <c r="Z241" s="2"/>
      <c r="AA241" s="2"/>
      <c r="AB241" s="2"/>
      <c r="AC241" s="2"/>
      <c r="AD241" s="2"/>
      <c r="AE241" s="2"/>
      <c r="AF241" s="2"/>
      <c r="AL241" s="4"/>
      <c r="AM241" s="4"/>
      <c r="AN241" s="4"/>
      <c r="AO241" s="4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2"/>
      <c r="Z242" s="2"/>
      <c r="AA242" s="2"/>
      <c r="AB242" s="2"/>
      <c r="AC242" s="2"/>
      <c r="AD242" s="2"/>
      <c r="AE242" s="2"/>
      <c r="AF242" s="2"/>
      <c r="AL242" s="4"/>
      <c r="AM242" s="4"/>
      <c r="AN242" s="4"/>
      <c r="AO242" s="4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2"/>
      <c r="Z243" s="2"/>
      <c r="AA243" s="2"/>
      <c r="AB243" s="2"/>
      <c r="AC243" s="2"/>
      <c r="AD243" s="2"/>
      <c r="AE243" s="2"/>
      <c r="AF243" s="2"/>
      <c r="AL243" s="4"/>
      <c r="AM243" s="4"/>
      <c r="AN243" s="4"/>
      <c r="AO243" s="4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2"/>
      <c r="Z244" s="2"/>
      <c r="AA244" s="2"/>
      <c r="AB244" s="2"/>
      <c r="AC244" s="2"/>
      <c r="AD244" s="2"/>
      <c r="AE244" s="2"/>
      <c r="AF244" s="2"/>
      <c r="AL244" s="4"/>
      <c r="AM244" s="4"/>
      <c r="AN244" s="4"/>
      <c r="AO244" s="4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2"/>
      <c r="Z245" s="2"/>
      <c r="AA245" s="2"/>
      <c r="AB245" s="2"/>
      <c r="AC245" s="2"/>
      <c r="AD245" s="2"/>
      <c r="AE245" s="2"/>
      <c r="AF245" s="2"/>
      <c r="AL245" s="4"/>
      <c r="AM245" s="4"/>
      <c r="AN245" s="4"/>
      <c r="AO245" s="4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2"/>
      <c r="Z246" s="2"/>
      <c r="AA246" s="2"/>
      <c r="AB246" s="2"/>
      <c r="AC246" s="2"/>
      <c r="AD246" s="2"/>
      <c r="AE246" s="2"/>
      <c r="AF246" s="2"/>
      <c r="AL246" s="4"/>
      <c r="AM246" s="4"/>
      <c r="AN246" s="4"/>
      <c r="AO246" s="4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2"/>
      <c r="Z247" s="2"/>
      <c r="AA247" s="2"/>
      <c r="AB247" s="2"/>
      <c r="AC247" s="2"/>
      <c r="AD247" s="2"/>
      <c r="AE247" s="2"/>
      <c r="AF247" s="2"/>
      <c r="AL247" s="4"/>
      <c r="AM247" s="4"/>
      <c r="AN247" s="4"/>
      <c r="AO247" s="4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2"/>
      <c r="Z248" s="2"/>
      <c r="AA248" s="2"/>
      <c r="AB248" s="2"/>
      <c r="AC248" s="2"/>
      <c r="AD248" s="2"/>
      <c r="AE248" s="2"/>
      <c r="AF248" s="2"/>
      <c r="AL248" s="4"/>
      <c r="AM248" s="4"/>
      <c r="AN248" s="4"/>
      <c r="AO248" s="4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2"/>
      <c r="Z249" s="2"/>
      <c r="AA249" s="2"/>
      <c r="AB249" s="2"/>
      <c r="AC249" s="2"/>
      <c r="AD249" s="2"/>
      <c r="AE249" s="2"/>
      <c r="AF249" s="2"/>
      <c r="AL249" s="4"/>
      <c r="AM249" s="4"/>
      <c r="AN249" s="4"/>
      <c r="AO249" s="4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2"/>
      <c r="Z250" s="2"/>
      <c r="AA250" s="2"/>
      <c r="AB250" s="2"/>
      <c r="AC250" s="2"/>
      <c r="AD250" s="2"/>
      <c r="AE250" s="2"/>
      <c r="AF250" s="2"/>
      <c r="AL250" s="4"/>
      <c r="AM250" s="4"/>
      <c r="AN250" s="4"/>
      <c r="AO250" s="4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2"/>
      <c r="Z251" s="2"/>
      <c r="AA251" s="2"/>
      <c r="AB251" s="2"/>
      <c r="AC251" s="2"/>
      <c r="AD251" s="2"/>
      <c r="AE251" s="2"/>
      <c r="AF251" s="2"/>
      <c r="AL251" s="4"/>
      <c r="AM251" s="4"/>
      <c r="AN251" s="4"/>
      <c r="AO251" s="4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2"/>
      <c r="Z252" s="2"/>
      <c r="AA252" s="2"/>
      <c r="AB252" s="2"/>
      <c r="AC252" s="2"/>
      <c r="AD252" s="2"/>
      <c r="AE252" s="2"/>
      <c r="AF252" s="2"/>
      <c r="AL252" s="4"/>
      <c r="AM252" s="4"/>
      <c r="AN252" s="4"/>
      <c r="AO252" s="4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2"/>
      <c r="Z253" s="2"/>
      <c r="AA253" s="2"/>
      <c r="AB253" s="2"/>
      <c r="AC253" s="2"/>
      <c r="AD253" s="2"/>
      <c r="AE253" s="2"/>
      <c r="AF253" s="2"/>
      <c r="AL253" s="4"/>
      <c r="AM253" s="4"/>
      <c r="AN253" s="4"/>
      <c r="AO253" s="4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2"/>
      <c r="Z254" s="2"/>
      <c r="AA254" s="2"/>
      <c r="AB254" s="2"/>
      <c r="AC254" s="2"/>
      <c r="AD254" s="2"/>
      <c r="AE254" s="2"/>
      <c r="AF254" s="2"/>
      <c r="AL254" s="4"/>
      <c r="AM254" s="4"/>
      <c r="AN254" s="4"/>
      <c r="AO254" s="4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2"/>
      <c r="Z255" s="2"/>
      <c r="AA255" s="2"/>
      <c r="AB255" s="2"/>
      <c r="AC255" s="2"/>
      <c r="AD255" s="2"/>
      <c r="AE255" s="2"/>
      <c r="AF255" s="2"/>
      <c r="AL255" s="4"/>
      <c r="AM255" s="4"/>
      <c r="AN255" s="4"/>
      <c r="AO255" s="4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2"/>
      <c r="Z256" s="2"/>
      <c r="AA256" s="2"/>
      <c r="AB256" s="2"/>
      <c r="AC256" s="2"/>
      <c r="AD256" s="2"/>
      <c r="AE256" s="2"/>
      <c r="AF256" s="2"/>
      <c r="AL256" s="4"/>
      <c r="AM256" s="4"/>
      <c r="AN256" s="4"/>
      <c r="AO256" s="4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2"/>
      <c r="Z257" s="2"/>
      <c r="AA257" s="2"/>
      <c r="AB257" s="2"/>
      <c r="AC257" s="2"/>
      <c r="AD257" s="2"/>
      <c r="AE257" s="2"/>
      <c r="AF257" s="2"/>
      <c r="AL257" s="4"/>
      <c r="AM257" s="4"/>
      <c r="AN257" s="4"/>
      <c r="AO257" s="4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2"/>
      <c r="Z258" s="2"/>
      <c r="AA258" s="2"/>
      <c r="AB258" s="2"/>
      <c r="AC258" s="2"/>
      <c r="AD258" s="2"/>
      <c r="AE258" s="2"/>
      <c r="AF258" s="2"/>
      <c r="AL258" s="4"/>
      <c r="AM258" s="4"/>
      <c r="AN258" s="4"/>
      <c r="AO258" s="4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2"/>
      <c r="Z259" s="2"/>
      <c r="AA259" s="2"/>
      <c r="AB259" s="2"/>
      <c r="AC259" s="2"/>
      <c r="AD259" s="2"/>
      <c r="AE259" s="2"/>
      <c r="AF259" s="2"/>
      <c r="AL259" s="4"/>
      <c r="AM259" s="4"/>
      <c r="AN259" s="4"/>
      <c r="AO259" s="4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2"/>
      <c r="Z260" s="2"/>
      <c r="AA260" s="2"/>
      <c r="AB260" s="2"/>
      <c r="AC260" s="2"/>
      <c r="AD260" s="2"/>
      <c r="AE260" s="2"/>
      <c r="AF260" s="2"/>
      <c r="AL260" s="4"/>
      <c r="AM260" s="4"/>
      <c r="AN260" s="4"/>
      <c r="AO260" s="4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2"/>
      <c r="Z261" s="2"/>
      <c r="AA261" s="2"/>
      <c r="AB261" s="2"/>
      <c r="AC261" s="2"/>
      <c r="AD261" s="2"/>
      <c r="AE261" s="2"/>
      <c r="AF261" s="2"/>
      <c r="AL261" s="4"/>
      <c r="AM261" s="4"/>
      <c r="AN261" s="4"/>
      <c r="AO261" s="4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2"/>
      <c r="Z262" s="2"/>
      <c r="AA262" s="2"/>
      <c r="AB262" s="2"/>
      <c r="AC262" s="2"/>
      <c r="AD262" s="2"/>
      <c r="AE262" s="2"/>
      <c r="AF262" s="2"/>
      <c r="AL262" s="4"/>
      <c r="AM262" s="4"/>
      <c r="AN262" s="4"/>
      <c r="AO262" s="4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2"/>
      <c r="Z263" s="2"/>
      <c r="AA263" s="2"/>
      <c r="AB263" s="2"/>
      <c r="AC263" s="2"/>
      <c r="AD263" s="2"/>
      <c r="AE263" s="2"/>
      <c r="AF263" s="2"/>
      <c r="AL263" s="4"/>
      <c r="AM263" s="4"/>
      <c r="AN263" s="4"/>
      <c r="AO263" s="4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2"/>
      <c r="Z264" s="2"/>
      <c r="AA264" s="2"/>
      <c r="AB264" s="2"/>
      <c r="AC264" s="2"/>
      <c r="AD264" s="2"/>
      <c r="AE264" s="2"/>
      <c r="AF264" s="2"/>
      <c r="AL264" s="4"/>
      <c r="AM264" s="4"/>
      <c r="AN264" s="4"/>
      <c r="AO264" s="4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2"/>
      <c r="Z265" s="2"/>
      <c r="AA265" s="2"/>
      <c r="AB265" s="2"/>
      <c r="AC265" s="2"/>
      <c r="AD265" s="2"/>
      <c r="AE265" s="2"/>
      <c r="AF265" s="2"/>
      <c r="AL265" s="4"/>
      <c r="AM265" s="4"/>
      <c r="AN265" s="4"/>
      <c r="AO265" s="4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2"/>
      <c r="Z266" s="2"/>
      <c r="AA266" s="2"/>
      <c r="AB266" s="2"/>
      <c r="AC266" s="2"/>
      <c r="AD266" s="2"/>
      <c r="AE266" s="2"/>
      <c r="AF266" s="2"/>
      <c r="AL266" s="4"/>
      <c r="AM266" s="4"/>
      <c r="AN266" s="4"/>
      <c r="AO266" s="4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2"/>
      <c r="Z267" s="2"/>
      <c r="AA267" s="2"/>
      <c r="AB267" s="2"/>
      <c r="AC267" s="2"/>
      <c r="AD267" s="2"/>
      <c r="AE267" s="2"/>
      <c r="AF267" s="2"/>
      <c r="AL267" s="4"/>
      <c r="AM267" s="4"/>
      <c r="AN267" s="4"/>
      <c r="AO267" s="4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2"/>
      <c r="Z268" s="2"/>
      <c r="AA268" s="2"/>
      <c r="AB268" s="2"/>
      <c r="AC268" s="2"/>
      <c r="AD268" s="2"/>
      <c r="AE268" s="2"/>
      <c r="AF268" s="2"/>
      <c r="AL268" s="4"/>
      <c r="AM268" s="4"/>
      <c r="AN268" s="4"/>
      <c r="AO268" s="4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2"/>
      <c r="Z269" s="2"/>
      <c r="AA269" s="2"/>
      <c r="AB269" s="2"/>
      <c r="AC269" s="2"/>
      <c r="AD269" s="2"/>
      <c r="AE269" s="2"/>
      <c r="AF269" s="2"/>
      <c r="AL269" s="4"/>
      <c r="AM269" s="4"/>
      <c r="AN269" s="4"/>
      <c r="AO269" s="4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2"/>
      <c r="Z270" s="2"/>
      <c r="AA270" s="2"/>
      <c r="AB270" s="2"/>
      <c r="AC270" s="2"/>
      <c r="AD270" s="2"/>
      <c r="AE270" s="2"/>
      <c r="AF270" s="2"/>
      <c r="AL270" s="4"/>
      <c r="AM270" s="4"/>
      <c r="AN270" s="4"/>
      <c r="AO270" s="4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2"/>
      <c r="Z271" s="2"/>
      <c r="AA271" s="2"/>
      <c r="AB271" s="2"/>
      <c r="AC271" s="2"/>
      <c r="AD271" s="2"/>
      <c r="AE271" s="2"/>
      <c r="AF271" s="2"/>
      <c r="AL271" s="4"/>
      <c r="AM271" s="4"/>
      <c r="AN271" s="4"/>
      <c r="AO271" s="4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2"/>
      <c r="Z272" s="2"/>
      <c r="AA272" s="2"/>
      <c r="AB272" s="2"/>
      <c r="AC272" s="2"/>
      <c r="AD272" s="2"/>
      <c r="AE272" s="2"/>
      <c r="AF272" s="2"/>
      <c r="AL272" s="4"/>
      <c r="AM272" s="4"/>
      <c r="AN272" s="4"/>
      <c r="AO272" s="4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2"/>
      <c r="Z273" s="2"/>
      <c r="AA273" s="2"/>
      <c r="AB273" s="2"/>
      <c r="AC273" s="2"/>
      <c r="AD273" s="2"/>
      <c r="AE273" s="2"/>
      <c r="AF273" s="2"/>
      <c r="AL273" s="4"/>
      <c r="AM273" s="4"/>
      <c r="AN273" s="4"/>
      <c r="AO273" s="4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2"/>
      <c r="Z274" s="2"/>
      <c r="AA274" s="2"/>
      <c r="AB274" s="2"/>
      <c r="AC274" s="2"/>
      <c r="AD274" s="2"/>
      <c r="AE274" s="2"/>
      <c r="AF274" s="2"/>
      <c r="AL274" s="4"/>
      <c r="AM274" s="4"/>
      <c r="AN274" s="4"/>
      <c r="AO274" s="4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2"/>
      <c r="Z275" s="2"/>
      <c r="AA275" s="2"/>
      <c r="AB275" s="2"/>
      <c r="AC275" s="2"/>
      <c r="AD275" s="2"/>
      <c r="AE275" s="2"/>
      <c r="AF275" s="2"/>
      <c r="AL275" s="4"/>
      <c r="AM275" s="4"/>
      <c r="AN275" s="4"/>
      <c r="AO275" s="4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2"/>
      <c r="Z276" s="2"/>
      <c r="AA276" s="2"/>
      <c r="AB276" s="2"/>
      <c r="AC276" s="2"/>
      <c r="AD276" s="2"/>
      <c r="AE276" s="2"/>
      <c r="AF276" s="2"/>
      <c r="AL276" s="4"/>
      <c r="AM276" s="4"/>
      <c r="AN276" s="4"/>
      <c r="AO276" s="4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2"/>
      <c r="Z277" s="2"/>
      <c r="AA277" s="2"/>
      <c r="AB277" s="2"/>
      <c r="AC277" s="2"/>
      <c r="AD277" s="2"/>
      <c r="AE277" s="2"/>
      <c r="AF277" s="2"/>
      <c r="AL277" s="4"/>
      <c r="AM277" s="4"/>
      <c r="AN277" s="4"/>
      <c r="AO277" s="4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3"/>
      <c r="V278" s="3"/>
      <c r="W278" s="3"/>
      <c r="X278" s="3"/>
      <c r="Y278" s="2"/>
      <c r="Z278" s="2"/>
      <c r="AA278" s="2"/>
      <c r="AB278" s="2"/>
      <c r="AC278" s="2"/>
      <c r="AD278" s="2"/>
      <c r="AE278" s="2"/>
      <c r="AF278" s="2"/>
      <c r="AL278" s="4"/>
      <c r="AM278" s="4"/>
      <c r="AN278" s="4"/>
      <c r="AO278" s="4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3"/>
      <c r="V279" s="3"/>
      <c r="W279" s="3"/>
      <c r="X279" s="3"/>
      <c r="Y279" s="2"/>
      <c r="Z279" s="2"/>
      <c r="AA279" s="2"/>
      <c r="AB279" s="2"/>
      <c r="AC279" s="2"/>
      <c r="AD279" s="2"/>
      <c r="AE279" s="2"/>
      <c r="AF279" s="2"/>
      <c r="AL279" s="4"/>
      <c r="AM279" s="4"/>
      <c r="AN279" s="4"/>
      <c r="AO279" s="4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3"/>
      <c r="V280" s="3"/>
      <c r="W280" s="3"/>
      <c r="X280" s="3"/>
      <c r="Y280" s="2"/>
      <c r="Z280" s="2"/>
      <c r="AA280" s="2"/>
      <c r="AB280" s="2"/>
      <c r="AC280" s="2"/>
      <c r="AD280" s="2"/>
      <c r="AE280" s="2"/>
      <c r="AF280" s="2"/>
      <c r="AL280" s="4"/>
      <c r="AM280" s="4"/>
      <c r="AN280" s="4"/>
      <c r="AO280" s="4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  <c r="X281" s="3"/>
      <c r="Y281" s="2"/>
      <c r="Z281" s="2"/>
      <c r="AA281" s="2"/>
      <c r="AB281" s="2"/>
      <c r="AC281" s="2"/>
      <c r="AD281" s="2"/>
      <c r="AE281" s="2"/>
      <c r="AF281" s="2"/>
      <c r="AL281" s="4"/>
      <c r="AM281" s="4"/>
      <c r="AN281" s="4"/>
      <c r="AO281" s="4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3"/>
      <c r="V282" s="3"/>
      <c r="W282" s="3"/>
      <c r="X282" s="3"/>
      <c r="Y282" s="2"/>
      <c r="Z282" s="2"/>
      <c r="AA282" s="2"/>
      <c r="AB282" s="2"/>
      <c r="AC282" s="2"/>
      <c r="AD282" s="2"/>
      <c r="AE282" s="2"/>
      <c r="AF282" s="2"/>
      <c r="AL282" s="4"/>
      <c r="AM282" s="4"/>
      <c r="AN282" s="4"/>
      <c r="AO282" s="4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3"/>
      <c r="V283" s="3"/>
      <c r="W283" s="3"/>
      <c r="X283" s="3"/>
      <c r="Y283" s="2"/>
      <c r="Z283" s="2"/>
      <c r="AA283" s="2"/>
      <c r="AB283" s="2"/>
      <c r="AC283" s="2"/>
      <c r="AD283" s="2"/>
      <c r="AE283" s="2"/>
      <c r="AF283" s="2"/>
      <c r="AL283" s="4"/>
      <c r="AM283" s="4"/>
      <c r="AN283" s="4"/>
      <c r="AO283" s="4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  <c r="X284" s="3"/>
      <c r="Y284" s="2"/>
      <c r="Z284" s="2"/>
      <c r="AA284" s="2"/>
      <c r="AB284" s="2"/>
      <c r="AC284" s="2"/>
      <c r="AD284" s="2"/>
      <c r="AE284" s="2"/>
      <c r="AF284" s="2"/>
      <c r="AL284" s="4"/>
      <c r="AM284" s="4"/>
      <c r="AN284" s="4"/>
      <c r="AO284" s="4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3"/>
      <c r="V285" s="3"/>
      <c r="W285" s="3"/>
      <c r="X285" s="3"/>
      <c r="Y285" s="2"/>
      <c r="Z285" s="2"/>
      <c r="AA285" s="2"/>
      <c r="AB285" s="2"/>
      <c r="AC285" s="2"/>
      <c r="AD285" s="2"/>
      <c r="AE285" s="2"/>
      <c r="AF285" s="2"/>
      <c r="AL285" s="4"/>
      <c r="AM285" s="4"/>
      <c r="AN285" s="4"/>
      <c r="AO285" s="4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3"/>
      <c r="V286" s="3"/>
      <c r="W286" s="3"/>
      <c r="X286" s="3"/>
      <c r="Y286" s="2"/>
      <c r="Z286" s="2"/>
      <c r="AA286" s="2"/>
      <c r="AB286" s="2"/>
      <c r="AC286" s="2"/>
      <c r="AD286" s="2"/>
      <c r="AE286" s="2"/>
      <c r="AF286" s="2"/>
      <c r="AL286" s="4"/>
      <c r="AM286" s="4"/>
      <c r="AN286" s="4"/>
      <c r="AO286" s="4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  <c r="X287" s="3"/>
      <c r="Y287" s="2"/>
      <c r="Z287" s="2"/>
      <c r="AA287" s="2"/>
      <c r="AB287" s="2"/>
      <c r="AC287" s="2"/>
      <c r="AD287" s="2"/>
      <c r="AE287" s="2"/>
      <c r="AF287" s="2"/>
      <c r="AL287" s="4"/>
      <c r="AM287" s="4"/>
      <c r="AN287" s="4"/>
      <c r="AO287" s="4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3"/>
      <c r="V288" s="3"/>
      <c r="W288" s="3"/>
      <c r="X288" s="3"/>
      <c r="Y288" s="2"/>
      <c r="Z288" s="2"/>
      <c r="AA288" s="2"/>
      <c r="AB288" s="2"/>
      <c r="AC288" s="2"/>
      <c r="AD288" s="2"/>
      <c r="AE288" s="2"/>
      <c r="AF288" s="2"/>
      <c r="AL288" s="4"/>
      <c r="AM288" s="4"/>
      <c r="AN288" s="4"/>
      <c r="AO288" s="4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3"/>
      <c r="V289" s="3"/>
      <c r="W289" s="3"/>
      <c r="X289" s="3"/>
      <c r="Y289" s="2"/>
      <c r="Z289" s="2"/>
      <c r="AA289" s="2"/>
      <c r="AB289" s="2"/>
      <c r="AC289" s="2"/>
      <c r="AD289" s="2"/>
      <c r="AE289" s="2"/>
      <c r="AF289" s="2"/>
      <c r="AL289" s="4"/>
      <c r="AM289" s="4"/>
      <c r="AN289" s="4"/>
      <c r="AO289" s="4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  <c r="X290" s="3"/>
      <c r="Y290" s="2"/>
      <c r="Z290" s="2"/>
      <c r="AA290" s="2"/>
      <c r="AB290" s="2"/>
      <c r="AC290" s="2"/>
      <c r="AD290" s="2"/>
      <c r="AE290" s="2"/>
      <c r="AF290" s="2"/>
      <c r="AL290" s="4"/>
      <c r="AM290" s="4"/>
      <c r="AN290" s="4"/>
      <c r="AO290" s="4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3"/>
      <c r="V291" s="3"/>
      <c r="W291" s="3"/>
      <c r="X291" s="3"/>
      <c r="Y291" s="2"/>
      <c r="Z291" s="2"/>
      <c r="AA291" s="2"/>
      <c r="AB291" s="2"/>
      <c r="AC291" s="2"/>
      <c r="AD291" s="2"/>
      <c r="AE291" s="2"/>
      <c r="AF291" s="2"/>
      <c r="AL291" s="4"/>
      <c r="AM291" s="4"/>
      <c r="AN291" s="4"/>
      <c r="AO291" s="4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3"/>
      <c r="V292" s="3"/>
      <c r="W292" s="3"/>
      <c r="X292" s="3"/>
      <c r="Y292" s="2"/>
      <c r="Z292" s="2"/>
      <c r="AA292" s="2"/>
      <c r="AB292" s="2"/>
      <c r="AC292" s="2"/>
      <c r="AD292" s="2"/>
      <c r="AE292" s="2"/>
      <c r="AF292" s="2"/>
      <c r="AL292" s="4"/>
      <c r="AM292" s="4"/>
      <c r="AN292" s="4"/>
      <c r="AO292" s="4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  <c r="X293" s="3"/>
      <c r="Y293" s="2"/>
      <c r="Z293" s="2"/>
      <c r="AA293" s="2"/>
      <c r="AB293" s="2"/>
      <c r="AC293" s="2"/>
      <c r="AD293" s="2"/>
      <c r="AE293" s="2"/>
      <c r="AF293" s="2"/>
      <c r="AL293" s="4"/>
      <c r="AM293" s="4"/>
      <c r="AN293" s="4"/>
      <c r="AO293" s="4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3"/>
      <c r="V294" s="3"/>
      <c r="W294" s="3"/>
      <c r="X294" s="3"/>
      <c r="Y294" s="2"/>
      <c r="Z294" s="2"/>
      <c r="AA294" s="2"/>
      <c r="AB294" s="2"/>
      <c r="AC294" s="2"/>
      <c r="AD294" s="2"/>
      <c r="AE294" s="2"/>
      <c r="AF294" s="2"/>
      <c r="AL294" s="4"/>
      <c r="AM294" s="4"/>
      <c r="AN294" s="4"/>
      <c r="AO294" s="4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3"/>
      <c r="V295" s="3"/>
      <c r="W295" s="3"/>
      <c r="X295" s="3"/>
      <c r="Y295" s="2"/>
      <c r="Z295" s="2"/>
      <c r="AA295" s="2"/>
      <c r="AB295" s="2"/>
      <c r="AC295" s="2"/>
      <c r="AD295" s="2"/>
      <c r="AE295" s="2"/>
      <c r="AF295" s="2"/>
      <c r="AL295" s="4"/>
      <c r="AM295" s="4"/>
      <c r="AN295" s="4"/>
      <c r="AO295" s="4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3"/>
      <c r="V296" s="3"/>
      <c r="W296" s="3"/>
      <c r="X296" s="3"/>
      <c r="Y296" s="2"/>
      <c r="Z296" s="2"/>
      <c r="AA296" s="2"/>
      <c r="AB296" s="2"/>
      <c r="AC296" s="2"/>
      <c r="AD296" s="2"/>
      <c r="AE296" s="2"/>
      <c r="AF296" s="2"/>
      <c r="AL296" s="4"/>
      <c r="AM296" s="4"/>
      <c r="AN296" s="4"/>
      <c r="AO296" s="4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  <c r="X297" s="3"/>
      <c r="Y297" s="2"/>
      <c r="Z297" s="2"/>
      <c r="AA297" s="2"/>
      <c r="AB297" s="2"/>
      <c r="AC297" s="2"/>
      <c r="AD297" s="2"/>
      <c r="AE297" s="2"/>
      <c r="AF297" s="2"/>
      <c r="AL297" s="4"/>
      <c r="AM297" s="4"/>
      <c r="AN297" s="4"/>
      <c r="AO297" s="4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3"/>
      <c r="V298" s="3"/>
      <c r="W298" s="3"/>
      <c r="X298" s="3"/>
      <c r="Y298" s="2"/>
      <c r="Z298" s="2"/>
      <c r="AA298" s="2"/>
      <c r="AB298" s="2"/>
      <c r="AC298" s="2"/>
      <c r="AD298" s="2"/>
      <c r="AE298" s="2"/>
      <c r="AF298" s="2"/>
      <c r="AL298" s="4"/>
      <c r="AM298" s="4"/>
      <c r="AN298" s="4"/>
      <c r="AO298" s="4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3"/>
      <c r="V299" s="3"/>
      <c r="W299" s="3"/>
      <c r="X299" s="3"/>
      <c r="Y299" s="2"/>
      <c r="Z299" s="2"/>
      <c r="AA299" s="2"/>
      <c r="AB299" s="2"/>
      <c r="AC299" s="2"/>
      <c r="AD299" s="2"/>
      <c r="AE299" s="2"/>
      <c r="AF299" s="2"/>
      <c r="AL299" s="4"/>
      <c r="AM299" s="4"/>
      <c r="AN299" s="4"/>
      <c r="AO299" s="4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  <c r="X300" s="3"/>
      <c r="Y300" s="2"/>
      <c r="Z300" s="2"/>
      <c r="AA300" s="2"/>
      <c r="AB300" s="2"/>
      <c r="AC300" s="2"/>
      <c r="AD300" s="2"/>
      <c r="AE300" s="2"/>
      <c r="AF300" s="2"/>
      <c r="AL300" s="4"/>
      <c r="AM300" s="4"/>
      <c r="AN300" s="4"/>
      <c r="AO300" s="4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3"/>
      <c r="V301" s="3"/>
      <c r="W301" s="3"/>
      <c r="X301" s="3"/>
      <c r="Y301" s="2"/>
      <c r="Z301" s="2"/>
      <c r="AA301" s="2"/>
      <c r="AB301" s="2"/>
      <c r="AC301" s="2"/>
      <c r="AD301" s="2"/>
      <c r="AE301" s="2"/>
      <c r="AF301" s="2"/>
      <c r="AL301" s="4"/>
      <c r="AM301" s="4"/>
      <c r="AN301" s="4"/>
      <c r="AO301" s="4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3"/>
      <c r="V302" s="3"/>
      <c r="W302" s="3"/>
      <c r="X302" s="3"/>
      <c r="Y302" s="2"/>
      <c r="Z302" s="2"/>
      <c r="AA302" s="2"/>
      <c r="AB302" s="2"/>
      <c r="AC302" s="2"/>
      <c r="AD302" s="2"/>
      <c r="AE302" s="2"/>
      <c r="AF302" s="2"/>
      <c r="AL302" s="4"/>
      <c r="AM302" s="4"/>
      <c r="AN302" s="4"/>
      <c r="AO302" s="4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  <c r="X303" s="3"/>
      <c r="Y303" s="2"/>
      <c r="Z303" s="2"/>
      <c r="AA303" s="2"/>
      <c r="AB303" s="2"/>
      <c r="AC303" s="2"/>
      <c r="AD303" s="2"/>
      <c r="AE303" s="2"/>
      <c r="AF303" s="2"/>
      <c r="AL303" s="4"/>
      <c r="AM303" s="4"/>
      <c r="AN303" s="4"/>
      <c r="AO303" s="4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3"/>
      <c r="V304" s="3"/>
      <c r="W304" s="3"/>
      <c r="X304" s="3"/>
      <c r="Y304" s="2"/>
      <c r="Z304" s="2"/>
      <c r="AA304" s="2"/>
      <c r="AB304" s="2"/>
      <c r="AC304" s="2"/>
      <c r="AD304" s="2"/>
      <c r="AE304" s="2"/>
      <c r="AF304" s="2"/>
      <c r="AL304" s="4"/>
      <c r="AM304" s="4"/>
      <c r="AN304" s="4"/>
      <c r="AO304" s="4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3"/>
      <c r="V305" s="3"/>
      <c r="W305" s="3"/>
      <c r="X305" s="3"/>
      <c r="Y305" s="2"/>
      <c r="Z305" s="2"/>
      <c r="AA305" s="2"/>
      <c r="AB305" s="2"/>
      <c r="AC305" s="2"/>
      <c r="AD305" s="2"/>
      <c r="AE305" s="2"/>
      <c r="AF305" s="2"/>
      <c r="AL305" s="4"/>
      <c r="AM305" s="4"/>
      <c r="AN305" s="4"/>
      <c r="AO305" s="4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  <c r="X306" s="3"/>
      <c r="Y306" s="2"/>
      <c r="Z306" s="2"/>
      <c r="AA306" s="2"/>
      <c r="AB306" s="2"/>
      <c r="AC306" s="2"/>
      <c r="AD306" s="2"/>
      <c r="AE306" s="2"/>
      <c r="AF306" s="2"/>
      <c r="AL306" s="4"/>
      <c r="AM306" s="4"/>
      <c r="AN306" s="4"/>
      <c r="AO306" s="4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3"/>
      <c r="V307" s="3"/>
      <c r="W307" s="3"/>
      <c r="X307" s="3"/>
      <c r="Y307" s="2"/>
      <c r="Z307" s="2"/>
      <c r="AA307" s="2"/>
      <c r="AB307" s="2"/>
      <c r="AC307" s="2"/>
      <c r="AD307" s="2"/>
      <c r="AE307" s="2"/>
      <c r="AF307" s="2"/>
      <c r="AL307" s="4"/>
      <c r="AM307" s="4"/>
      <c r="AN307" s="4"/>
      <c r="AO307" s="4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3"/>
      <c r="V308" s="3"/>
      <c r="W308" s="3"/>
      <c r="X308" s="3"/>
      <c r="Y308" s="2"/>
      <c r="Z308" s="2"/>
      <c r="AA308" s="2"/>
      <c r="AB308" s="2"/>
      <c r="AC308" s="2"/>
      <c r="AD308" s="2"/>
      <c r="AE308" s="2"/>
      <c r="AF308" s="2"/>
      <c r="AL308" s="4"/>
      <c r="AM308" s="4"/>
      <c r="AN308" s="4"/>
      <c r="AO308" s="4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  <c r="X309" s="3"/>
      <c r="Y309" s="2"/>
      <c r="Z309" s="2"/>
      <c r="AA309" s="2"/>
      <c r="AB309" s="2"/>
      <c r="AC309" s="2"/>
      <c r="AD309" s="2"/>
      <c r="AE309" s="2"/>
      <c r="AF309" s="2"/>
      <c r="AL309" s="4"/>
      <c r="AM309" s="4"/>
      <c r="AN309" s="4"/>
      <c r="AO309" s="4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3"/>
      <c r="V310" s="3"/>
      <c r="W310" s="3"/>
      <c r="X310" s="3"/>
      <c r="Y310" s="2"/>
      <c r="Z310" s="2"/>
      <c r="AA310" s="2"/>
      <c r="AB310" s="2"/>
      <c r="AC310" s="2"/>
      <c r="AD310" s="2"/>
      <c r="AE310" s="2"/>
      <c r="AF310" s="2"/>
      <c r="AL310" s="4"/>
      <c r="AM310" s="4"/>
      <c r="AN310" s="4"/>
      <c r="AO310" s="4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3"/>
      <c r="V311" s="3"/>
      <c r="W311" s="3"/>
      <c r="X311" s="3"/>
      <c r="Y311" s="2"/>
      <c r="Z311" s="2"/>
      <c r="AA311" s="2"/>
      <c r="AB311" s="2"/>
      <c r="AC311" s="2"/>
      <c r="AD311" s="2"/>
      <c r="AE311" s="2"/>
      <c r="AF311" s="2"/>
      <c r="AL311" s="4"/>
      <c r="AM311" s="4"/>
      <c r="AN311" s="4"/>
      <c r="AO311" s="4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3"/>
      <c r="V312" s="3"/>
      <c r="W312" s="3"/>
      <c r="X312" s="3"/>
      <c r="Y312" s="2"/>
      <c r="Z312" s="2"/>
      <c r="AA312" s="2"/>
      <c r="AB312" s="2"/>
      <c r="AC312" s="2"/>
      <c r="AD312" s="2"/>
      <c r="AE312" s="2"/>
      <c r="AF312" s="2"/>
      <c r="AL312" s="4"/>
      <c r="AM312" s="4"/>
      <c r="AN312" s="4"/>
      <c r="AO312" s="4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3"/>
      <c r="V313" s="3"/>
      <c r="W313" s="3"/>
      <c r="X313" s="3"/>
      <c r="Y313" s="2"/>
      <c r="Z313" s="2"/>
      <c r="AA313" s="2"/>
      <c r="AB313" s="2"/>
      <c r="AC313" s="2"/>
      <c r="AD313" s="2"/>
      <c r="AE313" s="2"/>
      <c r="AF313" s="2"/>
      <c r="AL313" s="4"/>
      <c r="AM313" s="4"/>
      <c r="AN313" s="4"/>
      <c r="AO313" s="4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  <c r="X314" s="3"/>
      <c r="Y314" s="2"/>
      <c r="Z314" s="2"/>
      <c r="AA314" s="2"/>
      <c r="AB314" s="2"/>
      <c r="AC314" s="2"/>
      <c r="AD314" s="2"/>
      <c r="AE314" s="2"/>
      <c r="AF314" s="2"/>
      <c r="AL314" s="4"/>
      <c r="AM314" s="4"/>
      <c r="AN314" s="4"/>
      <c r="AO314" s="4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3"/>
      <c r="V315" s="3"/>
      <c r="W315" s="3"/>
      <c r="X315" s="3"/>
      <c r="Y315" s="2"/>
      <c r="Z315" s="2"/>
      <c r="AA315" s="2"/>
      <c r="AB315" s="2"/>
      <c r="AC315" s="2"/>
      <c r="AD315" s="2"/>
      <c r="AE315" s="2"/>
      <c r="AF315" s="2"/>
      <c r="AL315" s="4"/>
      <c r="AM315" s="4"/>
      <c r="AN315" s="4"/>
      <c r="AO315" s="4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3"/>
      <c r="V316" s="3"/>
      <c r="W316" s="3"/>
      <c r="X316" s="3"/>
      <c r="Y316" s="2"/>
      <c r="Z316" s="2"/>
      <c r="AA316" s="2"/>
      <c r="AB316" s="2"/>
      <c r="AC316" s="2"/>
      <c r="AD316" s="2"/>
      <c r="AE316" s="2"/>
      <c r="AF316" s="2"/>
      <c r="AL316" s="4"/>
      <c r="AM316" s="4"/>
      <c r="AN316" s="4"/>
      <c r="AO316" s="4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  <c r="X317" s="3"/>
      <c r="Y317" s="2"/>
      <c r="Z317" s="2"/>
      <c r="AA317" s="2"/>
      <c r="AB317" s="2"/>
      <c r="AC317" s="2"/>
      <c r="AD317" s="2"/>
      <c r="AE317" s="2"/>
      <c r="AF317" s="2"/>
      <c r="AL317" s="4"/>
      <c r="AM317" s="4"/>
      <c r="AN317" s="4"/>
      <c r="AO317" s="4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3"/>
      <c r="V318" s="3"/>
      <c r="W318" s="3"/>
      <c r="X318" s="3"/>
      <c r="Y318" s="2"/>
      <c r="Z318" s="2"/>
      <c r="AA318" s="2"/>
      <c r="AB318" s="2"/>
      <c r="AC318" s="2"/>
      <c r="AD318" s="2"/>
      <c r="AE318" s="2"/>
      <c r="AF318" s="2"/>
      <c r="AL318" s="4"/>
      <c r="AM318" s="4"/>
      <c r="AN318" s="4"/>
      <c r="AO318" s="4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3"/>
      <c r="V319" s="3"/>
      <c r="W319" s="3"/>
      <c r="X319" s="3"/>
      <c r="Y319" s="2"/>
      <c r="Z319" s="2"/>
      <c r="AA319" s="2"/>
      <c r="AB319" s="2"/>
      <c r="AC319" s="2"/>
      <c r="AD319" s="2"/>
      <c r="AE319" s="2"/>
      <c r="AF319" s="2"/>
      <c r="AL319" s="4"/>
      <c r="AM319" s="4"/>
      <c r="AN319" s="4"/>
      <c r="AO319" s="4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  <c r="X320" s="3"/>
      <c r="Y320" s="2"/>
      <c r="Z320" s="2"/>
      <c r="AA320" s="2"/>
      <c r="AB320" s="2"/>
      <c r="AC320" s="2"/>
      <c r="AD320" s="2"/>
      <c r="AE320" s="2"/>
      <c r="AF320" s="2"/>
      <c r="AL320" s="4"/>
      <c r="AM320" s="4"/>
      <c r="AN320" s="4"/>
      <c r="AO320" s="4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3"/>
      <c r="V321" s="3"/>
      <c r="W321" s="3"/>
      <c r="X321" s="3"/>
      <c r="Y321" s="2"/>
      <c r="Z321" s="2"/>
      <c r="AA321" s="2"/>
      <c r="AB321" s="2"/>
      <c r="AC321" s="2"/>
      <c r="AD321" s="2"/>
      <c r="AE321" s="2"/>
      <c r="AF321" s="2"/>
      <c r="AL321" s="4"/>
      <c r="AM321" s="4"/>
      <c r="AN321" s="4"/>
      <c r="AO321" s="4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3"/>
      <c r="V322" s="3"/>
      <c r="W322" s="3"/>
      <c r="X322" s="3"/>
      <c r="Y322" s="2"/>
      <c r="Z322" s="2"/>
      <c r="AA322" s="2"/>
      <c r="AB322" s="2"/>
      <c r="AC322" s="2"/>
      <c r="AD322" s="2"/>
      <c r="AE322" s="2"/>
      <c r="AF322" s="2"/>
      <c r="AL322" s="4"/>
      <c r="AM322" s="4"/>
      <c r="AN322" s="4"/>
      <c r="AO322" s="4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  <c r="X323" s="3"/>
      <c r="Y323" s="2"/>
      <c r="Z323" s="2"/>
      <c r="AA323" s="2"/>
      <c r="AB323" s="2"/>
      <c r="AC323" s="2"/>
      <c r="AD323" s="2"/>
      <c r="AE323" s="2"/>
      <c r="AF323" s="2"/>
      <c r="AL323" s="4"/>
      <c r="AM323" s="4"/>
      <c r="AN323" s="4"/>
      <c r="AO323" s="4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3"/>
      <c r="V324" s="3"/>
      <c r="W324" s="3"/>
      <c r="X324" s="3"/>
      <c r="Y324" s="2"/>
      <c r="Z324" s="2"/>
      <c r="AA324" s="2"/>
      <c r="AB324" s="2"/>
      <c r="AC324" s="2"/>
      <c r="AD324" s="2"/>
      <c r="AE324" s="2"/>
      <c r="AF324" s="2"/>
      <c r="AL324" s="4"/>
      <c r="AM324" s="4"/>
      <c r="AN324" s="4"/>
      <c r="AO324" s="4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3"/>
      <c r="V325" s="3"/>
      <c r="W325" s="3"/>
      <c r="X325" s="3"/>
      <c r="Y325" s="2"/>
      <c r="Z325" s="2"/>
      <c r="AA325" s="2"/>
      <c r="AB325" s="2"/>
      <c r="AC325" s="2"/>
      <c r="AD325" s="2"/>
      <c r="AE325" s="2"/>
      <c r="AF325" s="2"/>
      <c r="AL325" s="4"/>
      <c r="AM325" s="4"/>
      <c r="AN325" s="4"/>
      <c r="AO325" s="4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  <c r="X326" s="3"/>
      <c r="Y326" s="2"/>
      <c r="Z326" s="2"/>
      <c r="AA326" s="2"/>
      <c r="AB326" s="2"/>
      <c r="AC326" s="2"/>
      <c r="AD326" s="2"/>
      <c r="AE326" s="2"/>
      <c r="AF326" s="2"/>
      <c r="AL326" s="4"/>
      <c r="AM326" s="4"/>
      <c r="AN326" s="4"/>
      <c r="AO326" s="4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3"/>
      <c r="V327" s="3"/>
      <c r="W327" s="3"/>
      <c r="X327" s="3"/>
      <c r="Y327" s="2"/>
      <c r="Z327" s="2"/>
      <c r="AA327" s="2"/>
      <c r="AB327" s="2"/>
      <c r="AC327" s="2"/>
      <c r="AD327" s="2"/>
      <c r="AE327" s="2"/>
      <c r="AF327" s="2"/>
      <c r="AL327" s="4"/>
      <c r="AM327" s="4"/>
      <c r="AN327" s="4"/>
      <c r="AO327" s="4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3"/>
      <c r="V328" s="3"/>
      <c r="W328" s="3"/>
      <c r="X328" s="3"/>
      <c r="Y328" s="2"/>
      <c r="Z328" s="2"/>
      <c r="AA328" s="2"/>
      <c r="AB328" s="2"/>
      <c r="AC328" s="2"/>
      <c r="AD328" s="2"/>
      <c r="AE328" s="2"/>
      <c r="AF328" s="2"/>
      <c r="AL328" s="4"/>
      <c r="AM328" s="4"/>
      <c r="AN328" s="4"/>
      <c r="AO328" s="4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  <c r="X329" s="3"/>
      <c r="Y329" s="2"/>
      <c r="Z329" s="2"/>
      <c r="AA329" s="2"/>
      <c r="AB329" s="2"/>
      <c r="AC329" s="2"/>
      <c r="AD329" s="2"/>
      <c r="AE329" s="2"/>
      <c r="AF329" s="2"/>
      <c r="AL329" s="4"/>
      <c r="AM329" s="4"/>
      <c r="AN329" s="4"/>
      <c r="AO329" s="4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3"/>
      <c r="V330" s="3"/>
      <c r="W330" s="3"/>
      <c r="X330" s="3"/>
      <c r="Y330" s="2"/>
      <c r="Z330" s="2"/>
      <c r="AA330" s="2"/>
      <c r="AB330" s="2"/>
      <c r="AC330" s="2"/>
      <c r="AD330" s="2"/>
      <c r="AE330" s="2"/>
      <c r="AF330" s="2"/>
      <c r="AL330" s="4"/>
      <c r="AM330" s="4"/>
      <c r="AN330" s="4"/>
      <c r="AO330" s="4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3"/>
      <c r="V331" s="3"/>
      <c r="W331" s="3"/>
      <c r="X331" s="3"/>
      <c r="Y331" s="2"/>
      <c r="Z331" s="2"/>
      <c r="AA331" s="2"/>
      <c r="AB331" s="2"/>
      <c r="AC331" s="2"/>
      <c r="AD331" s="2"/>
      <c r="AE331" s="2"/>
      <c r="AF331" s="2"/>
      <c r="AL331" s="4"/>
      <c r="AM331" s="4"/>
      <c r="AN331" s="4"/>
      <c r="AO331" s="4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  <c r="X332" s="3"/>
      <c r="Y332" s="2"/>
      <c r="Z332" s="2"/>
      <c r="AA332" s="2"/>
      <c r="AB332" s="2"/>
      <c r="AC332" s="2"/>
      <c r="AD332" s="2"/>
      <c r="AE332" s="2"/>
      <c r="AF332" s="2"/>
      <c r="AL332" s="4"/>
      <c r="AM332" s="4"/>
      <c r="AN332" s="4"/>
      <c r="AO332" s="4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3"/>
      <c r="V333" s="3"/>
      <c r="W333" s="3"/>
      <c r="X333" s="3"/>
      <c r="Y333" s="2"/>
      <c r="Z333" s="2"/>
      <c r="AA333" s="2"/>
      <c r="AB333" s="2"/>
      <c r="AC333" s="2"/>
      <c r="AD333" s="2"/>
      <c r="AE333" s="2"/>
      <c r="AF333" s="2"/>
      <c r="AL333" s="4"/>
      <c r="AM333" s="4"/>
      <c r="AN333" s="4"/>
      <c r="AO333" s="4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3"/>
      <c r="V334" s="3"/>
      <c r="W334" s="3"/>
      <c r="X334" s="3"/>
      <c r="Y334" s="2"/>
      <c r="Z334" s="2"/>
      <c r="AA334" s="2"/>
      <c r="AB334" s="2"/>
      <c r="AC334" s="2"/>
      <c r="AD334" s="2"/>
      <c r="AE334" s="2"/>
      <c r="AF334" s="2"/>
      <c r="AL334" s="4"/>
      <c r="AM334" s="4"/>
      <c r="AN334" s="4"/>
      <c r="AO334" s="4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3"/>
      <c r="V335" s="3"/>
      <c r="W335" s="3"/>
      <c r="X335" s="3"/>
      <c r="Y335" s="2"/>
      <c r="Z335" s="2"/>
      <c r="AA335" s="2"/>
      <c r="AB335" s="2"/>
      <c r="AC335" s="2"/>
      <c r="AD335" s="2"/>
      <c r="AE335" s="2"/>
      <c r="AF335" s="2"/>
      <c r="AL335" s="4"/>
      <c r="AM335" s="4"/>
      <c r="AN335" s="4"/>
      <c r="AO335" s="4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3"/>
      <c r="V336" s="3"/>
      <c r="W336" s="3"/>
      <c r="X336" s="3"/>
      <c r="Y336" s="2"/>
      <c r="Z336" s="2"/>
      <c r="AA336" s="2"/>
      <c r="AB336" s="2"/>
      <c r="AC336" s="2"/>
      <c r="AD336" s="2"/>
      <c r="AE336" s="2"/>
      <c r="AF336" s="2"/>
      <c r="AL336" s="4"/>
      <c r="AM336" s="4"/>
      <c r="AN336" s="4"/>
      <c r="AO336" s="4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3"/>
      <c r="V337" s="3"/>
      <c r="W337" s="3"/>
      <c r="X337" s="3"/>
      <c r="Y337" s="2"/>
      <c r="Z337" s="2"/>
      <c r="AA337" s="2"/>
      <c r="AB337" s="2"/>
      <c r="AC337" s="2"/>
      <c r="AD337" s="2"/>
      <c r="AE337" s="2"/>
      <c r="AF337" s="2"/>
      <c r="AL337" s="4"/>
      <c r="AM337" s="4"/>
      <c r="AN337" s="4"/>
      <c r="AO337" s="4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3"/>
      <c r="V338" s="3"/>
      <c r="W338" s="3"/>
      <c r="X338" s="3"/>
      <c r="Y338" s="2"/>
      <c r="Z338" s="2"/>
      <c r="AA338" s="2"/>
      <c r="AB338" s="2"/>
      <c r="AC338" s="2"/>
      <c r="AD338" s="2"/>
      <c r="AE338" s="2"/>
      <c r="AF338" s="2"/>
      <c r="AL338" s="4"/>
      <c r="AM338" s="4"/>
      <c r="AN338" s="4"/>
      <c r="AO338" s="4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  <c r="X339" s="3"/>
      <c r="Y339" s="2"/>
      <c r="Z339" s="2"/>
      <c r="AA339" s="2"/>
      <c r="AB339" s="2"/>
      <c r="AC339" s="2"/>
      <c r="AD339" s="2"/>
      <c r="AE339" s="2"/>
      <c r="AF339" s="2"/>
      <c r="AL339" s="4"/>
      <c r="AM339" s="4"/>
      <c r="AN339" s="4"/>
      <c r="AO339" s="4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3"/>
      <c r="V340" s="3"/>
      <c r="W340" s="3"/>
      <c r="X340" s="3"/>
      <c r="Y340" s="2"/>
      <c r="Z340" s="2"/>
      <c r="AA340" s="2"/>
      <c r="AB340" s="2"/>
      <c r="AC340" s="2"/>
      <c r="AD340" s="2"/>
      <c r="AE340" s="2"/>
      <c r="AF340" s="2"/>
      <c r="AL340" s="4"/>
      <c r="AM340" s="4"/>
      <c r="AN340" s="4"/>
      <c r="AO340" s="4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3"/>
      <c r="V341" s="3"/>
      <c r="W341" s="3"/>
      <c r="X341" s="3"/>
      <c r="Y341" s="2"/>
      <c r="Z341" s="2"/>
      <c r="AA341" s="2"/>
      <c r="AB341" s="2"/>
      <c r="AC341" s="2"/>
      <c r="AD341" s="2"/>
      <c r="AE341" s="2"/>
      <c r="AF341" s="2"/>
      <c r="AL341" s="4"/>
      <c r="AM341" s="4"/>
      <c r="AN341" s="4"/>
      <c r="AO341" s="4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3"/>
      <c r="V342" s="3"/>
      <c r="W342" s="3"/>
      <c r="X342" s="3"/>
      <c r="Y342" s="2"/>
      <c r="Z342" s="2"/>
      <c r="AA342" s="2"/>
      <c r="AB342" s="2"/>
      <c r="AC342" s="2"/>
      <c r="AD342" s="2"/>
      <c r="AE342" s="2"/>
      <c r="AF342" s="2"/>
      <c r="AL342" s="4"/>
      <c r="AM342" s="4"/>
      <c r="AN342" s="4"/>
      <c r="AO342" s="4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  <c r="X343" s="3"/>
      <c r="Y343" s="2"/>
      <c r="Z343" s="2"/>
      <c r="AA343" s="2"/>
      <c r="AB343" s="2"/>
      <c r="AC343" s="2"/>
      <c r="AD343" s="2"/>
      <c r="AE343" s="2"/>
      <c r="AF343" s="2"/>
      <c r="AL343" s="4"/>
      <c r="AM343" s="4"/>
      <c r="AN343" s="4"/>
      <c r="AO343" s="4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3"/>
      <c r="V344" s="3"/>
      <c r="W344" s="3"/>
      <c r="X344" s="3"/>
      <c r="Y344" s="2"/>
      <c r="Z344" s="2"/>
      <c r="AA344" s="2"/>
      <c r="AB344" s="2"/>
      <c r="AC344" s="2"/>
      <c r="AD344" s="2"/>
      <c r="AE344" s="2"/>
      <c r="AF344" s="2"/>
      <c r="AL344" s="4"/>
      <c r="AM344" s="4"/>
      <c r="AN344" s="4"/>
      <c r="AO344" s="4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3"/>
      <c r="V345" s="3"/>
      <c r="W345" s="3"/>
      <c r="X345" s="3"/>
      <c r="Y345" s="2"/>
      <c r="Z345" s="2"/>
      <c r="AA345" s="2"/>
      <c r="AB345" s="2"/>
      <c r="AC345" s="2"/>
      <c r="AD345" s="2"/>
      <c r="AE345" s="2"/>
      <c r="AF345" s="2"/>
      <c r="AL345" s="4"/>
      <c r="AM345" s="4"/>
      <c r="AN345" s="4"/>
      <c r="AO345" s="4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  <c r="X346" s="3"/>
      <c r="Y346" s="2"/>
      <c r="Z346" s="2"/>
      <c r="AA346" s="2"/>
      <c r="AB346" s="2"/>
      <c r="AC346" s="2"/>
      <c r="AD346" s="2"/>
      <c r="AE346" s="2"/>
      <c r="AF346" s="2"/>
      <c r="AL346" s="4"/>
      <c r="AM346" s="4"/>
      <c r="AN346" s="4"/>
      <c r="AO346" s="4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3"/>
      <c r="V347" s="3"/>
      <c r="W347" s="3"/>
      <c r="X347" s="3"/>
      <c r="Y347" s="2"/>
      <c r="Z347" s="2"/>
      <c r="AA347" s="2"/>
      <c r="AB347" s="2"/>
      <c r="AC347" s="2"/>
      <c r="AD347" s="2"/>
      <c r="AE347" s="2"/>
      <c r="AF347" s="2"/>
      <c r="AL347" s="4"/>
      <c r="AM347" s="4"/>
      <c r="AN347" s="4"/>
      <c r="AO347" s="4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3"/>
      <c r="V348" s="3"/>
      <c r="W348" s="3"/>
      <c r="X348" s="3"/>
      <c r="Y348" s="2"/>
      <c r="Z348" s="2"/>
      <c r="AA348" s="2"/>
      <c r="AB348" s="2"/>
      <c r="AC348" s="2"/>
      <c r="AD348" s="2"/>
      <c r="AE348" s="2"/>
      <c r="AF348" s="2"/>
      <c r="AL348" s="4"/>
      <c r="AM348" s="4"/>
      <c r="AN348" s="4"/>
      <c r="AO348" s="4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  <c r="X349" s="3"/>
      <c r="Y349" s="2"/>
      <c r="Z349" s="2"/>
      <c r="AA349" s="2"/>
      <c r="AB349" s="2"/>
      <c r="AC349" s="2"/>
      <c r="AD349" s="2"/>
      <c r="AE349" s="2"/>
      <c r="AF349" s="2"/>
      <c r="AL349" s="4"/>
      <c r="AM349" s="4"/>
      <c r="AN349" s="4"/>
      <c r="AO349" s="4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3"/>
      <c r="V350" s="3"/>
      <c r="W350" s="3"/>
      <c r="X350" s="3"/>
      <c r="Y350" s="2"/>
      <c r="Z350" s="2"/>
      <c r="AA350" s="2"/>
      <c r="AB350" s="2"/>
      <c r="AC350" s="2"/>
      <c r="AD350" s="2"/>
      <c r="AE350" s="2"/>
      <c r="AF350" s="2"/>
      <c r="AL350" s="4"/>
      <c r="AM350" s="4"/>
      <c r="AN350" s="4"/>
      <c r="AO350" s="4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3"/>
      <c r="V351" s="3"/>
      <c r="W351" s="3"/>
      <c r="X351" s="3"/>
      <c r="Y351" s="2"/>
      <c r="Z351" s="2"/>
      <c r="AA351" s="2"/>
      <c r="AB351" s="2"/>
      <c r="AC351" s="2"/>
      <c r="AD351" s="2"/>
      <c r="AE351" s="2"/>
      <c r="AF351" s="2"/>
      <c r="AL351" s="4"/>
      <c r="AM351" s="4"/>
      <c r="AN351" s="4"/>
      <c r="AO351" s="4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  <c r="X352" s="3"/>
      <c r="Y352" s="2"/>
      <c r="Z352" s="2"/>
      <c r="AA352" s="2"/>
      <c r="AB352" s="2"/>
      <c r="AC352" s="2"/>
      <c r="AD352" s="2"/>
      <c r="AE352" s="2"/>
      <c r="AF352" s="2"/>
      <c r="AL352" s="4"/>
      <c r="AM352" s="4"/>
      <c r="AN352" s="4"/>
      <c r="AO352" s="4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3"/>
      <c r="V353" s="3"/>
      <c r="W353" s="3"/>
      <c r="X353" s="3"/>
      <c r="Y353" s="2"/>
      <c r="Z353" s="2"/>
      <c r="AA353" s="2"/>
      <c r="AB353" s="2"/>
      <c r="AC353" s="2"/>
      <c r="AD353" s="2"/>
      <c r="AE353" s="2"/>
      <c r="AF353" s="2"/>
      <c r="AL353" s="4"/>
      <c r="AM353" s="4"/>
      <c r="AN353" s="4"/>
      <c r="AO353" s="4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3"/>
      <c r="V354" s="3"/>
      <c r="W354" s="3"/>
      <c r="X354" s="3"/>
      <c r="Y354" s="2"/>
      <c r="Z354" s="2"/>
      <c r="AA354" s="2"/>
      <c r="AB354" s="2"/>
      <c r="AC354" s="2"/>
      <c r="AD354" s="2"/>
      <c r="AE354" s="2"/>
      <c r="AF354" s="2"/>
      <c r="AL354" s="4"/>
      <c r="AM354" s="4"/>
      <c r="AN354" s="4"/>
      <c r="AO354" s="4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3"/>
      <c r="V355" s="3"/>
      <c r="W355" s="3"/>
      <c r="X355" s="3"/>
      <c r="Y355" s="2"/>
      <c r="Z355" s="2"/>
      <c r="AA355" s="2"/>
      <c r="AB355" s="2"/>
      <c r="AC355" s="2"/>
      <c r="AD355" s="2"/>
      <c r="AE355" s="2"/>
      <c r="AF355" s="2"/>
      <c r="AL355" s="4"/>
      <c r="AM355" s="4"/>
      <c r="AN355" s="4"/>
      <c r="AO355" s="4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3"/>
      <c r="V356" s="3"/>
      <c r="W356" s="3"/>
      <c r="X356" s="3"/>
      <c r="Y356" s="2"/>
      <c r="Z356" s="2"/>
      <c r="AA356" s="2"/>
      <c r="AB356" s="2"/>
      <c r="AC356" s="2"/>
      <c r="AD356" s="2"/>
      <c r="AE356" s="2"/>
      <c r="AF356" s="2"/>
      <c r="AL356" s="4"/>
      <c r="AM356" s="4"/>
      <c r="AN356" s="4"/>
      <c r="AO356" s="4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  <c r="X357" s="3"/>
      <c r="Y357" s="2"/>
      <c r="Z357" s="2"/>
      <c r="AA357" s="2"/>
      <c r="AB357" s="2"/>
      <c r="AC357" s="2"/>
      <c r="AD357" s="2"/>
      <c r="AE357" s="2"/>
      <c r="AF357" s="2"/>
      <c r="AL357" s="4"/>
      <c r="AM357" s="4"/>
      <c r="AN357" s="4"/>
      <c r="AO357" s="4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3"/>
      <c r="V358" s="3"/>
      <c r="W358" s="3"/>
      <c r="X358" s="3"/>
      <c r="Y358" s="2"/>
      <c r="Z358" s="2"/>
      <c r="AA358" s="2"/>
      <c r="AB358" s="2"/>
      <c r="AC358" s="2"/>
      <c r="AD358" s="2"/>
      <c r="AE358" s="2"/>
      <c r="AF358" s="2"/>
      <c r="AL358" s="4"/>
      <c r="AM358" s="4"/>
      <c r="AN358" s="4"/>
      <c r="AO358" s="4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3"/>
      <c r="V359" s="3"/>
      <c r="W359" s="3"/>
      <c r="X359" s="3"/>
      <c r="Y359" s="2"/>
      <c r="Z359" s="2"/>
      <c r="AA359" s="2"/>
      <c r="AB359" s="2"/>
      <c r="AC359" s="2"/>
      <c r="AD359" s="2"/>
      <c r="AE359" s="2"/>
      <c r="AF359" s="2"/>
      <c r="AL359" s="4"/>
      <c r="AM359" s="4"/>
      <c r="AN359" s="4"/>
      <c r="AO359" s="4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  <c r="X360" s="3"/>
      <c r="Y360" s="2"/>
      <c r="Z360" s="2"/>
      <c r="AA360" s="2"/>
      <c r="AB360" s="2"/>
      <c r="AC360" s="2"/>
      <c r="AD360" s="2"/>
      <c r="AE360" s="2"/>
      <c r="AF360" s="2"/>
      <c r="AL360" s="4"/>
      <c r="AM360" s="4"/>
      <c r="AN360" s="4"/>
      <c r="AO360" s="4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3"/>
      <c r="V361" s="3"/>
      <c r="W361" s="3"/>
      <c r="X361" s="3"/>
      <c r="Y361" s="2"/>
      <c r="Z361" s="2"/>
      <c r="AA361" s="2"/>
      <c r="AB361" s="2"/>
      <c r="AC361" s="2"/>
      <c r="AD361" s="2"/>
      <c r="AE361" s="2"/>
      <c r="AF361" s="2"/>
      <c r="AL361" s="4"/>
      <c r="AM361" s="4"/>
      <c r="AN361" s="4"/>
      <c r="AO361" s="4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3"/>
      <c r="V362" s="3"/>
      <c r="W362" s="3"/>
      <c r="X362" s="3"/>
      <c r="Y362" s="2"/>
      <c r="Z362" s="2"/>
      <c r="AA362" s="2"/>
      <c r="AB362" s="2"/>
      <c r="AC362" s="2"/>
      <c r="AD362" s="2"/>
      <c r="AE362" s="2"/>
      <c r="AF362" s="2"/>
      <c r="AL362" s="4"/>
      <c r="AM362" s="4"/>
      <c r="AN362" s="4"/>
      <c r="AO362" s="4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3"/>
      <c r="V363" s="3"/>
      <c r="W363" s="3"/>
      <c r="X363" s="3"/>
      <c r="Y363" s="2"/>
      <c r="Z363" s="2"/>
      <c r="AA363" s="2"/>
      <c r="AB363" s="2"/>
      <c r="AC363" s="2"/>
      <c r="AD363" s="2"/>
      <c r="AE363" s="2"/>
      <c r="AF363" s="2"/>
      <c r="AL363" s="4"/>
      <c r="AM363" s="4"/>
      <c r="AN363" s="4"/>
      <c r="AO363" s="4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3"/>
      <c r="V364" s="3"/>
      <c r="W364" s="3"/>
      <c r="X364" s="3"/>
      <c r="Y364" s="2"/>
      <c r="Z364" s="2"/>
      <c r="AA364" s="2"/>
      <c r="AB364" s="2"/>
      <c r="AC364" s="2"/>
      <c r="AD364" s="2"/>
      <c r="AE364" s="2"/>
      <c r="AF364" s="2"/>
      <c r="AL364" s="4"/>
      <c r="AM364" s="4"/>
      <c r="AN364" s="4"/>
      <c r="AO364" s="4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3"/>
      <c r="V365" s="3"/>
      <c r="W365" s="3"/>
      <c r="X365" s="3"/>
      <c r="Y365" s="2"/>
      <c r="Z365" s="2"/>
      <c r="AA365" s="2"/>
      <c r="AB365" s="2"/>
      <c r="AC365" s="2"/>
      <c r="AD365" s="2"/>
      <c r="AE365" s="2"/>
      <c r="AF365" s="2"/>
      <c r="AL365" s="4"/>
      <c r="AM365" s="4"/>
      <c r="AN365" s="4"/>
      <c r="AO365" s="4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3"/>
      <c r="V366" s="3"/>
      <c r="W366" s="3"/>
      <c r="X366" s="3"/>
      <c r="Y366" s="2"/>
      <c r="Z366" s="2"/>
      <c r="AA366" s="2"/>
      <c r="AB366" s="2"/>
      <c r="AC366" s="2"/>
      <c r="AD366" s="2"/>
      <c r="AE366" s="2"/>
      <c r="AF366" s="2"/>
      <c r="AL366" s="4"/>
      <c r="AM366" s="4"/>
      <c r="AN366" s="4"/>
      <c r="AO366" s="4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  <c r="X367" s="3"/>
      <c r="Y367" s="2"/>
      <c r="Z367" s="2"/>
      <c r="AA367" s="2"/>
      <c r="AB367" s="2"/>
      <c r="AC367" s="2"/>
      <c r="AD367" s="2"/>
      <c r="AE367" s="2"/>
      <c r="AF367" s="2"/>
      <c r="AL367" s="4"/>
      <c r="AM367" s="4"/>
      <c r="AN367" s="4"/>
      <c r="AO367" s="4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3"/>
      <c r="V368" s="3"/>
      <c r="W368" s="3"/>
      <c r="X368" s="3"/>
      <c r="Y368" s="2"/>
      <c r="Z368" s="2"/>
      <c r="AA368" s="2"/>
      <c r="AB368" s="2"/>
      <c r="AC368" s="2"/>
      <c r="AD368" s="2"/>
      <c r="AE368" s="2"/>
      <c r="AF368" s="2"/>
      <c r="AL368" s="4"/>
      <c r="AM368" s="4"/>
      <c r="AN368" s="4"/>
      <c r="AO368" s="4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3"/>
      <c r="V369" s="3"/>
      <c r="W369" s="3"/>
      <c r="X369" s="3"/>
      <c r="Y369" s="2"/>
      <c r="Z369" s="2"/>
      <c r="AA369" s="2"/>
      <c r="AB369" s="2"/>
      <c r="AC369" s="2"/>
      <c r="AD369" s="2"/>
      <c r="AE369" s="2"/>
      <c r="AF369" s="2"/>
      <c r="AL369" s="4"/>
      <c r="AM369" s="4"/>
      <c r="AN369" s="4"/>
      <c r="AO369" s="4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  <c r="X370" s="3"/>
      <c r="Y370" s="2"/>
      <c r="Z370" s="2"/>
      <c r="AA370" s="2"/>
      <c r="AB370" s="2"/>
      <c r="AC370" s="2"/>
      <c r="AD370" s="2"/>
      <c r="AE370" s="2"/>
      <c r="AF370" s="2"/>
      <c r="AL370" s="4"/>
      <c r="AM370" s="4"/>
      <c r="AN370" s="4"/>
      <c r="AO370" s="4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3"/>
      <c r="V371" s="3"/>
      <c r="W371" s="3"/>
      <c r="X371" s="3"/>
      <c r="Y371" s="2"/>
      <c r="Z371" s="2"/>
      <c r="AA371" s="2"/>
      <c r="AB371" s="2"/>
      <c r="AC371" s="2"/>
      <c r="AD371" s="2"/>
      <c r="AE371" s="2"/>
      <c r="AF371" s="2"/>
      <c r="AL371" s="4"/>
      <c r="AM371" s="4"/>
      <c r="AN371" s="4"/>
      <c r="AO371" s="4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3"/>
      <c r="V372" s="3"/>
      <c r="W372" s="3"/>
      <c r="X372" s="3"/>
      <c r="Y372" s="2"/>
      <c r="Z372" s="2"/>
      <c r="AA372" s="2"/>
      <c r="AB372" s="2"/>
      <c r="AC372" s="2"/>
      <c r="AD372" s="2"/>
      <c r="AE372" s="2"/>
      <c r="AF372" s="2"/>
      <c r="AL372" s="4"/>
      <c r="AM372" s="4"/>
      <c r="AN372" s="4"/>
      <c r="AO372" s="4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3"/>
      <c r="V373" s="3"/>
      <c r="W373" s="3"/>
      <c r="X373" s="3"/>
      <c r="Y373" s="2"/>
      <c r="Z373" s="2"/>
      <c r="AA373" s="2"/>
      <c r="AB373" s="2"/>
      <c r="AC373" s="2"/>
      <c r="AD373" s="2"/>
      <c r="AE373" s="2"/>
      <c r="AF373" s="2"/>
      <c r="AL373" s="4"/>
      <c r="AM373" s="4"/>
      <c r="AN373" s="4"/>
      <c r="AO373" s="4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3"/>
      <c r="V374" s="3"/>
      <c r="W374" s="3"/>
      <c r="X374" s="3"/>
      <c r="Y374" s="2"/>
      <c r="Z374" s="2"/>
      <c r="AA374" s="2"/>
      <c r="AB374" s="2"/>
      <c r="AC374" s="2"/>
      <c r="AD374" s="2"/>
      <c r="AE374" s="2"/>
      <c r="AF374" s="2"/>
      <c r="AL374" s="4"/>
      <c r="AM374" s="4"/>
      <c r="AN374" s="4"/>
      <c r="AO374" s="4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  <c r="X375" s="3"/>
      <c r="Y375" s="2"/>
      <c r="Z375" s="2"/>
      <c r="AA375" s="2"/>
      <c r="AB375" s="2"/>
      <c r="AC375" s="2"/>
      <c r="AD375" s="2"/>
      <c r="AE375" s="2"/>
      <c r="AF375" s="2"/>
      <c r="AL375" s="4"/>
      <c r="AM375" s="4"/>
      <c r="AN375" s="4"/>
      <c r="AO375" s="4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3"/>
      <c r="V376" s="3"/>
      <c r="W376" s="3"/>
      <c r="X376" s="3"/>
      <c r="Y376" s="2"/>
      <c r="Z376" s="2"/>
      <c r="AA376" s="2"/>
      <c r="AB376" s="2"/>
      <c r="AC376" s="2"/>
      <c r="AD376" s="2"/>
      <c r="AE376" s="2"/>
      <c r="AF376" s="2"/>
      <c r="AL376" s="4"/>
      <c r="AM376" s="4"/>
      <c r="AN376" s="4"/>
      <c r="AO376" s="4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3"/>
      <c r="V377" s="3"/>
      <c r="W377" s="3"/>
      <c r="X377" s="3"/>
      <c r="Y377" s="2"/>
      <c r="Z377" s="2"/>
      <c r="AA377" s="2"/>
      <c r="AB377" s="2"/>
      <c r="AC377" s="2"/>
      <c r="AD377" s="2"/>
      <c r="AE377" s="2"/>
      <c r="AF377" s="2"/>
      <c r="AL377" s="4"/>
      <c r="AM377" s="4"/>
      <c r="AN377" s="4"/>
      <c r="AO377" s="4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  <c r="X378" s="3"/>
      <c r="Y378" s="2"/>
      <c r="Z378" s="2"/>
      <c r="AA378" s="2"/>
      <c r="AB378" s="2"/>
      <c r="AC378" s="2"/>
      <c r="AD378" s="2"/>
      <c r="AE378" s="2"/>
      <c r="AF378" s="2"/>
      <c r="AL378" s="4"/>
      <c r="AM378" s="4"/>
      <c r="AN378" s="4"/>
      <c r="AO378" s="4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3"/>
      <c r="V379" s="3"/>
      <c r="W379" s="3"/>
      <c r="X379" s="3"/>
      <c r="Y379" s="2"/>
      <c r="Z379" s="2"/>
      <c r="AA379" s="2"/>
      <c r="AB379" s="2"/>
      <c r="AC379" s="2"/>
      <c r="AD379" s="2"/>
      <c r="AE379" s="2"/>
      <c r="AF379" s="2"/>
      <c r="AL379" s="4"/>
      <c r="AM379" s="4"/>
      <c r="AN379" s="4"/>
      <c r="AO379" s="4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3"/>
      <c r="V380" s="3"/>
      <c r="W380" s="3"/>
      <c r="X380" s="3"/>
      <c r="Y380" s="2"/>
      <c r="Z380" s="2"/>
      <c r="AA380" s="2"/>
      <c r="AB380" s="2"/>
      <c r="AC380" s="2"/>
      <c r="AD380" s="2"/>
      <c r="AE380" s="2"/>
      <c r="AF380" s="2"/>
      <c r="AL380" s="4"/>
      <c r="AM380" s="4"/>
      <c r="AN380" s="4"/>
      <c r="AO380" s="4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  <c r="X381" s="3"/>
      <c r="Y381" s="2"/>
      <c r="Z381" s="2"/>
      <c r="AA381" s="2"/>
      <c r="AB381" s="2"/>
      <c r="AC381" s="2"/>
      <c r="AD381" s="2"/>
      <c r="AE381" s="2"/>
      <c r="AF381" s="2"/>
      <c r="AL381" s="4"/>
      <c r="AM381" s="4"/>
      <c r="AN381" s="4"/>
      <c r="AO381" s="4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3"/>
      <c r="V382" s="3"/>
      <c r="W382" s="3"/>
      <c r="X382" s="3"/>
      <c r="Y382" s="2"/>
      <c r="Z382" s="2"/>
      <c r="AA382" s="2"/>
      <c r="AB382" s="2"/>
      <c r="AC382" s="2"/>
      <c r="AD382" s="2"/>
      <c r="AE382" s="2"/>
      <c r="AF382" s="2"/>
      <c r="AL382" s="4"/>
      <c r="AM382" s="4"/>
      <c r="AN382" s="4"/>
      <c r="AO382" s="4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3"/>
      <c r="V383" s="3"/>
      <c r="W383" s="3"/>
      <c r="X383" s="3"/>
      <c r="Y383" s="2"/>
      <c r="Z383" s="2"/>
      <c r="AA383" s="2"/>
      <c r="AB383" s="2"/>
      <c r="AC383" s="2"/>
      <c r="AD383" s="2"/>
      <c r="AE383" s="2"/>
      <c r="AF383" s="2"/>
      <c r="AL383" s="4"/>
      <c r="AM383" s="4"/>
      <c r="AN383" s="4"/>
      <c r="AO383" s="4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3"/>
      <c r="V384" s="3"/>
      <c r="W384" s="3"/>
      <c r="X384" s="3"/>
      <c r="Y384" s="2"/>
      <c r="Z384" s="2"/>
      <c r="AA384" s="2"/>
      <c r="AB384" s="2"/>
      <c r="AC384" s="2"/>
      <c r="AD384" s="2"/>
      <c r="AE384" s="2"/>
      <c r="AF384" s="2"/>
      <c r="AL384" s="4"/>
      <c r="AM384" s="4"/>
      <c r="AN384" s="4"/>
      <c r="AO384" s="4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  <c r="X385" s="3"/>
      <c r="Y385" s="2"/>
      <c r="Z385" s="2"/>
      <c r="AA385" s="2"/>
      <c r="AB385" s="2"/>
      <c r="AC385" s="2"/>
      <c r="AD385" s="2"/>
      <c r="AE385" s="2"/>
      <c r="AF385" s="2"/>
      <c r="AL385" s="4"/>
      <c r="AM385" s="4"/>
      <c r="AN385" s="4"/>
      <c r="AO385" s="4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3"/>
      <c r="V386" s="3"/>
      <c r="W386" s="3"/>
      <c r="X386" s="3"/>
      <c r="Y386" s="2"/>
      <c r="Z386" s="2"/>
      <c r="AA386" s="2"/>
      <c r="AB386" s="2"/>
      <c r="AC386" s="2"/>
      <c r="AD386" s="2"/>
      <c r="AE386" s="2"/>
      <c r="AF386" s="2"/>
      <c r="AL386" s="4"/>
      <c r="AM386" s="4"/>
      <c r="AN386" s="4"/>
      <c r="AO386" s="4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3"/>
      <c r="V387" s="3"/>
      <c r="W387" s="3"/>
      <c r="X387" s="3"/>
      <c r="Y387" s="2"/>
      <c r="Z387" s="2"/>
      <c r="AA387" s="2"/>
      <c r="AB387" s="2"/>
      <c r="AC387" s="2"/>
      <c r="AD387" s="2"/>
      <c r="AE387" s="2"/>
      <c r="AF387" s="2"/>
      <c r="AL387" s="4"/>
      <c r="AM387" s="4"/>
      <c r="AN387" s="4"/>
      <c r="AO387" s="4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  <c r="X388" s="3"/>
      <c r="Y388" s="2"/>
      <c r="Z388" s="2"/>
      <c r="AA388" s="2"/>
      <c r="AB388" s="2"/>
      <c r="AC388" s="2"/>
      <c r="AD388" s="2"/>
      <c r="AE388" s="2"/>
      <c r="AF388" s="2"/>
      <c r="AL388" s="4"/>
      <c r="AM388" s="4"/>
      <c r="AN388" s="4"/>
      <c r="AO388" s="4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3"/>
      <c r="V389" s="3"/>
      <c r="W389" s="3"/>
      <c r="X389" s="3"/>
      <c r="Y389" s="2"/>
      <c r="Z389" s="2"/>
      <c r="AA389" s="2"/>
      <c r="AB389" s="2"/>
      <c r="AC389" s="2"/>
      <c r="AD389" s="2"/>
      <c r="AE389" s="2"/>
      <c r="AF389" s="2"/>
      <c r="AL389" s="4"/>
      <c r="AM389" s="4"/>
      <c r="AN389" s="4"/>
      <c r="AO389" s="4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3"/>
      <c r="V390" s="3"/>
      <c r="W390" s="3"/>
      <c r="X390" s="3"/>
      <c r="Y390" s="2"/>
      <c r="Z390" s="2"/>
      <c r="AA390" s="2"/>
      <c r="AB390" s="2"/>
      <c r="AC390" s="2"/>
      <c r="AD390" s="2"/>
      <c r="AE390" s="2"/>
      <c r="AF390" s="2"/>
      <c r="AL390" s="4"/>
      <c r="AM390" s="4"/>
      <c r="AN390" s="4"/>
      <c r="AO390" s="4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3"/>
      <c r="V391" s="3"/>
      <c r="W391" s="3"/>
      <c r="X391" s="3"/>
      <c r="Y391" s="2"/>
      <c r="Z391" s="2"/>
      <c r="AA391" s="2"/>
      <c r="AB391" s="2"/>
      <c r="AC391" s="2"/>
      <c r="AD391" s="2"/>
      <c r="AE391" s="2"/>
      <c r="AF391" s="2"/>
      <c r="AL391" s="4"/>
      <c r="AM391" s="4"/>
      <c r="AN391" s="4"/>
      <c r="AO391" s="4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  <c r="X392" s="3"/>
      <c r="Y392" s="2"/>
      <c r="Z392" s="2"/>
      <c r="AA392" s="2"/>
      <c r="AB392" s="2"/>
      <c r="AC392" s="2"/>
      <c r="AD392" s="2"/>
      <c r="AE392" s="2"/>
      <c r="AF392" s="2"/>
      <c r="AL392" s="4"/>
      <c r="AM392" s="4"/>
      <c r="AN392" s="4"/>
      <c r="AO392" s="4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3"/>
      <c r="V393" s="3"/>
      <c r="W393" s="3"/>
      <c r="X393" s="3"/>
      <c r="Y393" s="2"/>
      <c r="Z393" s="2"/>
      <c r="AA393" s="2"/>
      <c r="AB393" s="2"/>
      <c r="AC393" s="2"/>
      <c r="AD393" s="2"/>
      <c r="AE393" s="2"/>
      <c r="AF393" s="2"/>
      <c r="AL393" s="4"/>
      <c r="AM393" s="4"/>
      <c r="AN393" s="4"/>
      <c r="AO393" s="4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3"/>
      <c r="V394" s="3"/>
      <c r="W394" s="3"/>
      <c r="X394" s="3"/>
      <c r="Y394" s="2"/>
      <c r="Z394" s="2"/>
      <c r="AA394" s="2"/>
      <c r="AB394" s="2"/>
      <c r="AC394" s="2"/>
      <c r="AD394" s="2"/>
      <c r="AE394" s="2"/>
      <c r="AF394" s="2"/>
      <c r="AL394" s="4"/>
      <c r="AM394" s="4"/>
      <c r="AN394" s="4"/>
      <c r="AO394" s="4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3"/>
      <c r="V395" s="3"/>
      <c r="W395" s="3"/>
      <c r="X395" s="3"/>
      <c r="Y395" s="2"/>
      <c r="Z395" s="2"/>
      <c r="AA395" s="2"/>
      <c r="AB395" s="2"/>
      <c r="AC395" s="2"/>
      <c r="AD395" s="2"/>
      <c r="AE395" s="2"/>
      <c r="AF395" s="2"/>
      <c r="AL395" s="4"/>
      <c r="AM395" s="4"/>
      <c r="AN395" s="4"/>
      <c r="AO395" s="4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  <c r="X396" s="3"/>
      <c r="Y396" s="2"/>
      <c r="Z396" s="2"/>
      <c r="AA396" s="2"/>
      <c r="AB396" s="2"/>
      <c r="AC396" s="2"/>
      <c r="AD396" s="2"/>
      <c r="AE396" s="2"/>
      <c r="AF396" s="2"/>
      <c r="AL396" s="4"/>
      <c r="AM396" s="4"/>
      <c r="AN396" s="4"/>
      <c r="AO396" s="4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3"/>
      <c r="V397" s="3"/>
      <c r="W397" s="3"/>
      <c r="X397" s="3"/>
      <c r="Y397" s="2"/>
      <c r="Z397" s="2"/>
      <c r="AA397" s="2"/>
      <c r="AB397" s="2"/>
      <c r="AC397" s="2"/>
      <c r="AD397" s="2"/>
      <c r="AE397" s="2"/>
      <c r="AF397" s="2"/>
      <c r="AL397" s="4"/>
      <c r="AM397" s="4"/>
      <c r="AN397" s="4"/>
      <c r="AO397" s="4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3"/>
      <c r="V398" s="3"/>
      <c r="W398" s="3"/>
      <c r="X398" s="3"/>
      <c r="Y398" s="2"/>
      <c r="Z398" s="2"/>
      <c r="AA398" s="2"/>
      <c r="AB398" s="2"/>
      <c r="AC398" s="2"/>
      <c r="AD398" s="2"/>
      <c r="AE398" s="2"/>
      <c r="AF398" s="2"/>
      <c r="AL398" s="4"/>
      <c r="AM398" s="4"/>
      <c r="AN398" s="4"/>
      <c r="AO398" s="4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3"/>
      <c r="V399" s="3"/>
      <c r="W399" s="3"/>
      <c r="X399" s="3"/>
      <c r="Y399" s="2"/>
      <c r="Z399" s="2"/>
      <c r="AA399" s="2"/>
      <c r="AB399" s="2"/>
      <c r="AC399" s="2"/>
      <c r="AD399" s="2"/>
      <c r="AE399" s="2"/>
      <c r="AF399" s="2"/>
      <c r="AL399" s="4"/>
      <c r="AM399" s="4"/>
      <c r="AN399" s="4"/>
      <c r="AO399" s="4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  <c r="X400" s="3"/>
      <c r="Y400" s="2"/>
      <c r="Z400" s="2"/>
      <c r="AA400" s="2"/>
      <c r="AB400" s="2"/>
      <c r="AC400" s="2"/>
      <c r="AD400" s="2"/>
      <c r="AE400" s="2"/>
      <c r="AF400" s="2"/>
      <c r="AL400" s="4"/>
      <c r="AM400" s="4"/>
      <c r="AN400" s="4"/>
      <c r="AO400" s="4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3"/>
      <c r="V401" s="3"/>
      <c r="W401" s="3"/>
      <c r="X401" s="3"/>
      <c r="Y401" s="2"/>
      <c r="Z401" s="2"/>
      <c r="AA401" s="2"/>
      <c r="AB401" s="2"/>
      <c r="AC401" s="2"/>
      <c r="AD401" s="2"/>
      <c r="AE401" s="2"/>
      <c r="AF401" s="2"/>
      <c r="AL401" s="4"/>
      <c r="AM401" s="4"/>
      <c r="AN401" s="4"/>
      <c r="AO401" s="4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3"/>
      <c r="V402" s="3"/>
      <c r="W402" s="3"/>
      <c r="X402" s="3"/>
      <c r="Y402" s="2"/>
      <c r="Z402" s="2"/>
      <c r="AA402" s="2"/>
      <c r="AB402" s="2"/>
      <c r="AC402" s="2"/>
      <c r="AD402" s="2"/>
      <c r="AE402" s="2"/>
      <c r="AF402" s="2"/>
      <c r="AL402" s="4"/>
      <c r="AM402" s="4"/>
      <c r="AN402" s="4"/>
      <c r="AO402" s="4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  <c r="X403" s="3"/>
      <c r="Y403" s="2"/>
      <c r="Z403" s="2"/>
      <c r="AA403" s="2"/>
      <c r="AB403" s="2"/>
      <c r="AC403" s="2"/>
      <c r="AD403" s="2"/>
      <c r="AE403" s="2"/>
      <c r="AF403" s="2"/>
      <c r="AL403" s="4"/>
      <c r="AM403" s="4"/>
      <c r="AN403" s="4"/>
      <c r="AO403" s="4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3"/>
      <c r="V404" s="3"/>
      <c r="W404" s="3"/>
      <c r="X404" s="3"/>
      <c r="Y404" s="2"/>
      <c r="Z404" s="2"/>
      <c r="AA404" s="2"/>
      <c r="AB404" s="2"/>
      <c r="AC404" s="2"/>
      <c r="AD404" s="2"/>
      <c r="AE404" s="2"/>
      <c r="AF404" s="2"/>
      <c r="AL404" s="4"/>
      <c r="AM404" s="4"/>
      <c r="AN404" s="4"/>
      <c r="AO404" s="4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3"/>
      <c r="V405" s="3"/>
      <c r="W405" s="3"/>
      <c r="X405" s="3"/>
      <c r="Y405" s="2"/>
      <c r="Z405" s="2"/>
      <c r="AA405" s="2"/>
      <c r="AB405" s="2"/>
      <c r="AC405" s="2"/>
      <c r="AD405" s="2"/>
      <c r="AE405" s="2"/>
      <c r="AF405" s="2"/>
      <c r="AL405" s="4"/>
      <c r="AM405" s="4"/>
      <c r="AN405" s="4"/>
      <c r="AO405" s="4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  <c r="X406" s="3"/>
      <c r="Y406" s="2"/>
      <c r="Z406" s="2"/>
      <c r="AA406" s="2"/>
      <c r="AB406" s="2"/>
      <c r="AC406" s="2"/>
      <c r="AD406" s="2"/>
      <c r="AE406" s="2"/>
      <c r="AF406" s="2"/>
      <c r="AL406" s="4"/>
      <c r="AM406" s="4"/>
      <c r="AN406" s="4"/>
      <c r="AO406" s="4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3"/>
      <c r="V407" s="3"/>
      <c r="W407" s="3"/>
      <c r="X407" s="3"/>
      <c r="Y407" s="2"/>
      <c r="Z407" s="2"/>
      <c r="AA407" s="2"/>
      <c r="AB407" s="2"/>
      <c r="AC407" s="2"/>
      <c r="AD407" s="2"/>
      <c r="AE407" s="2"/>
      <c r="AF407" s="2"/>
      <c r="AL407" s="4"/>
      <c r="AM407" s="4"/>
      <c r="AN407" s="4"/>
      <c r="AO407" s="4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3"/>
      <c r="V408" s="3"/>
      <c r="W408" s="3"/>
      <c r="X408" s="3"/>
      <c r="Y408" s="2"/>
      <c r="Z408" s="2"/>
      <c r="AA408" s="2"/>
      <c r="AB408" s="2"/>
      <c r="AC408" s="2"/>
      <c r="AD408" s="2"/>
      <c r="AE408" s="2"/>
      <c r="AF408" s="2"/>
      <c r="AL408" s="4"/>
      <c r="AM408" s="4"/>
      <c r="AN408" s="4"/>
      <c r="AO408" s="4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  <c r="X409" s="3"/>
      <c r="Y409" s="2"/>
      <c r="Z409" s="2"/>
      <c r="AA409" s="2"/>
      <c r="AB409" s="2"/>
      <c r="AC409" s="2"/>
      <c r="AD409" s="2"/>
      <c r="AE409" s="2"/>
      <c r="AF409" s="2"/>
      <c r="AL409" s="4"/>
      <c r="AM409" s="4"/>
      <c r="AN409" s="4"/>
      <c r="AO409" s="4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3"/>
      <c r="V410" s="3"/>
      <c r="W410" s="3"/>
      <c r="X410" s="3"/>
      <c r="Y410" s="2"/>
      <c r="Z410" s="2"/>
      <c r="AA410" s="2"/>
      <c r="AB410" s="2"/>
      <c r="AC410" s="2"/>
      <c r="AD410" s="2"/>
      <c r="AE410" s="2"/>
      <c r="AF410" s="2"/>
      <c r="AL410" s="4"/>
      <c r="AM410" s="4"/>
      <c r="AN410" s="4"/>
      <c r="AO410" s="4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3"/>
      <c r="V411" s="3"/>
      <c r="W411" s="3"/>
      <c r="X411" s="3"/>
      <c r="Y411" s="2"/>
      <c r="Z411" s="2"/>
      <c r="AA411" s="2"/>
      <c r="AB411" s="2"/>
      <c r="AC411" s="2"/>
      <c r="AD411" s="2"/>
      <c r="AE411" s="2"/>
      <c r="AF411" s="2"/>
      <c r="AL411" s="4"/>
      <c r="AM411" s="4"/>
      <c r="AN411" s="4"/>
      <c r="AO411" s="4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3"/>
      <c r="V412" s="3"/>
      <c r="W412" s="3"/>
      <c r="X412" s="3"/>
      <c r="Y412" s="2"/>
      <c r="Z412" s="2"/>
      <c r="AA412" s="2"/>
      <c r="AB412" s="2"/>
      <c r="AC412" s="2"/>
      <c r="AD412" s="2"/>
      <c r="AE412" s="2"/>
      <c r="AF412" s="2"/>
      <c r="AL412" s="4"/>
      <c r="AM412" s="4"/>
      <c r="AN412" s="4"/>
      <c r="AO412" s="4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  <c r="X413" s="3"/>
      <c r="Y413" s="2"/>
      <c r="Z413" s="2"/>
      <c r="AA413" s="2"/>
      <c r="AB413" s="2"/>
      <c r="AC413" s="2"/>
      <c r="AD413" s="2"/>
      <c r="AE413" s="2"/>
      <c r="AF413" s="2"/>
      <c r="AL413" s="4"/>
      <c r="AM413" s="4"/>
      <c r="AN413" s="4"/>
      <c r="AO413" s="4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3"/>
      <c r="V414" s="3"/>
      <c r="W414" s="3"/>
      <c r="X414" s="3"/>
      <c r="Y414" s="2"/>
      <c r="Z414" s="2"/>
      <c r="AA414" s="2"/>
      <c r="AB414" s="2"/>
      <c r="AC414" s="2"/>
      <c r="AD414" s="2"/>
      <c r="AE414" s="2"/>
      <c r="AF414" s="2"/>
      <c r="AL414" s="4"/>
      <c r="AM414" s="4"/>
      <c r="AN414" s="4"/>
      <c r="AO414" s="4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3"/>
      <c r="V415" s="3"/>
      <c r="W415" s="3"/>
      <c r="X415" s="3"/>
      <c r="Y415" s="2"/>
      <c r="Z415" s="2"/>
      <c r="AA415" s="2"/>
      <c r="AB415" s="2"/>
      <c r="AC415" s="2"/>
      <c r="AD415" s="2"/>
      <c r="AE415" s="2"/>
      <c r="AF415" s="2"/>
      <c r="AL415" s="4"/>
      <c r="AM415" s="4"/>
      <c r="AN415" s="4"/>
      <c r="AO415" s="4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3"/>
      <c r="V416" s="3"/>
      <c r="W416" s="3"/>
      <c r="X416" s="3"/>
      <c r="Y416" s="2"/>
      <c r="Z416" s="2"/>
      <c r="AA416" s="2"/>
      <c r="AB416" s="2"/>
      <c r="AC416" s="2"/>
      <c r="AD416" s="2"/>
      <c r="AE416" s="2"/>
      <c r="AF416" s="2"/>
      <c r="AL416" s="4"/>
      <c r="AM416" s="4"/>
      <c r="AN416" s="4"/>
      <c r="AO416" s="4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  <c r="X417" s="3"/>
      <c r="Y417" s="2"/>
      <c r="Z417" s="2"/>
      <c r="AA417" s="2"/>
      <c r="AB417" s="2"/>
      <c r="AC417" s="2"/>
      <c r="AD417" s="2"/>
      <c r="AE417" s="2"/>
      <c r="AF417" s="2"/>
      <c r="AL417" s="4"/>
      <c r="AM417" s="4"/>
      <c r="AN417" s="4"/>
      <c r="AO417" s="4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3"/>
      <c r="V418" s="3"/>
      <c r="W418" s="3"/>
      <c r="X418" s="3"/>
      <c r="Y418" s="2"/>
      <c r="Z418" s="2"/>
      <c r="AA418" s="2"/>
      <c r="AB418" s="2"/>
      <c r="AC418" s="2"/>
      <c r="AD418" s="2"/>
      <c r="AE418" s="2"/>
      <c r="AF418" s="2"/>
      <c r="AL418" s="4"/>
      <c r="AM418" s="4"/>
      <c r="AN418" s="4"/>
      <c r="AO418" s="4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3"/>
      <c r="V419" s="3"/>
      <c r="W419" s="3"/>
      <c r="X419" s="3"/>
      <c r="Y419" s="2"/>
      <c r="Z419" s="2"/>
      <c r="AA419" s="2"/>
      <c r="AB419" s="2"/>
      <c r="AC419" s="2"/>
      <c r="AD419" s="2"/>
      <c r="AE419" s="2"/>
      <c r="AF419" s="2"/>
      <c r="AL419" s="4"/>
      <c r="AM419" s="4"/>
      <c r="AN419" s="4"/>
      <c r="AO419" s="4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  <c r="X420" s="3"/>
      <c r="Y420" s="2"/>
      <c r="Z420" s="2"/>
      <c r="AA420" s="2"/>
      <c r="AB420" s="2"/>
      <c r="AC420" s="2"/>
      <c r="AD420" s="2"/>
      <c r="AE420" s="2"/>
      <c r="AF420" s="2"/>
      <c r="AL420" s="4"/>
      <c r="AM420" s="4"/>
      <c r="AN420" s="4"/>
      <c r="AO420" s="4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3"/>
      <c r="V421" s="3"/>
      <c r="W421" s="3"/>
      <c r="X421" s="3"/>
      <c r="Y421" s="2"/>
      <c r="Z421" s="2"/>
      <c r="AA421" s="2"/>
      <c r="AB421" s="2"/>
      <c r="AC421" s="2"/>
      <c r="AD421" s="2"/>
      <c r="AE421" s="2"/>
      <c r="AF421" s="2"/>
      <c r="AL421" s="4"/>
      <c r="AM421" s="4"/>
      <c r="AN421" s="4"/>
      <c r="AO421" s="4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3"/>
      <c r="V422" s="3"/>
      <c r="W422" s="3"/>
      <c r="X422" s="3"/>
      <c r="Y422" s="2"/>
      <c r="Z422" s="2"/>
      <c r="AA422" s="2"/>
      <c r="AB422" s="2"/>
      <c r="AC422" s="2"/>
      <c r="AD422" s="2"/>
      <c r="AE422" s="2"/>
      <c r="AF422" s="2"/>
      <c r="AL422" s="4"/>
      <c r="AM422" s="4"/>
      <c r="AN422" s="4"/>
      <c r="AO422" s="4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  <c r="X423" s="3"/>
      <c r="Y423" s="2"/>
      <c r="Z423" s="2"/>
      <c r="AA423" s="2"/>
      <c r="AB423" s="2"/>
      <c r="AC423" s="2"/>
      <c r="AD423" s="2"/>
      <c r="AE423" s="2"/>
      <c r="AF423" s="2"/>
      <c r="AL423" s="4"/>
      <c r="AM423" s="4"/>
      <c r="AN423" s="4"/>
      <c r="AO423" s="4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3"/>
      <c r="V424" s="3"/>
      <c r="W424" s="3"/>
      <c r="X424" s="3"/>
      <c r="Y424" s="2"/>
      <c r="Z424" s="2"/>
      <c r="AA424" s="2"/>
      <c r="AB424" s="2"/>
      <c r="AC424" s="2"/>
      <c r="AD424" s="2"/>
      <c r="AE424" s="2"/>
      <c r="AF424" s="2"/>
      <c r="AL424" s="4"/>
      <c r="AM424" s="4"/>
      <c r="AN424" s="4"/>
      <c r="AO424" s="4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3"/>
      <c r="V425" s="3"/>
      <c r="W425" s="3"/>
      <c r="X425" s="3"/>
      <c r="Y425" s="2"/>
      <c r="Z425" s="2"/>
      <c r="AA425" s="2"/>
      <c r="AB425" s="2"/>
      <c r="AC425" s="2"/>
      <c r="AD425" s="2"/>
      <c r="AE425" s="2"/>
      <c r="AF425" s="2"/>
      <c r="AL425" s="4"/>
      <c r="AM425" s="4"/>
      <c r="AN425" s="4"/>
      <c r="AO425" s="4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3"/>
      <c r="V426" s="3"/>
      <c r="W426" s="3"/>
      <c r="X426" s="3"/>
      <c r="Y426" s="2"/>
      <c r="Z426" s="2"/>
      <c r="AA426" s="2"/>
      <c r="AB426" s="2"/>
      <c r="AC426" s="2"/>
      <c r="AD426" s="2"/>
      <c r="AE426" s="2"/>
      <c r="AF426" s="2"/>
      <c r="AL426" s="4"/>
      <c r="AM426" s="4"/>
      <c r="AN426" s="4"/>
      <c r="AO426" s="4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3"/>
      <c r="V427" s="3"/>
      <c r="W427" s="3"/>
      <c r="X427" s="3"/>
      <c r="Y427" s="2"/>
      <c r="Z427" s="2"/>
      <c r="AA427" s="2"/>
      <c r="AB427" s="2"/>
      <c r="AC427" s="2"/>
      <c r="AD427" s="2"/>
      <c r="AE427" s="2"/>
      <c r="AF427" s="2"/>
      <c r="AL427" s="4"/>
      <c r="AM427" s="4"/>
      <c r="AN427" s="4"/>
      <c r="AO427" s="4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3"/>
      <c r="V428" s="3"/>
      <c r="W428" s="3"/>
      <c r="X428" s="3"/>
      <c r="Y428" s="2"/>
      <c r="Z428" s="2"/>
      <c r="AA428" s="2"/>
      <c r="AB428" s="2"/>
      <c r="AC428" s="2"/>
      <c r="AD428" s="2"/>
      <c r="AE428" s="2"/>
      <c r="AF428" s="2"/>
      <c r="AL428" s="4"/>
      <c r="AM428" s="4"/>
      <c r="AN428" s="4"/>
      <c r="AO428" s="4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X429" s="3"/>
      <c r="Y429" s="2"/>
      <c r="Z429" s="2"/>
      <c r="AA429" s="2"/>
      <c r="AB429" s="2"/>
      <c r="AC429" s="2"/>
      <c r="AD429" s="2"/>
      <c r="AE429" s="2"/>
      <c r="AF429" s="2"/>
      <c r="AL429" s="4"/>
      <c r="AM429" s="4"/>
      <c r="AN429" s="4"/>
      <c r="AO429" s="4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X430" s="3"/>
      <c r="Y430" s="2"/>
      <c r="Z430" s="2"/>
      <c r="AA430" s="2"/>
      <c r="AB430" s="2"/>
      <c r="AC430" s="2"/>
      <c r="AD430" s="2"/>
      <c r="AE430" s="2"/>
      <c r="AF430" s="2"/>
      <c r="AL430" s="4"/>
      <c r="AM430" s="4"/>
      <c r="AN430" s="4"/>
      <c r="AO430" s="4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X431" s="3"/>
      <c r="Y431" s="2"/>
      <c r="Z431" s="2"/>
      <c r="AA431" s="2"/>
      <c r="AB431" s="2"/>
      <c r="AC431" s="2"/>
      <c r="AD431" s="2"/>
      <c r="AE431" s="2"/>
      <c r="AF431" s="2"/>
      <c r="AL431" s="4"/>
      <c r="AM431" s="4"/>
      <c r="AN431" s="4"/>
      <c r="AO431" s="4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X432" s="3"/>
      <c r="Y432" s="2"/>
      <c r="Z432" s="2"/>
      <c r="AA432" s="2"/>
      <c r="AB432" s="2"/>
      <c r="AC432" s="2"/>
      <c r="AD432" s="2"/>
      <c r="AE432" s="2"/>
      <c r="AF432" s="2"/>
      <c r="AL432" s="4"/>
      <c r="AM432" s="4"/>
      <c r="AN432" s="4"/>
      <c r="AO432" s="4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X433" s="3"/>
      <c r="Y433" s="2"/>
      <c r="Z433" s="2"/>
      <c r="AA433" s="2"/>
      <c r="AB433" s="2"/>
      <c r="AC433" s="2"/>
      <c r="AD433" s="2"/>
      <c r="AE433" s="2"/>
      <c r="AF433" s="2"/>
      <c r="AL433" s="4"/>
      <c r="AM433" s="4"/>
      <c r="AN433" s="4"/>
      <c r="AO433" s="4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X434" s="3"/>
      <c r="Y434" s="2"/>
      <c r="Z434" s="2"/>
      <c r="AA434" s="2"/>
      <c r="AB434" s="2"/>
      <c r="AC434" s="2"/>
      <c r="AD434" s="2"/>
      <c r="AE434" s="2"/>
      <c r="AF434" s="2"/>
      <c r="AL434" s="4"/>
      <c r="AM434" s="4"/>
      <c r="AN434" s="4"/>
      <c r="AO434" s="4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X435" s="3"/>
      <c r="Y435" s="2"/>
      <c r="Z435" s="2"/>
      <c r="AA435" s="2"/>
      <c r="AB435" s="2"/>
      <c r="AC435" s="2"/>
      <c r="AD435" s="2"/>
      <c r="AE435" s="2"/>
      <c r="AF435" s="2"/>
      <c r="AL435" s="4"/>
      <c r="AM435" s="4"/>
      <c r="AN435" s="4"/>
      <c r="AO435" s="4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X436" s="3"/>
      <c r="Y436" s="2"/>
      <c r="Z436" s="2"/>
      <c r="AA436" s="2"/>
      <c r="AB436" s="2"/>
      <c r="AC436" s="2"/>
      <c r="AD436" s="2"/>
      <c r="AE436" s="2"/>
      <c r="AF436" s="2"/>
      <c r="AL436" s="4"/>
      <c r="AM436" s="4"/>
      <c r="AN436" s="4"/>
      <c r="AO436" s="4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X437" s="3"/>
      <c r="Y437" s="2"/>
      <c r="Z437" s="2"/>
      <c r="AA437" s="2"/>
      <c r="AB437" s="2"/>
      <c r="AC437" s="2"/>
      <c r="AD437" s="2"/>
      <c r="AE437" s="2"/>
      <c r="AF437" s="2"/>
      <c r="AL437" s="4"/>
      <c r="AM437" s="4"/>
      <c r="AN437" s="4"/>
      <c r="AO437" s="4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X438" s="3"/>
      <c r="Y438" s="2"/>
      <c r="Z438" s="2"/>
      <c r="AA438" s="2"/>
      <c r="AB438" s="2"/>
      <c r="AC438" s="2"/>
      <c r="AD438" s="2"/>
      <c r="AE438" s="2"/>
      <c r="AF438" s="2"/>
      <c r="AL438" s="4"/>
      <c r="AM438" s="4"/>
      <c r="AN438" s="4"/>
      <c r="AO438" s="4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X439" s="3"/>
      <c r="Y439" s="2"/>
      <c r="Z439" s="2"/>
      <c r="AA439" s="2"/>
      <c r="AB439" s="2"/>
      <c r="AC439" s="2"/>
      <c r="AD439" s="2"/>
      <c r="AE439" s="2"/>
      <c r="AF439" s="2"/>
      <c r="AL439" s="4"/>
      <c r="AM439" s="4"/>
      <c r="AN439" s="4"/>
      <c r="AO439" s="4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X440" s="3"/>
      <c r="Y440" s="2"/>
      <c r="Z440" s="2"/>
      <c r="AA440" s="2"/>
      <c r="AB440" s="2"/>
      <c r="AC440" s="2"/>
      <c r="AD440" s="2"/>
      <c r="AE440" s="2"/>
      <c r="AF440" s="2"/>
      <c r="AL440" s="4"/>
      <c r="AM440" s="4"/>
      <c r="AN440" s="4"/>
      <c r="AO440" s="4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X441" s="3"/>
      <c r="Y441" s="2"/>
      <c r="Z441" s="2"/>
      <c r="AA441" s="2"/>
      <c r="AB441" s="2"/>
      <c r="AC441" s="2"/>
      <c r="AD441" s="2"/>
      <c r="AE441" s="2"/>
      <c r="AF441" s="2"/>
      <c r="AL441" s="4"/>
      <c r="AM441" s="4"/>
      <c r="AN441" s="4"/>
      <c r="AO441" s="4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X442" s="3"/>
      <c r="Y442" s="2"/>
      <c r="Z442" s="2"/>
      <c r="AA442" s="2"/>
      <c r="AB442" s="2"/>
      <c r="AC442" s="2"/>
      <c r="AD442" s="2"/>
      <c r="AE442" s="2"/>
      <c r="AF442" s="2"/>
      <c r="AL442" s="4"/>
      <c r="AM442" s="4"/>
      <c r="AN442" s="4"/>
      <c r="AO442" s="4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X443" s="3"/>
      <c r="Y443" s="2"/>
      <c r="Z443" s="2"/>
      <c r="AA443" s="2"/>
      <c r="AB443" s="2"/>
      <c r="AC443" s="2"/>
      <c r="AD443" s="2"/>
      <c r="AE443" s="2"/>
      <c r="AF443" s="2"/>
      <c r="AL443" s="4"/>
      <c r="AM443" s="4"/>
      <c r="AN443" s="4"/>
      <c r="AO443" s="4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X444" s="3"/>
      <c r="Y444" s="2"/>
      <c r="Z444" s="2"/>
      <c r="AA444" s="2"/>
      <c r="AB444" s="2"/>
      <c r="AC444" s="2"/>
      <c r="AD444" s="2"/>
      <c r="AE444" s="2"/>
      <c r="AF444" s="2"/>
      <c r="AL444" s="4"/>
      <c r="AM444" s="4"/>
      <c r="AN444" s="4"/>
      <c r="AO444" s="4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X445" s="3"/>
      <c r="Y445" s="2"/>
      <c r="Z445" s="2"/>
      <c r="AA445" s="2"/>
      <c r="AB445" s="2"/>
      <c r="AC445" s="2"/>
      <c r="AD445" s="2"/>
      <c r="AE445" s="2"/>
      <c r="AF445" s="2"/>
      <c r="AL445" s="4"/>
      <c r="AM445" s="4"/>
      <c r="AN445" s="4"/>
      <c r="AO445" s="4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X446" s="3"/>
      <c r="Y446" s="2"/>
      <c r="Z446" s="2"/>
      <c r="AA446" s="2"/>
      <c r="AB446" s="2"/>
      <c r="AC446" s="2"/>
      <c r="AD446" s="2"/>
      <c r="AE446" s="2"/>
      <c r="AF446" s="2"/>
      <c r="AL446" s="4"/>
      <c r="AM446" s="4"/>
      <c r="AN446" s="4"/>
      <c r="AO446" s="4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X447" s="3"/>
      <c r="Y447" s="2"/>
      <c r="Z447" s="2"/>
      <c r="AA447" s="2"/>
      <c r="AB447" s="2"/>
      <c r="AC447" s="2"/>
      <c r="AD447" s="2"/>
      <c r="AE447" s="2"/>
      <c r="AF447" s="2"/>
      <c r="AL447" s="4"/>
      <c r="AM447" s="4"/>
      <c r="AN447" s="4"/>
      <c r="AO447" s="4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X448" s="3"/>
      <c r="Y448" s="2"/>
      <c r="Z448" s="2"/>
      <c r="AA448" s="2"/>
      <c r="AB448" s="2"/>
      <c r="AC448" s="2"/>
      <c r="AD448" s="2"/>
      <c r="AE448" s="2"/>
      <c r="AF448" s="2"/>
      <c r="AL448" s="4"/>
      <c r="AM448" s="4"/>
      <c r="AN448" s="4"/>
      <c r="AO448" s="4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X449" s="3"/>
      <c r="Y449" s="2"/>
      <c r="Z449" s="2"/>
      <c r="AA449" s="2"/>
      <c r="AB449" s="2"/>
      <c r="AC449" s="2"/>
      <c r="AD449" s="2"/>
      <c r="AE449" s="2"/>
      <c r="AF449" s="2"/>
      <c r="AL449" s="4"/>
      <c r="AM449" s="4"/>
      <c r="AN449" s="4"/>
      <c r="AO449" s="4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X450" s="3"/>
      <c r="Y450" s="2"/>
      <c r="Z450" s="2"/>
      <c r="AA450" s="2"/>
      <c r="AB450" s="2"/>
      <c r="AC450" s="2"/>
      <c r="AD450" s="2"/>
      <c r="AE450" s="2"/>
      <c r="AF450" s="2"/>
      <c r="AL450" s="4"/>
      <c r="AM450" s="4"/>
      <c r="AN450" s="4"/>
      <c r="AO450" s="4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X451" s="3"/>
      <c r="Y451" s="2"/>
      <c r="Z451" s="2"/>
      <c r="AA451" s="2"/>
      <c r="AB451" s="2"/>
      <c r="AC451" s="2"/>
      <c r="AD451" s="2"/>
      <c r="AE451" s="2"/>
      <c r="AF451" s="2"/>
      <c r="AL451" s="4"/>
      <c r="AM451" s="4"/>
      <c r="AN451" s="4"/>
      <c r="AO451" s="4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X452" s="3"/>
      <c r="Y452" s="2"/>
      <c r="Z452" s="2"/>
      <c r="AA452" s="2"/>
      <c r="AB452" s="2"/>
      <c r="AC452" s="2"/>
      <c r="AD452" s="2"/>
      <c r="AE452" s="2"/>
      <c r="AF452" s="2"/>
      <c r="AL452" s="4"/>
      <c r="AM452" s="4"/>
      <c r="AN452" s="4"/>
      <c r="AO452" s="4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X453" s="3"/>
      <c r="Y453" s="2"/>
      <c r="Z453" s="2"/>
      <c r="AA453" s="2"/>
      <c r="AB453" s="2"/>
      <c r="AC453" s="2"/>
      <c r="AD453" s="2"/>
      <c r="AE453" s="2"/>
      <c r="AF453" s="2"/>
      <c r="AL453" s="4"/>
      <c r="AM453" s="4"/>
      <c r="AN453" s="4"/>
      <c r="AO453" s="4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X454" s="3"/>
      <c r="Y454" s="2"/>
      <c r="Z454" s="2"/>
      <c r="AA454" s="2"/>
      <c r="AB454" s="2"/>
      <c r="AC454" s="2"/>
      <c r="AD454" s="2"/>
      <c r="AE454" s="2"/>
      <c r="AF454" s="2"/>
      <c r="AL454" s="4"/>
      <c r="AM454" s="4"/>
      <c r="AN454" s="4"/>
      <c r="AO454" s="4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X455" s="3"/>
      <c r="Y455" s="2"/>
      <c r="Z455" s="2"/>
      <c r="AA455" s="2"/>
      <c r="AB455" s="2"/>
      <c r="AC455" s="2"/>
      <c r="AD455" s="2"/>
      <c r="AE455" s="2"/>
      <c r="AF455" s="2"/>
      <c r="AL455" s="4"/>
      <c r="AM455" s="4"/>
      <c r="AN455" s="4"/>
      <c r="AO455" s="4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X456" s="3"/>
      <c r="Y456" s="2"/>
      <c r="Z456" s="2"/>
      <c r="AA456" s="2"/>
      <c r="AB456" s="2"/>
      <c r="AC456" s="2"/>
      <c r="AD456" s="2"/>
      <c r="AE456" s="2"/>
      <c r="AF456" s="2"/>
      <c r="AL456" s="4"/>
      <c r="AM456" s="4"/>
      <c r="AN456" s="4"/>
      <c r="AO456" s="4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X457" s="3"/>
      <c r="Y457" s="2"/>
      <c r="Z457" s="2"/>
      <c r="AA457" s="2"/>
      <c r="AB457" s="2"/>
      <c r="AC457" s="2"/>
      <c r="AD457" s="2"/>
      <c r="AE457" s="2"/>
      <c r="AF457" s="2"/>
      <c r="AL457" s="4"/>
      <c r="AM457" s="4"/>
      <c r="AN457" s="4"/>
      <c r="AO457" s="4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X458" s="3"/>
      <c r="Y458" s="2"/>
      <c r="Z458" s="2"/>
      <c r="AA458" s="2"/>
      <c r="AB458" s="2"/>
      <c r="AC458" s="2"/>
      <c r="AD458" s="2"/>
      <c r="AE458" s="2"/>
      <c r="AF458" s="2"/>
      <c r="AL458" s="4"/>
      <c r="AM458" s="4"/>
      <c r="AN458" s="4"/>
      <c r="AO458" s="4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X459" s="3"/>
      <c r="Y459" s="2"/>
      <c r="Z459" s="2"/>
      <c r="AA459" s="2"/>
      <c r="AB459" s="2"/>
      <c r="AC459" s="2"/>
      <c r="AD459" s="2"/>
      <c r="AE459" s="2"/>
      <c r="AF459" s="2"/>
      <c r="AL459" s="4"/>
      <c r="AM459" s="4"/>
      <c r="AN459" s="4"/>
      <c r="AO459" s="4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X460" s="3"/>
      <c r="Y460" s="2"/>
      <c r="Z460" s="2"/>
      <c r="AA460" s="2"/>
      <c r="AB460" s="2"/>
      <c r="AC460" s="2"/>
      <c r="AD460" s="2"/>
      <c r="AE460" s="2"/>
      <c r="AF460" s="2"/>
      <c r="AL460" s="4"/>
      <c r="AM460" s="4"/>
      <c r="AN460" s="4"/>
      <c r="AO460" s="4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X461" s="3"/>
      <c r="Y461" s="2"/>
      <c r="Z461" s="2"/>
      <c r="AA461" s="2"/>
      <c r="AB461" s="2"/>
      <c r="AC461" s="2"/>
      <c r="AD461" s="2"/>
      <c r="AE461" s="2"/>
      <c r="AF461" s="2"/>
      <c r="AL461" s="4"/>
      <c r="AM461" s="4"/>
      <c r="AN461" s="4"/>
      <c r="AO461" s="4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X462" s="3"/>
      <c r="Y462" s="2"/>
      <c r="Z462" s="2"/>
      <c r="AA462" s="2"/>
      <c r="AB462" s="2"/>
      <c r="AC462" s="2"/>
      <c r="AD462" s="2"/>
      <c r="AE462" s="2"/>
      <c r="AF462" s="2"/>
      <c r="AL462" s="4"/>
      <c r="AM462" s="4"/>
      <c r="AN462" s="4"/>
      <c r="AO462" s="4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X463" s="3"/>
      <c r="Y463" s="2"/>
      <c r="Z463" s="2"/>
      <c r="AA463" s="2"/>
      <c r="AB463" s="2"/>
      <c r="AC463" s="2"/>
      <c r="AD463" s="2"/>
      <c r="AE463" s="2"/>
      <c r="AF463" s="2"/>
      <c r="AL463" s="4"/>
      <c r="AM463" s="4"/>
      <c r="AN463" s="4"/>
      <c r="AO463" s="4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X464" s="3"/>
      <c r="Y464" s="2"/>
      <c r="Z464" s="2"/>
      <c r="AA464" s="2"/>
      <c r="AB464" s="2"/>
      <c r="AC464" s="2"/>
      <c r="AD464" s="2"/>
      <c r="AE464" s="2"/>
      <c r="AF464" s="2"/>
      <c r="AL464" s="4"/>
      <c r="AM464" s="4"/>
      <c r="AN464" s="4"/>
      <c r="AO464" s="4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X465" s="3"/>
      <c r="Y465" s="2"/>
      <c r="Z465" s="2"/>
      <c r="AA465" s="2"/>
      <c r="AB465" s="2"/>
      <c r="AC465" s="2"/>
      <c r="AD465" s="2"/>
      <c r="AE465" s="2"/>
      <c r="AF465" s="2"/>
      <c r="AL465" s="4"/>
      <c r="AM465" s="4"/>
      <c r="AN465" s="4"/>
      <c r="AO465" s="4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X466" s="3"/>
      <c r="Y466" s="2"/>
      <c r="Z466" s="2"/>
      <c r="AA466" s="2"/>
      <c r="AB466" s="2"/>
      <c r="AC466" s="2"/>
      <c r="AD466" s="2"/>
      <c r="AE466" s="2"/>
      <c r="AF466" s="2"/>
      <c r="AL466" s="4"/>
      <c r="AM466" s="4"/>
      <c r="AN466" s="4"/>
      <c r="AO466" s="4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X467" s="3"/>
      <c r="Y467" s="2"/>
      <c r="Z467" s="2"/>
      <c r="AA467" s="2"/>
      <c r="AB467" s="2"/>
      <c r="AC467" s="2"/>
      <c r="AD467" s="2"/>
      <c r="AE467" s="2"/>
      <c r="AF467" s="2"/>
      <c r="AL467" s="4"/>
      <c r="AM467" s="4"/>
      <c r="AN467" s="4"/>
      <c r="AO467" s="4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X468" s="3"/>
      <c r="Y468" s="2"/>
      <c r="Z468" s="2"/>
      <c r="AA468" s="2"/>
      <c r="AB468" s="2"/>
      <c r="AC468" s="2"/>
      <c r="AD468" s="2"/>
      <c r="AE468" s="2"/>
      <c r="AF468" s="2"/>
      <c r="AL468" s="4"/>
      <c r="AM468" s="4"/>
      <c r="AN468" s="4"/>
      <c r="AO468" s="4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X469" s="3"/>
      <c r="Y469" s="2"/>
      <c r="Z469" s="2"/>
      <c r="AA469" s="2"/>
      <c r="AB469" s="2"/>
      <c r="AC469" s="2"/>
      <c r="AD469" s="2"/>
      <c r="AE469" s="2"/>
      <c r="AF469" s="2"/>
      <c r="AL469" s="4"/>
      <c r="AM469" s="4"/>
      <c r="AN469" s="4"/>
      <c r="AO469" s="4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X470" s="3"/>
      <c r="Y470" s="2"/>
      <c r="Z470" s="2"/>
      <c r="AA470" s="2"/>
      <c r="AB470" s="2"/>
      <c r="AC470" s="2"/>
      <c r="AD470" s="2"/>
      <c r="AE470" s="2"/>
      <c r="AF470" s="2"/>
      <c r="AL470" s="4"/>
      <c r="AM470" s="4"/>
      <c r="AN470" s="4"/>
      <c r="AO470" s="4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X471" s="3"/>
      <c r="Y471" s="2"/>
      <c r="Z471" s="2"/>
      <c r="AA471" s="2"/>
      <c r="AB471" s="2"/>
      <c r="AC471" s="2"/>
      <c r="AD471" s="2"/>
      <c r="AE471" s="2"/>
      <c r="AF471" s="2"/>
      <c r="AL471" s="4"/>
      <c r="AM471" s="4"/>
      <c r="AN471" s="4"/>
      <c r="AO471" s="4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X472" s="3"/>
      <c r="Y472" s="2"/>
      <c r="Z472" s="2"/>
      <c r="AA472" s="2"/>
      <c r="AB472" s="2"/>
      <c r="AC472" s="2"/>
      <c r="AD472" s="2"/>
      <c r="AE472" s="2"/>
      <c r="AF472" s="2"/>
      <c r="AL472" s="4"/>
      <c r="AM472" s="4"/>
      <c r="AN472" s="4"/>
      <c r="AO472" s="4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X473" s="3"/>
      <c r="Y473" s="2"/>
      <c r="Z473" s="2"/>
      <c r="AA473" s="2"/>
      <c r="AB473" s="2"/>
      <c r="AC473" s="2"/>
      <c r="AD473" s="2"/>
      <c r="AE473" s="2"/>
      <c r="AF473" s="2"/>
      <c r="AL473" s="4"/>
      <c r="AM473" s="4"/>
      <c r="AN473" s="4"/>
      <c r="AO473" s="4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X474" s="3"/>
      <c r="Y474" s="2"/>
      <c r="Z474" s="2"/>
      <c r="AA474" s="2"/>
      <c r="AB474" s="2"/>
      <c r="AC474" s="2"/>
      <c r="AD474" s="2"/>
      <c r="AE474" s="2"/>
      <c r="AF474" s="2"/>
      <c r="AL474" s="4"/>
      <c r="AM474" s="4"/>
      <c r="AN474" s="4"/>
      <c r="AO474" s="4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X475" s="3"/>
      <c r="Y475" s="2"/>
      <c r="Z475" s="2"/>
      <c r="AA475" s="2"/>
      <c r="AB475" s="2"/>
      <c r="AC475" s="2"/>
      <c r="AD475" s="2"/>
      <c r="AE475" s="2"/>
      <c r="AF475" s="2"/>
      <c r="AL475" s="4"/>
      <c r="AM475" s="4"/>
      <c r="AN475" s="4"/>
      <c r="AO475" s="4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X476" s="3"/>
      <c r="Y476" s="2"/>
      <c r="Z476" s="2"/>
      <c r="AA476" s="2"/>
      <c r="AB476" s="2"/>
      <c r="AC476" s="2"/>
      <c r="AD476" s="2"/>
      <c r="AE476" s="2"/>
      <c r="AF476" s="2"/>
      <c r="AL476" s="4"/>
      <c r="AM476" s="4"/>
      <c r="AN476" s="4"/>
      <c r="AO476" s="4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X477" s="3"/>
      <c r="Y477" s="2"/>
      <c r="Z477" s="2"/>
      <c r="AA477" s="2"/>
      <c r="AB477" s="2"/>
      <c r="AC477" s="2"/>
      <c r="AD477" s="2"/>
      <c r="AE477" s="2"/>
      <c r="AF477" s="2"/>
      <c r="AL477" s="4"/>
      <c r="AM477" s="4"/>
      <c r="AN477" s="4"/>
      <c r="AO477" s="4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X478" s="3"/>
      <c r="Y478" s="2"/>
      <c r="Z478" s="2"/>
      <c r="AA478" s="2"/>
      <c r="AB478" s="2"/>
      <c r="AC478" s="2"/>
      <c r="AD478" s="2"/>
      <c r="AE478" s="2"/>
      <c r="AF478" s="2"/>
      <c r="AL478" s="4"/>
      <c r="AM478" s="4"/>
      <c r="AN478" s="4"/>
      <c r="AO478" s="4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X479" s="3"/>
      <c r="Y479" s="2"/>
      <c r="Z479" s="2"/>
      <c r="AA479" s="2"/>
      <c r="AB479" s="2"/>
      <c r="AC479" s="2"/>
      <c r="AD479" s="2"/>
      <c r="AE479" s="2"/>
      <c r="AF479" s="2"/>
      <c r="AL479" s="4"/>
      <c r="AM479" s="4"/>
      <c r="AN479" s="4"/>
      <c r="AO479" s="4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X480" s="3"/>
      <c r="Y480" s="2"/>
      <c r="Z480" s="2"/>
      <c r="AA480" s="2"/>
      <c r="AB480" s="2"/>
      <c r="AC480" s="2"/>
      <c r="AD480" s="2"/>
      <c r="AE480" s="2"/>
      <c r="AF480" s="2"/>
      <c r="AL480" s="4"/>
      <c r="AM480" s="4"/>
      <c r="AN480" s="4"/>
      <c r="AO480" s="4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X481" s="3"/>
      <c r="Y481" s="2"/>
      <c r="Z481" s="2"/>
      <c r="AA481" s="2"/>
      <c r="AB481" s="2"/>
      <c r="AC481" s="2"/>
      <c r="AD481" s="2"/>
      <c r="AE481" s="2"/>
      <c r="AF481" s="2"/>
      <c r="AL481" s="4"/>
      <c r="AM481" s="4"/>
      <c r="AN481" s="4"/>
      <c r="AO481" s="4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X482" s="3"/>
      <c r="Y482" s="2"/>
      <c r="Z482" s="2"/>
      <c r="AA482" s="2"/>
      <c r="AB482" s="2"/>
      <c r="AC482" s="2"/>
      <c r="AD482" s="2"/>
      <c r="AE482" s="2"/>
      <c r="AF482" s="2"/>
      <c r="AL482" s="4"/>
      <c r="AM482" s="4"/>
      <c r="AN482" s="4"/>
      <c r="AO482" s="4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X483" s="3"/>
      <c r="Y483" s="2"/>
      <c r="Z483" s="2"/>
      <c r="AA483" s="2"/>
      <c r="AB483" s="2"/>
      <c r="AC483" s="2"/>
      <c r="AD483" s="2"/>
      <c r="AE483" s="2"/>
      <c r="AF483" s="2"/>
      <c r="AL483" s="4"/>
      <c r="AM483" s="4"/>
      <c r="AN483" s="4"/>
      <c r="AO483" s="4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X484" s="3"/>
      <c r="Y484" s="2"/>
      <c r="Z484" s="2"/>
      <c r="AA484" s="2"/>
      <c r="AB484" s="2"/>
      <c r="AC484" s="2"/>
      <c r="AD484" s="2"/>
      <c r="AE484" s="2"/>
      <c r="AF484" s="2"/>
      <c r="AL484" s="4"/>
      <c r="AM484" s="4"/>
      <c r="AN484" s="4"/>
      <c r="AO484" s="4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X485" s="3"/>
      <c r="Y485" s="2"/>
      <c r="Z485" s="2"/>
      <c r="AA485" s="2"/>
      <c r="AB485" s="2"/>
      <c r="AC485" s="2"/>
      <c r="AD485" s="2"/>
      <c r="AE485" s="2"/>
      <c r="AF485" s="2"/>
      <c r="AL485" s="4"/>
      <c r="AM485" s="4"/>
      <c r="AN485" s="4"/>
      <c r="AO485" s="4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X486" s="3"/>
      <c r="Y486" s="2"/>
      <c r="Z486" s="2"/>
      <c r="AA486" s="2"/>
      <c r="AB486" s="2"/>
      <c r="AC486" s="2"/>
      <c r="AD486" s="2"/>
      <c r="AE486" s="2"/>
      <c r="AF486" s="2"/>
      <c r="AL486" s="4"/>
      <c r="AM486" s="4"/>
      <c r="AN486" s="4"/>
      <c r="AO486" s="4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X487" s="3"/>
      <c r="Y487" s="2"/>
      <c r="Z487" s="2"/>
      <c r="AA487" s="2"/>
      <c r="AB487" s="2"/>
      <c r="AC487" s="2"/>
      <c r="AD487" s="2"/>
      <c r="AE487" s="2"/>
      <c r="AF487" s="2"/>
      <c r="AL487" s="4"/>
      <c r="AM487" s="4"/>
      <c r="AN487" s="4"/>
      <c r="AO487" s="4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X488" s="3"/>
      <c r="Y488" s="2"/>
      <c r="Z488" s="2"/>
      <c r="AA488" s="2"/>
      <c r="AB488" s="2"/>
      <c r="AC488" s="2"/>
      <c r="AD488" s="2"/>
      <c r="AE488" s="2"/>
      <c r="AF488" s="2"/>
      <c r="AL488" s="4"/>
      <c r="AM488" s="4"/>
      <c r="AN488" s="4"/>
      <c r="AO488" s="4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X489" s="3"/>
      <c r="Y489" s="2"/>
      <c r="Z489" s="2"/>
      <c r="AA489" s="2"/>
      <c r="AB489" s="2"/>
      <c r="AC489" s="2"/>
      <c r="AD489" s="2"/>
      <c r="AE489" s="2"/>
      <c r="AF489" s="2"/>
      <c r="AL489" s="4"/>
      <c r="AM489" s="4"/>
      <c r="AN489" s="4"/>
      <c r="AO489" s="4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X490" s="3"/>
      <c r="Y490" s="2"/>
      <c r="Z490" s="2"/>
      <c r="AA490" s="2"/>
      <c r="AB490" s="2"/>
      <c r="AC490" s="2"/>
      <c r="AD490" s="2"/>
      <c r="AE490" s="2"/>
      <c r="AF490" s="2"/>
      <c r="AL490" s="4"/>
      <c r="AM490" s="4"/>
      <c r="AN490" s="4"/>
      <c r="AO490" s="4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X491" s="3"/>
      <c r="Y491" s="2"/>
      <c r="Z491" s="2"/>
      <c r="AA491" s="2"/>
      <c r="AB491" s="2"/>
      <c r="AC491" s="2"/>
      <c r="AD491" s="2"/>
      <c r="AE491" s="2"/>
      <c r="AF491" s="2"/>
      <c r="AL491" s="4"/>
      <c r="AM491" s="4"/>
      <c r="AN491" s="4"/>
      <c r="AO491" s="4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X492" s="3"/>
      <c r="Y492" s="2"/>
      <c r="Z492" s="2"/>
      <c r="AA492" s="2"/>
      <c r="AB492" s="2"/>
      <c r="AC492" s="2"/>
      <c r="AD492" s="2"/>
      <c r="AE492" s="2"/>
      <c r="AF492" s="2"/>
      <c r="AL492" s="4"/>
      <c r="AM492" s="4"/>
      <c r="AN492" s="4"/>
      <c r="AO492" s="4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X493" s="3"/>
      <c r="Y493" s="2"/>
      <c r="Z493" s="2"/>
      <c r="AA493" s="2"/>
      <c r="AB493" s="2"/>
      <c r="AC493" s="2"/>
      <c r="AD493" s="2"/>
      <c r="AE493" s="2"/>
      <c r="AF493" s="2"/>
      <c r="AL493" s="4"/>
      <c r="AM493" s="4"/>
      <c r="AN493" s="4"/>
      <c r="AO493" s="4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X494" s="3"/>
      <c r="Y494" s="2"/>
      <c r="Z494" s="2"/>
      <c r="AA494" s="2"/>
      <c r="AB494" s="2"/>
      <c r="AC494" s="2"/>
      <c r="AD494" s="2"/>
      <c r="AE494" s="2"/>
      <c r="AF494" s="2"/>
      <c r="AL494" s="4"/>
      <c r="AM494" s="4"/>
      <c r="AN494" s="4"/>
      <c r="AO494" s="4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X495" s="3"/>
      <c r="Y495" s="2"/>
      <c r="Z495" s="2"/>
      <c r="AA495" s="2"/>
      <c r="AB495" s="2"/>
      <c r="AC495" s="2"/>
      <c r="AD495" s="2"/>
      <c r="AE495" s="2"/>
      <c r="AF495" s="2"/>
      <c r="AL495" s="4"/>
      <c r="AM495" s="4"/>
      <c r="AN495" s="4"/>
      <c r="AO495" s="4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X496" s="3"/>
      <c r="Y496" s="2"/>
      <c r="Z496" s="2"/>
      <c r="AA496" s="2"/>
      <c r="AB496" s="2"/>
      <c r="AC496" s="2"/>
      <c r="AD496" s="2"/>
      <c r="AE496" s="2"/>
      <c r="AF496" s="2"/>
      <c r="AL496" s="4"/>
      <c r="AM496" s="4"/>
      <c r="AN496" s="4"/>
      <c r="AO496" s="4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X497" s="3"/>
      <c r="Y497" s="2"/>
      <c r="Z497" s="2"/>
      <c r="AA497" s="2"/>
      <c r="AB497" s="2"/>
      <c r="AC497" s="2"/>
      <c r="AD497" s="2"/>
      <c r="AE497" s="2"/>
      <c r="AF497" s="2"/>
      <c r="AL497" s="4"/>
      <c r="AM497" s="4"/>
      <c r="AN497" s="4"/>
      <c r="AO497" s="4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X498" s="3"/>
      <c r="Y498" s="2"/>
      <c r="Z498" s="2"/>
      <c r="AA498" s="2"/>
      <c r="AB498" s="2"/>
      <c r="AC498" s="2"/>
      <c r="AD498" s="2"/>
      <c r="AE498" s="2"/>
      <c r="AF498" s="2"/>
      <c r="AL498" s="4"/>
      <c r="AM498" s="4"/>
      <c r="AN498" s="4"/>
      <c r="AO498" s="4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X499" s="3"/>
      <c r="Y499" s="2"/>
      <c r="Z499" s="2"/>
      <c r="AA499" s="2"/>
      <c r="AB499" s="2"/>
      <c r="AC499" s="2"/>
      <c r="AD499" s="2"/>
      <c r="AE499" s="2"/>
      <c r="AF499" s="2"/>
      <c r="AL499" s="4"/>
      <c r="AM499" s="4"/>
      <c r="AN499" s="4"/>
      <c r="AO499" s="4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X500" s="3"/>
      <c r="Y500" s="2"/>
      <c r="Z500" s="2"/>
      <c r="AA500" s="2"/>
      <c r="AB500" s="2"/>
      <c r="AC500" s="2"/>
      <c r="AD500" s="2"/>
      <c r="AE500" s="2"/>
      <c r="AF500" s="2"/>
      <c r="AL500" s="4"/>
      <c r="AM500" s="4"/>
      <c r="AN500" s="4"/>
      <c r="AO500" s="4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X501" s="3"/>
      <c r="Y501" s="2"/>
      <c r="Z501" s="2"/>
      <c r="AA501" s="2"/>
      <c r="AB501" s="2"/>
      <c r="AC501" s="2"/>
      <c r="AD501" s="2"/>
      <c r="AE501" s="2"/>
      <c r="AF501" s="2"/>
      <c r="AL501" s="4"/>
      <c r="AM501" s="4"/>
      <c r="AN501" s="4"/>
      <c r="AO501" s="4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X502" s="3"/>
      <c r="Y502" s="2"/>
      <c r="Z502" s="2"/>
      <c r="AA502" s="2"/>
      <c r="AB502" s="2"/>
      <c r="AC502" s="2"/>
      <c r="AD502" s="2"/>
      <c r="AE502" s="2"/>
      <c r="AF502" s="2"/>
      <c r="AL502" s="4"/>
      <c r="AM502" s="4"/>
      <c r="AN502" s="4"/>
      <c r="AO502" s="4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X503" s="3"/>
      <c r="Y503" s="2"/>
      <c r="Z503" s="2"/>
      <c r="AA503" s="2"/>
      <c r="AB503" s="2"/>
      <c r="AC503" s="2"/>
      <c r="AD503" s="2"/>
      <c r="AE503" s="2"/>
      <c r="AF503" s="2"/>
      <c r="AL503" s="4"/>
      <c r="AM503" s="4"/>
      <c r="AN503" s="4"/>
      <c r="AO503" s="4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X504" s="3"/>
      <c r="Y504" s="2"/>
      <c r="Z504" s="2"/>
      <c r="AA504" s="2"/>
      <c r="AB504" s="2"/>
      <c r="AC504" s="2"/>
      <c r="AD504" s="2"/>
      <c r="AE504" s="2"/>
      <c r="AF504" s="2"/>
      <c r="AL504" s="4"/>
      <c r="AM504" s="4"/>
      <c r="AN504" s="4"/>
      <c r="AO504" s="4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X505" s="3"/>
      <c r="Y505" s="2"/>
      <c r="Z505" s="2"/>
      <c r="AA505" s="2"/>
      <c r="AB505" s="2"/>
      <c r="AC505" s="2"/>
      <c r="AD505" s="2"/>
      <c r="AE505" s="2"/>
      <c r="AF505" s="2"/>
      <c r="AL505" s="4"/>
      <c r="AM505" s="4"/>
      <c r="AN505" s="4"/>
      <c r="AO505" s="4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X506" s="3"/>
      <c r="Y506" s="2"/>
      <c r="Z506" s="2"/>
      <c r="AA506" s="2"/>
      <c r="AB506" s="2"/>
      <c r="AC506" s="2"/>
      <c r="AD506" s="2"/>
      <c r="AE506" s="2"/>
      <c r="AF506" s="2"/>
      <c r="AL506" s="4"/>
      <c r="AM506" s="4"/>
      <c r="AN506" s="4"/>
      <c r="AO506" s="4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X507" s="3"/>
      <c r="Y507" s="2"/>
      <c r="Z507" s="2"/>
      <c r="AA507" s="2"/>
      <c r="AB507" s="2"/>
      <c r="AC507" s="2"/>
      <c r="AD507" s="2"/>
      <c r="AE507" s="2"/>
      <c r="AF507" s="2"/>
      <c r="AL507" s="4"/>
      <c r="AM507" s="4"/>
      <c r="AN507" s="4"/>
      <c r="AO507" s="4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X508" s="3"/>
      <c r="Y508" s="2"/>
      <c r="Z508" s="2"/>
      <c r="AA508" s="2"/>
      <c r="AB508" s="2"/>
      <c r="AC508" s="2"/>
      <c r="AD508" s="2"/>
      <c r="AE508" s="2"/>
      <c r="AF508" s="2"/>
      <c r="AL508" s="4"/>
      <c r="AM508" s="4"/>
      <c r="AN508" s="4"/>
      <c r="AO508" s="4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X509" s="3"/>
      <c r="Y509" s="2"/>
      <c r="Z509" s="2"/>
      <c r="AA509" s="2"/>
      <c r="AB509" s="2"/>
      <c r="AC509" s="2"/>
      <c r="AD509" s="2"/>
      <c r="AE509" s="2"/>
      <c r="AF509" s="2"/>
      <c r="AL509" s="4"/>
      <c r="AM509" s="4"/>
      <c r="AN509" s="4"/>
      <c r="AO509" s="4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X510" s="3"/>
      <c r="Y510" s="2"/>
      <c r="Z510" s="2"/>
      <c r="AA510" s="2"/>
      <c r="AB510" s="2"/>
      <c r="AC510" s="2"/>
      <c r="AD510" s="2"/>
      <c r="AE510" s="2"/>
      <c r="AF510" s="2"/>
      <c r="AL510" s="4"/>
      <c r="AM510" s="4"/>
      <c r="AN510" s="4"/>
      <c r="AO510" s="4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X511" s="3"/>
      <c r="Y511" s="2"/>
      <c r="Z511" s="2"/>
      <c r="AA511" s="2"/>
      <c r="AB511" s="2"/>
      <c r="AC511" s="2"/>
      <c r="AD511" s="2"/>
      <c r="AE511" s="2"/>
      <c r="AF511" s="2"/>
      <c r="AL511" s="4"/>
      <c r="AM511" s="4"/>
      <c r="AN511" s="4"/>
      <c r="AO511" s="4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X512" s="3"/>
      <c r="Y512" s="2"/>
      <c r="Z512" s="2"/>
      <c r="AA512" s="2"/>
      <c r="AB512" s="2"/>
      <c r="AC512" s="2"/>
      <c r="AD512" s="2"/>
      <c r="AE512" s="2"/>
      <c r="AF512" s="2"/>
      <c r="AL512" s="4"/>
      <c r="AM512" s="4"/>
      <c r="AN512" s="4"/>
      <c r="AO512" s="4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X513" s="3"/>
      <c r="Y513" s="2"/>
      <c r="Z513" s="2"/>
      <c r="AA513" s="2"/>
      <c r="AB513" s="2"/>
      <c r="AC513" s="2"/>
      <c r="AD513" s="2"/>
      <c r="AE513" s="2"/>
      <c r="AF513" s="2"/>
      <c r="AL513" s="4"/>
      <c r="AM513" s="4"/>
      <c r="AN513" s="4"/>
      <c r="AO513" s="4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X514" s="3"/>
      <c r="Y514" s="2"/>
      <c r="Z514" s="2"/>
      <c r="AA514" s="2"/>
      <c r="AB514" s="2"/>
      <c r="AC514" s="2"/>
      <c r="AD514" s="2"/>
      <c r="AE514" s="2"/>
      <c r="AF514" s="2"/>
      <c r="AL514" s="4"/>
      <c r="AM514" s="4"/>
      <c r="AN514" s="4"/>
      <c r="AO514" s="4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X515" s="3"/>
      <c r="Y515" s="2"/>
      <c r="Z515" s="2"/>
      <c r="AA515" s="2"/>
      <c r="AB515" s="2"/>
      <c r="AC515" s="2"/>
      <c r="AD515" s="2"/>
      <c r="AE515" s="2"/>
      <c r="AF515" s="2"/>
      <c r="AL515" s="4"/>
      <c r="AM515" s="4"/>
      <c r="AN515" s="4"/>
      <c r="AO515" s="4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X516" s="3"/>
      <c r="Y516" s="2"/>
      <c r="Z516" s="2"/>
      <c r="AA516" s="2"/>
      <c r="AB516" s="2"/>
      <c r="AC516" s="2"/>
      <c r="AD516" s="2"/>
      <c r="AE516" s="2"/>
      <c r="AF516" s="2"/>
      <c r="AL516" s="4"/>
      <c r="AM516" s="4"/>
      <c r="AN516" s="4"/>
      <c r="AO516" s="4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X517" s="3"/>
      <c r="Y517" s="2"/>
      <c r="Z517" s="2"/>
      <c r="AA517" s="2"/>
      <c r="AB517" s="2"/>
      <c r="AC517" s="2"/>
      <c r="AD517" s="2"/>
      <c r="AE517" s="2"/>
      <c r="AF517" s="2"/>
      <c r="AL517" s="4"/>
      <c r="AM517" s="4"/>
      <c r="AN517" s="4"/>
      <c r="AO517" s="4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X518" s="3"/>
      <c r="Y518" s="2"/>
      <c r="Z518" s="2"/>
      <c r="AA518" s="2"/>
      <c r="AB518" s="2"/>
      <c r="AC518" s="2"/>
      <c r="AD518" s="2"/>
      <c r="AE518" s="2"/>
      <c r="AF518" s="2"/>
      <c r="AL518" s="4"/>
      <c r="AM518" s="4"/>
      <c r="AN518" s="4"/>
      <c r="AO518" s="4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X519" s="3"/>
      <c r="Y519" s="2"/>
      <c r="Z519" s="2"/>
      <c r="AA519" s="2"/>
      <c r="AB519" s="2"/>
      <c r="AC519" s="2"/>
      <c r="AD519" s="2"/>
      <c r="AE519" s="2"/>
      <c r="AF519" s="2"/>
      <c r="AL519" s="4"/>
      <c r="AM519" s="4"/>
      <c r="AN519" s="4"/>
      <c r="AO519" s="4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X520" s="3"/>
      <c r="Y520" s="2"/>
      <c r="Z520" s="2"/>
      <c r="AA520" s="2"/>
      <c r="AB520" s="2"/>
      <c r="AC520" s="2"/>
      <c r="AD520" s="2"/>
      <c r="AE520" s="2"/>
      <c r="AF520" s="2"/>
      <c r="AL520" s="4"/>
      <c r="AM520" s="4"/>
      <c r="AN520" s="4"/>
      <c r="AO520" s="4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X521" s="3"/>
      <c r="Y521" s="2"/>
      <c r="Z521" s="2"/>
      <c r="AA521" s="2"/>
      <c r="AB521" s="2"/>
      <c r="AC521" s="2"/>
      <c r="AD521" s="2"/>
      <c r="AE521" s="2"/>
      <c r="AF521" s="2"/>
      <c r="AL521" s="4"/>
      <c r="AM521" s="4"/>
      <c r="AN521" s="4"/>
      <c r="AO521" s="4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X522" s="3"/>
      <c r="Y522" s="2"/>
      <c r="Z522" s="2"/>
      <c r="AA522" s="2"/>
      <c r="AB522" s="2"/>
      <c r="AC522" s="2"/>
      <c r="AD522" s="2"/>
      <c r="AE522" s="2"/>
      <c r="AF522" s="2"/>
      <c r="AL522" s="4"/>
      <c r="AM522" s="4"/>
      <c r="AN522" s="4"/>
      <c r="AO522" s="4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X523" s="3"/>
      <c r="Y523" s="2"/>
      <c r="Z523" s="2"/>
      <c r="AA523" s="2"/>
      <c r="AB523" s="2"/>
      <c r="AC523" s="2"/>
      <c r="AD523" s="2"/>
      <c r="AE523" s="2"/>
      <c r="AF523" s="2"/>
      <c r="AL523" s="4"/>
      <c r="AM523" s="4"/>
      <c r="AN523" s="4"/>
      <c r="AO523" s="4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X524" s="3"/>
      <c r="Y524" s="2"/>
      <c r="Z524" s="2"/>
      <c r="AA524" s="2"/>
      <c r="AB524" s="2"/>
      <c r="AC524" s="2"/>
      <c r="AD524" s="2"/>
      <c r="AE524" s="2"/>
      <c r="AF524" s="2"/>
      <c r="AL524" s="4"/>
      <c r="AM524" s="4"/>
      <c r="AN524" s="4"/>
      <c r="AO524" s="4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X525" s="3"/>
      <c r="Y525" s="2"/>
      <c r="Z525" s="2"/>
      <c r="AA525" s="2"/>
      <c r="AB525" s="2"/>
      <c r="AC525" s="2"/>
      <c r="AD525" s="2"/>
      <c r="AE525" s="2"/>
      <c r="AF525" s="2"/>
      <c r="AL525" s="4"/>
      <c r="AM525" s="4"/>
      <c r="AN525" s="4"/>
      <c r="AO525" s="4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X526" s="3"/>
      <c r="Y526" s="2"/>
      <c r="Z526" s="2"/>
      <c r="AA526" s="2"/>
      <c r="AB526" s="2"/>
      <c r="AC526" s="2"/>
      <c r="AD526" s="2"/>
      <c r="AE526" s="2"/>
      <c r="AF526" s="2"/>
      <c r="AL526" s="4"/>
      <c r="AM526" s="4"/>
      <c r="AN526" s="4"/>
      <c r="AO526" s="4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X527" s="3"/>
      <c r="Y527" s="2"/>
      <c r="Z527" s="2"/>
      <c r="AA527" s="2"/>
      <c r="AB527" s="2"/>
      <c r="AC527" s="2"/>
      <c r="AD527" s="2"/>
      <c r="AE527" s="2"/>
      <c r="AF527" s="2"/>
      <c r="AL527" s="4"/>
      <c r="AM527" s="4"/>
      <c r="AN527" s="4"/>
      <c r="AO527" s="4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X528" s="3"/>
      <c r="Y528" s="2"/>
      <c r="Z528" s="2"/>
      <c r="AA528" s="2"/>
      <c r="AB528" s="2"/>
      <c r="AC528" s="2"/>
      <c r="AD528" s="2"/>
      <c r="AE528" s="2"/>
      <c r="AF528" s="2"/>
      <c r="AL528" s="4"/>
      <c r="AM528" s="4"/>
      <c r="AN528" s="4"/>
      <c r="AO528" s="4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X529" s="3"/>
      <c r="Y529" s="2"/>
      <c r="Z529" s="2"/>
      <c r="AA529" s="2"/>
      <c r="AB529" s="2"/>
      <c r="AC529" s="2"/>
      <c r="AD529" s="2"/>
      <c r="AE529" s="2"/>
      <c r="AF529" s="2"/>
      <c r="AL529" s="4"/>
      <c r="AM529" s="4"/>
      <c r="AN529" s="4"/>
      <c r="AO529" s="4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X530" s="3"/>
      <c r="Y530" s="2"/>
      <c r="Z530" s="2"/>
      <c r="AA530" s="2"/>
      <c r="AB530" s="2"/>
      <c r="AC530" s="2"/>
      <c r="AD530" s="2"/>
      <c r="AE530" s="2"/>
      <c r="AF530" s="2"/>
      <c r="AL530" s="4"/>
      <c r="AM530" s="4"/>
      <c r="AN530" s="4"/>
      <c r="AO530" s="4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X531" s="3"/>
      <c r="Y531" s="2"/>
      <c r="Z531" s="2"/>
      <c r="AA531" s="2"/>
      <c r="AB531" s="2"/>
      <c r="AC531" s="2"/>
      <c r="AD531" s="2"/>
      <c r="AE531" s="2"/>
      <c r="AF531" s="2"/>
      <c r="AL531" s="4"/>
      <c r="AM531" s="4"/>
      <c r="AN531" s="4"/>
      <c r="AO531" s="4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X532" s="3"/>
      <c r="Y532" s="2"/>
      <c r="Z532" s="2"/>
      <c r="AA532" s="2"/>
      <c r="AB532" s="2"/>
      <c r="AC532" s="2"/>
      <c r="AD532" s="2"/>
      <c r="AE532" s="2"/>
      <c r="AF532" s="2"/>
      <c r="AL532" s="4"/>
      <c r="AM532" s="4"/>
      <c r="AN532" s="4"/>
      <c r="AO532" s="4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X533" s="3"/>
      <c r="Y533" s="2"/>
      <c r="Z533" s="2"/>
      <c r="AA533" s="2"/>
      <c r="AB533" s="2"/>
      <c r="AC533" s="2"/>
      <c r="AD533" s="2"/>
      <c r="AE533" s="2"/>
      <c r="AF533" s="2"/>
      <c r="AL533" s="4"/>
      <c r="AM533" s="4"/>
      <c r="AN533" s="4"/>
      <c r="AO533" s="4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X534" s="3"/>
      <c r="Y534" s="2"/>
      <c r="Z534" s="2"/>
      <c r="AA534" s="2"/>
      <c r="AB534" s="2"/>
      <c r="AC534" s="2"/>
      <c r="AD534" s="2"/>
      <c r="AE534" s="2"/>
      <c r="AF534" s="2"/>
      <c r="AL534" s="4"/>
      <c r="AM534" s="4"/>
      <c r="AN534" s="4"/>
      <c r="AO534" s="4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X535" s="3"/>
      <c r="Y535" s="2"/>
      <c r="Z535" s="2"/>
      <c r="AA535" s="2"/>
      <c r="AB535" s="2"/>
      <c r="AC535" s="2"/>
      <c r="AD535" s="2"/>
      <c r="AE535" s="2"/>
      <c r="AF535" s="2"/>
      <c r="AL535" s="4"/>
      <c r="AM535" s="4"/>
      <c r="AN535" s="4"/>
      <c r="AO535" s="4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X536" s="3"/>
      <c r="Y536" s="2"/>
      <c r="Z536" s="2"/>
      <c r="AA536" s="2"/>
      <c r="AB536" s="2"/>
      <c r="AC536" s="2"/>
      <c r="AD536" s="2"/>
      <c r="AE536" s="2"/>
      <c r="AF536" s="2"/>
      <c r="AL536" s="4"/>
      <c r="AM536" s="4"/>
      <c r="AN536" s="4"/>
      <c r="AO536" s="4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X537" s="3"/>
      <c r="Y537" s="2"/>
      <c r="Z537" s="2"/>
      <c r="AA537" s="2"/>
      <c r="AB537" s="2"/>
      <c r="AC537" s="2"/>
      <c r="AD537" s="2"/>
      <c r="AE537" s="2"/>
      <c r="AF537" s="2"/>
      <c r="AL537" s="4"/>
      <c r="AM537" s="4"/>
      <c r="AN537" s="4"/>
      <c r="AO537" s="4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X538" s="3"/>
      <c r="Y538" s="2"/>
      <c r="Z538" s="2"/>
      <c r="AA538" s="2"/>
      <c r="AB538" s="2"/>
      <c r="AC538" s="2"/>
      <c r="AD538" s="2"/>
      <c r="AE538" s="2"/>
      <c r="AF538" s="2"/>
      <c r="AL538" s="4"/>
      <c r="AM538" s="4"/>
      <c r="AN538" s="4"/>
      <c r="AO538" s="4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X539" s="3"/>
      <c r="Y539" s="2"/>
      <c r="Z539" s="2"/>
      <c r="AA539" s="2"/>
      <c r="AB539" s="2"/>
      <c r="AC539" s="2"/>
      <c r="AD539" s="2"/>
      <c r="AE539" s="2"/>
      <c r="AF539" s="2"/>
      <c r="AL539" s="4"/>
      <c r="AM539" s="4"/>
      <c r="AN539" s="4"/>
      <c r="AO539" s="4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X540" s="3"/>
      <c r="Y540" s="2"/>
      <c r="Z540" s="2"/>
      <c r="AA540" s="2"/>
      <c r="AB540" s="2"/>
      <c r="AC540" s="2"/>
      <c r="AD540" s="2"/>
      <c r="AE540" s="2"/>
      <c r="AF540" s="2"/>
      <c r="AL540" s="4"/>
      <c r="AM540" s="4"/>
      <c r="AN540" s="4"/>
      <c r="AO540" s="4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X541" s="3"/>
      <c r="Y541" s="2"/>
      <c r="Z541" s="2"/>
      <c r="AA541" s="2"/>
      <c r="AB541" s="2"/>
      <c r="AC541" s="2"/>
      <c r="AD541" s="2"/>
      <c r="AE541" s="2"/>
      <c r="AF541" s="2"/>
      <c r="AL541" s="4"/>
      <c r="AM541" s="4"/>
      <c r="AN541" s="4"/>
      <c r="AO541" s="4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X542" s="3"/>
      <c r="Y542" s="2"/>
      <c r="Z542" s="2"/>
      <c r="AA542" s="2"/>
      <c r="AB542" s="2"/>
      <c r="AC542" s="2"/>
      <c r="AD542" s="2"/>
      <c r="AE542" s="2"/>
      <c r="AF542" s="2"/>
      <c r="AL542" s="4"/>
      <c r="AM542" s="4"/>
      <c r="AN542" s="4"/>
      <c r="AO542" s="4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X543" s="3"/>
      <c r="Y543" s="2"/>
      <c r="Z543" s="2"/>
      <c r="AA543" s="2"/>
      <c r="AB543" s="2"/>
      <c r="AC543" s="2"/>
      <c r="AD543" s="2"/>
      <c r="AE543" s="2"/>
      <c r="AF543" s="2"/>
      <c r="AL543" s="4"/>
      <c r="AM543" s="4"/>
      <c r="AN543" s="4"/>
      <c r="AO543" s="4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X544" s="3"/>
      <c r="Y544" s="2"/>
      <c r="Z544" s="2"/>
      <c r="AA544" s="2"/>
      <c r="AB544" s="2"/>
      <c r="AC544" s="2"/>
      <c r="AD544" s="2"/>
      <c r="AE544" s="2"/>
      <c r="AF544" s="2"/>
      <c r="AL544" s="4"/>
      <c r="AM544" s="4"/>
      <c r="AN544" s="4"/>
      <c r="AO544" s="4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X545" s="3"/>
      <c r="Y545" s="2"/>
      <c r="Z545" s="2"/>
      <c r="AA545" s="2"/>
      <c r="AB545" s="2"/>
      <c r="AC545" s="2"/>
      <c r="AD545" s="2"/>
      <c r="AE545" s="2"/>
      <c r="AF545" s="2"/>
      <c r="AL545" s="4"/>
      <c r="AM545" s="4"/>
      <c r="AN545" s="4"/>
      <c r="AO545" s="4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X546" s="3"/>
      <c r="Y546" s="2"/>
      <c r="Z546" s="2"/>
      <c r="AA546" s="2"/>
      <c r="AB546" s="2"/>
      <c r="AC546" s="2"/>
      <c r="AD546" s="2"/>
      <c r="AE546" s="2"/>
      <c r="AF546" s="2"/>
      <c r="AL546" s="4"/>
      <c r="AM546" s="4"/>
      <c r="AN546" s="4"/>
      <c r="AO546" s="4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X547" s="3"/>
      <c r="Y547" s="2"/>
      <c r="Z547" s="2"/>
      <c r="AA547" s="2"/>
      <c r="AB547" s="2"/>
      <c r="AC547" s="2"/>
      <c r="AD547" s="2"/>
      <c r="AE547" s="2"/>
      <c r="AF547" s="2"/>
      <c r="AL547" s="4"/>
      <c r="AM547" s="4"/>
      <c r="AN547" s="4"/>
      <c r="AO547" s="4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X548" s="3"/>
      <c r="Y548" s="2"/>
      <c r="Z548" s="2"/>
      <c r="AA548" s="2"/>
      <c r="AB548" s="2"/>
      <c r="AC548" s="2"/>
      <c r="AD548" s="2"/>
      <c r="AE548" s="2"/>
      <c r="AF548" s="2"/>
      <c r="AL548" s="4"/>
      <c r="AM548" s="4"/>
      <c r="AN548" s="4"/>
      <c r="AO548" s="4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X549" s="3"/>
      <c r="Y549" s="2"/>
      <c r="Z549" s="2"/>
      <c r="AA549" s="2"/>
      <c r="AB549" s="2"/>
      <c r="AC549" s="2"/>
      <c r="AD549" s="2"/>
      <c r="AE549" s="2"/>
      <c r="AF549" s="2"/>
      <c r="AL549" s="4"/>
      <c r="AM549" s="4"/>
      <c r="AN549" s="4"/>
      <c r="AO549" s="4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X550" s="3"/>
      <c r="Y550" s="2"/>
      <c r="Z550" s="2"/>
      <c r="AA550" s="2"/>
      <c r="AB550" s="2"/>
      <c r="AC550" s="2"/>
      <c r="AD550" s="2"/>
      <c r="AE550" s="2"/>
      <c r="AF550" s="2"/>
      <c r="AL550" s="4"/>
      <c r="AM550" s="4"/>
      <c r="AN550" s="4"/>
      <c r="AO550" s="4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X551" s="3"/>
      <c r="Y551" s="2"/>
      <c r="Z551" s="2"/>
      <c r="AA551" s="2"/>
      <c r="AB551" s="2"/>
      <c r="AC551" s="2"/>
      <c r="AD551" s="2"/>
      <c r="AE551" s="2"/>
      <c r="AF551" s="2"/>
      <c r="AL551" s="4"/>
      <c r="AM551" s="4"/>
      <c r="AN551" s="4"/>
      <c r="AO551" s="4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X552" s="3"/>
      <c r="Y552" s="2"/>
      <c r="Z552" s="2"/>
      <c r="AA552" s="2"/>
      <c r="AB552" s="2"/>
      <c r="AC552" s="2"/>
      <c r="AD552" s="2"/>
      <c r="AE552" s="2"/>
      <c r="AF552" s="2"/>
      <c r="AL552" s="4"/>
      <c r="AM552" s="4"/>
      <c r="AN552" s="4"/>
      <c r="AO552" s="4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X553" s="3"/>
      <c r="Y553" s="2"/>
      <c r="Z553" s="2"/>
      <c r="AA553" s="2"/>
      <c r="AB553" s="2"/>
      <c r="AC553" s="2"/>
      <c r="AD553" s="2"/>
      <c r="AE553" s="2"/>
      <c r="AF553" s="2"/>
      <c r="AL553" s="4"/>
      <c r="AM553" s="4"/>
      <c r="AN553" s="4"/>
      <c r="AO553" s="4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X554" s="3"/>
      <c r="Y554" s="2"/>
      <c r="Z554" s="2"/>
      <c r="AA554" s="2"/>
      <c r="AB554" s="2"/>
      <c r="AC554" s="2"/>
      <c r="AD554" s="2"/>
      <c r="AE554" s="2"/>
      <c r="AF554" s="2"/>
      <c r="AL554" s="4"/>
      <c r="AM554" s="4"/>
      <c r="AN554" s="4"/>
      <c r="AO554" s="4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X555" s="3"/>
      <c r="Y555" s="2"/>
      <c r="Z555" s="2"/>
      <c r="AA555" s="2"/>
      <c r="AB555" s="2"/>
      <c r="AC555" s="2"/>
      <c r="AD555" s="2"/>
      <c r="AE555" s="2"/>
      <c r="AF555" s="2"/>
      <c r="AL555" s="4"/>
      <c r="AM555" s="4"/>
      <c r="AN555" s="4"/>
      <c r="AO555" s="4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X556" s="3"/>
      <c r="Y556" s="2"/>
      <c r="Z556" s="2"/>
      <c r="AA556" s="2"/>
      <c r="AB556" s="2"/>
      <c r="AC556" s="2"/>
      <c r="AD556" s="2"/>
      <c r="AE556" s="2"/>
      <c r="AF556" s="2"/>
      <c r="AL556" s="4"/>
      <c r="AM556" s="4"/>
      <c r="AN556" s="4"/>
      <c r="AO556" s="4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X557" s="3"/>
      <c r="Y557" s="2"/>
      <c r="Z557" s="2"/>
      <c r="AA557" s="2"/>
      <c r="AB557" s="2"/>
      <c r="AC557" s="2"/>
      <c r="AD557" s="2"/>
      <c r="AE557" s="2"/>
      <c r="AF557" s="2"/>
      <c r="AL557" s="4"/>
      <c r="AM557" s="4"/>
      <c r="AN557" s="4"/>
      <c r="AO557" s="4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X558" s="3"/>
      <c r="Y558" s="2"/>
      <c r="Z558" s="2"/>
      <c r="AA558" s="2"/>
      <c r="AB558" s="2"/>
      <c r="AC558" s="2"/>
      <c r="AD558" s="2"/>
      <c r="AE558" s="2"/>
      <c r="AF558" s="2"/>
      <c r="AL558" s="4"/>
      <c r="AM558" s="4"/>
      <c r="AN558" s="4"/>
      <c r="AO558" s="4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X559" s="3"/>
      <c r="Y559" s="2"/>
      <c r="Z559" s="2"/>
      <c r="AA559" s="2"/>
      <c r="AB559" s="2"/>
      <c r="AC559" s="2"/>
      <c r="AD559" s="2"/>
      <c r="AE559" s="2"/>
      <c r="AF559" s="2"/>
      <c r="AL559" s="4"/>
      <c r="AM559" s="4"/>
      <c r="AN559" s="4"/>
      <c r="AO559" s="4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X560" s="3"/>
      <c r="Y560" s="2"/>
      <c r="Z560" s="2"/>
      <c r="AA560" s="2"/>
      <c r="AB560" s="2"/>
      <c r="AC560" s="2"/>
      <c r="AD560" s="2"/>
      <c r="AE560" s="2"/>
      <c r="AF560" s="2"/>
      <c r="AL560" s="4"/>
      <c r="AM560" s="4"/>
      <c r="AN560" s="4"/>
      <c r="AO560" s="4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X561" s="3"/>
      <c r="Y561" s="2"/>
      <c r="Z561" s="2"/>
      <c r="AA561" s="2"/>
      <c r="AB561" s="2"/>
      <c r="AC561" s="2"/>
      <c r="AD561" s="2"/>
      <c r="AE561" s="2"/>
      <c r="AF561" s="2"/>
      <c r="AL561" s="4"/>
      <c r="AM561" s="4"/>
      <c r="AN561" s="4"/>
      <c r="AO561" s="4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X562" s="3"/>
      <c r="Y562" s="2"/>
      <c r="Z562" s="2"/>
      <c r="AA562" s="2"/>
      <c r="AB562" s="2"/>
      <c r="AC562" s="2"/>
      <c r="AD562" s="2"/>
      <c r="AE562" s="2"/>
      <c r="AF562" s="2"/>
      <c r="AL562" s="4"/>
      <c r="AM562" s="4"/>
      <c r="AN562" s="4"/>
      <c r="AO562" s="4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X563" s="3"/>
      <c r="Y563" s="2"/>
      <c r="Z563" s="2"/>
      <c r="AA563" s="2"/>
      <c r="AB563" s="2"/>
      <c r="AC563" s="2"/>
      <c r="AD563" s="2"/>
      <c r="AE563" s="2"/>
      <c r="AF563" s="2"/>
      <c r="AL563" s="4"/>
      <c r="AM563" s="4"/>
      <c r="AN563" s="4"/>
      <c r="AO563" s="4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X564" s="3"/>
      <c r="Y564" s="2"/>
      <c r="Z564" s="2"/>
      <c r="AA564" s="2"/>
      <c r="AB564" s="2"/>
      <c r="AC564" s="2"/>
      <c r="AD564" s="2"/>
      <c r="AE564" s="2"/>
      <c r="AF564" s="2"/>
      <c r="AL564" s="4"/>
      <c r="AM564" s="4"/>
      <c r="AN564" s="4"/>
      <c r="AO564" s="4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X565" s="3"/>
      <c r="Y565" s="2"/>
      <c r="Z565" s="2"/>
      <c r="AA565" s="2"/>
      <c r="AB565" s="2"/>
      <c r="AC565" s="2"/>
      <c r="AD565" s="2"/>
      <c r="AE565" s="2"/>
      <c r="AF565" s="2"/>
      <c r="AL565" s="4"/>
      <c r="AM565" s="4"/>
      <c r="AN565" s="4"/>
      <c r="AO565" s="4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X566" s="3"/>
      <c r="Y566" s="2"/>
      <c r="Z566" s="2"/>
      <c r="AA566" s="2"/>
      <c r="AB566" s="2"/>
      <c r="AC566" s="2"/>
      <c r="AD566" s="2"/>
      <c r="AE566" s="2"/>
      <c r="AF566" s="2"/>
      <c r="AL566" s="4"/>
      <c r="AM566" s="4"/>
      <c r="AN566" s="4"/>
      <c r="AO566" s="4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X567" s="3"/>
      <c r="Y567" s="2"/>
      <c r="Z567" s="2"/>
      <c r="AA567" s="2"/>
      <c r="AB567" s="2"/>
      <c r="AC567" s="2"/>
      <c r="AD567" s="2"/>
      <c r="AE567" s="2"/>
      <c r="AF567" s="2"/>
      <c r="AL567" s="4"/>
      <c r="AM567" s="4"/>
      <c r="AN567" s="4"/>
      <c r="AO567" s="4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X568" s="3"/>
      <c r="Y568" s="2"/>
      <c r="Z568" s="2"/>
      <c r="AA568" s="2"/>
      <c r="AB568" s="2"/>
      <c r="AC568" s="2"/>
      <c r="AD568" s="2"/>
      <c r="AE568" s="2"/>
      <c r="AF568" s="2"/>
      <c r="AL568" s="4"/>
      <c r="AM568" s="4"/>
      <c r="AN568" s="4"/>
      <c r="AO568" s="4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X569" s="3"/>
      <c r="Y569" s="2"/>
      <c r="Z569" s="2"/>
      <c r="AA569" s="2"/>
      <c r="AB569" s="2"/>
      <c r="AC569" s="2"/>
      <c r="AD569" s="2"/>
      <c r="AE569" s="2"/>
      <c r="AF569" s="2"/>
      <c r="AL569" s="4"/>
      <c r="AM569" s="4"/>
      <c r="AN569" s="4"/>
      <c r="AO569" s="4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X570" s="3"/>
      <c r="Y570" s="2"/>
      <c r="Z570" s="2"/>
      <c r="AA570" s="2"/>
      <c r="AB570" s="2"/>
      <c r="AC570" s="2"/>
      <c r="AD570" s="2"/>
      <c r="AE570" s="2"/>
      <c r="AF570" s="2"/>
      <c r="AL570" s="4"/>
      <c r="AM570" s="4"/>
      <c r="AN570" s="4"/>
      <c r="AO570" s="4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X571" s="3"/>
      <c r="Y571" s="2"/>
      <c r="Z571" s="2"/>
      <c r="AA571" s="2"/>
      <c r="AB571" s="2"/>
      <c r="AC571" s="2"/>
      <c r="AD571" s="2"/>
      <c r="AE571" s="2"/>
      <c r="AF571" s="2"/>
      <c r="AL571" s="4"/>
      <c r="AM571" s="4"/>
      <c r="AN571" s="4"/>
      <c r="AO571" s="4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X572" s="3"/>
      <c r="Y572" s="2"/>
      <c r="Z572" s="2"/>
      <c r="AA572" s="2"/>
      <c r="AB572" s="2"/>
      <c r="AC572" s="2"/>
      <c r="AD572" s="2"/>
      <c r="AE572" s="2"/>
      <c r="AF572" s="2"/>
      <c r="AL572" s="4"/>
      <c r="AM572" s="4"/>
      <c r="AN572" s="4"/>
      <c r="AO572" s="4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X573" s="3"/>
      <c r="Y573" s="2"/>
      <c r="Z573" s="2"/>
      <c r="AA573" s="2"/>
      <c r="AB573" s="2"/>
      <c r="AC573" s="2"/>
      <c r="AD573" s="2"/>
      <c r="AE573" s="2"/>
      <c r="AF573" s="2"/>
      <c r="AL573" s="4"/>
      <c r="AM573" s="4"/>
      <c r="AN573" s="4"/>
      <c r="AO573" s="4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X574" s="3"/>
      <c r="Y574" s="2"/>
      <c r="Z574" s="2"/>
      <c r="AA574" s="2"/>
      <c r="AB574" s="2"/>
      <c r="AC574" s="2"/>
      <c r="AD574" s="2"/>
      <c r="AE574" s="2"/>
      <c r="AF574" s="2"/>
      <c r="AL574" s="4"/>
      <c r="AM574" s="4"/>
      <c r="AN574" s="4"/>
      <c r="AO574" s="4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X575" s="3"/>
      <c r="Y575" s="2"/>
      <c r="Z575" s="2"/>
      <c r="AA575" s="2"/>
      <c r="AB575" s="2"/>
      <c r="AC575" s="2"/>
      <c r="AD575" s="2"/>
      <c r="AE575" s="2"/>
      <c r="AF575" s="2"/>
      <c r="AL575" s="4"/>
      <c r="AM575" s="4"/>
      <c r="AN575" s="4"/>
      <c r="AO575" s="4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X576" s="3"/>
      <c r="Y576" s="2"/>
      <c r="Z576" s="2"/>
      <c r="AA576" s="2"/>
      <c r="AB576" s="2"/>
      <c r="AC576" s="2"/>
      <c r="AD576" s="2"/>
      <c r="AE576" s="2"/>
      <c r="AF576" s="2"/>
      <c r="AL576" s="4"/>
      <c r="AM576" s="4"/>
      <c r="AN576" s="4"/>
      <c r="AO576" s="4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X577" s="3"/>
      <c r="Y577" s="2"/>
      <c r="Z577" s="2"/>
      <c r="AA577" s="2"/>
      <c r="AB577" s="2"/>
      <c r="AC577" s="2"/>
      <c r="AD577" s="2"/>
      <c r="AE577" s="2"/>
      <c r="AF577" s="2"/>
      <c r="AL577" s="4"/>
      <c r="AM577" s="4"/>
      <c r="AN577" s="4"/>
      <c r="AO577" s="4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X578" s="3"/>
      <c r="Y578" s="2"/>
      <c r="Z578" s="2"/>
      <c r="AA578" s="2"/>
      <c r="AB578" s="2"/>
      <c r="AC578" s="2"/>
      <c r="AD578" s="2"/>
      <c r="AE578" s="2"/>
      <c r="AF578" s="2"/>
      <c r="AL578" s="4"/>
      <c r="AM578" s="4"/>
      <c r="AN578" s="4"/>
      <c r="AO578" s="4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X579" s="3"/>
      <c r="Y579" s="2"/>
      <c r="Z579" s="2"/>
      <c r="AA579" s="2"/>
      <c r="AB579" s="2"/>
      <c r="AC579" s="2"/>
      <c r="AD579" s="2"/>
      <c r="AE579" s="2"/>
      <c r="AF579" s="2"/>
      <c r="AL579" s="4"/>
      <c r="AM579" s="4"/>
      <c r="AN579" s="4"/>
      <c r="AO579" s="4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X580" s="3"/>
      <c r="Y580" s="2"/>
      <c r="Z580" s="2"/>
      <c r="AA580" s="2"/>
      <c r="AB580" s="2"/>
      <c r="AC580" s="2"/>
      <c r="AD580" s="2"/>
      <c r="AE580" s="2"/>
      <c r="AF580" s="2"/>
      <c r="AL580" s="4"/>
      <c r="AM580" s="4"/>
      <c r="AN580" s="4"/>
      <c r="AO580" s="4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X581" s="3"/>
      <c r="Y581" s="2"/>
      <c r="Z581" s="2"/>
      <c r="AA581" s="2"/>
      <c r="AB581" s="2"/>
      <c r="AC581" s="2"/>
      <c r="AD581" s="2"/>
      <c r="AE581" s="2"/>
      <c r="AF581" s="2"/>
      <c r="AL581" s="4"/>
      <c r="AM581" s="4"/>
      <c r="AN581" s="4"/>
      <c r="AO581" s="4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X582" s="3"/>
      <c r="Y582" s="2"/>
      <c r="Z582" s="2"/>
      <c r="AA582" s="2"/>
      <c r="AB582" s="2"/>
      <c r="AC582" s="2"/>
      <c r="AD582" s="2"/>
      <c r="AE582" s="2"/>
      <c r="AF582" s="2"/>
      <c r="AL582" s="4"/>
      <c r="AM582" s="4"/>
      <c r="AN582" s="4"/>
      <c r="AO582" s="4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X583" s="3"/>
      <c r="Y583" s="2"/>
      <c r="Z583" s="2"/>
      <c r="AA583" s="2"/>
      <c r="AB583" s="2"/>
      <c r="AC583" s="2"/>
      <c r="AD583" s="2"/>
      <c r="AE583" s="2"/>
      <c r="AF583" s="2"/>
      <c r="AL583" s="4"/>
      <c r="AM583" s="4"/>
      <c r="AN583" s="4"/>
      <c r="AO583" s="4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X584" s="3"/>
      <c r="Y584" s="2"/>
      <c r="Z584" s="2"/>
      <c r="AA584" s="2"/>
      <c r="AB584" s="2"/>
      <c r="AC584" s="2"/>
      <c r="AD584" s="2"/>
      <c r="AE584" s="2"/>
      <c r="AF584" s="2"/>
      <c r="AL584" s="4"/>
      <c r="AM584" s="4"/>
      <c r="AN584" s="4"/>
      <c r="AO584" s="4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X585" s="3"/>
      <c r="Y585" s="2"/>
      <c r="Z585" s="2"/>
      <c r="AA585" s="2"/>
      <c r="AB585" s="2"/>
      <c r="AC585" s="2"/>
      <c r="AD585" s="2"/>
      <c r="AE585" s="2"/>
      <c r="AF585" s="2"/>
      <c r="AL585" s="4"/>
      <c r="AM585" s="4"/>
      <c r="AN585" s="4"/>
      <c r="AO585" s="4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X586" s="3"/>
      <c r="Y586" s="2"/>
      <c r="Z586" s="2"/>
      <c r="AA586" s="2"/>
      <c r="AB586" s="2"/>
      <c r="AC586" s="2"/>
      <c r="AD586" s="2"/>
      <c r="AE586" s="2"/>
      <c r="AF586" s="2"/>
      <c r="AL586" s="4"/>
      <c r="AM586" s="4"/>
      <c r="AN586" s="4"/>
      <c r="AO586" s="4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X587" s="3"/>
      <c r="Y587" s="2"/>
      <c r="Z587" s="2"/>
      <c r="AA587" s="2"/>
      <c r="AB587" s="2"/>
      <c r="AC587" s="2"/>
      <c r="AD587" s="2"/>
      <c r="AE587" s="2"/>
      <c r="AF587" s="2"/>
      <c r="AL587" s="4"/>
      <c r="AM587" s="4"/>
      <c r="AN587" s="4"/>
      <c r="AO587" s="4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X588" s="3"/>
      <c r="Y588" s="2"/>
      <c r="Z588" s="2"/>
      <c r="AA588" s="2"/>
      <c r="AB588" s="2"/>
      <c r="AC588" s="2"/>
      <c r="AD588" s="2"/>
      <c r="AE588" s="2"/>
      <c r="AF588" s="2"/>
      <c r="AL588" s="4"/>
      <c r="AM588" s="4"/>
      <c r="AN588" s="4"/>
      <c r="AO588" s="4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X589" s="3"/>
      <c r="Y589" s="2"/>
      <c r="Z589" s="2"/>
      <c r="AA589" s="2"/>
      <c r="AB589" s="2"/>
      <c r="AC589" s="2"/>
      <c r="AD589" s="2"/>
      <c r="AE589" s="2"/>
      <c r="AF589" s="2"/>
      <c r="AL589" s="4"/>
      <c r="AM589" s="4"/>
      <c r="AN589" s="4"/>
      <c r="AO589" s="4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X590" s="3"/>
      <c r="Y590" s="2"/>
      <c r="Z590" s="2"/>
      <c r="AA590" s="2"/>
      <c r="AB590" s="2"/>
      <c r="AC590" s="2"/>
      <c r="AD590" s="2"/>
      <c r="AE590" s="2"/>
      <c r="AF590" s="2"/>
      <c r="AL590" s="4"/>
      <c r="AM590" s="4"/>
      <c r="AN590" s="4"/>
      <c r="AO590" s="4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X591" s="3"/>
      <c r="Y591" s="2"/>
      <c r="Z591" s="2"/>
      <c r="AA591" s="2"/>
      <c r="AB591" s="2"/>
      <c r="AC591" s="2"/>
      <c r="AD591" s="2"/>
      <c r="AE591" s="2"/>
      <c r="AF591" s="2"/>
      <c r="AL591" s="4"/>
      <c r="AM591" s="4"/>
      <c r="AN591" s="4"/>
      <c r="AO591" s="4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X592" s="3"/>
      <c r="Y592" s="2"/>
      <c r="Z592" s="2"/>
      <c r="AA592" s="2"/>
      <c r="AB592" s="2"/>
      <c r="AC592" s="2"/>
      <c r="AD592" s="2"/>
      <c r="AE592" s="2"/>
      <c r="AF592" s="2"/>
      <c r="AL592" s="4"/>
      <c r="AM592" s="4"/>
      <c r="AN592" s="4"/>
      <c r="AO592" s="4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X593" s="3"/>
      <c r="Y593" s="2"/>
      <c r="Z593" s="2"/>
      <c r="AA593" s="2"/>
      <c r="AB593" s="2"/>
      <c r="AC593" s="2"/>
      <c r="AD593" s="2"/>
      <c r="AE593" s="2"/>
      <c r="AF593" s="2"/>
      <c r="AL593" s="4"/>
      <c r="AM593" s="4"/>
      <c r="AN593" s="4"/>
      <c r="AO593" s="4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X594" s="3"/>
      <c r="Y594" s="2"/>
      <c r="Z594" s="2"/>
      <c r="AA594" s="2"/>
      <c r="AB594" s="2"/>
      <c r="AC594" s="2"/>
      <c r="AD594" s="2"/>
      <c r="AE594" s="2"/>
      <c r="AF594" s="2"/>
      <c r="AL594" s="4"/>
      <c r="AM594" s="4"/>
      <c r="AN594" s="4"/>
      <c r="AO594" s="4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X595" s="3"/>
      <c r="Y595" s="2"/>
      <c r="Z595" s="2"/>
      <c r="AA595" s="2"/>
      <c r="AB595" s="2"/>
      <c r="AC595" s="2"/>
      <c r="AD595" s="2"/>
      <c r="AE595" s="2"/>
      <c r="AF595" s="2"/>
      <c r="AL595" s="4"/>
      <c r="AM595" s="4"/>
      <c r="AN595" s="4"/>
      <c r="AO595" s="4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X596" s="3"/>
      <c r="Y596" s="2"/>
      <c r="Z596" s="2"/>
      <c r="AA596" s="2"/>
      <c r="AB596" s="2"/>
      <c r="AC596" s="2"/>
      <c r="AD596" s="2"/>
      <c r="AE596" s="2"/>
      <c r="AF596" s="2"/>
      <c r="AL596" s="4"/>
      <c r="AM596" s="4"/>
      <c r="AN596" s="4"/>
      <c r="AO596" s="4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X597" s="3"/>
      <c r="Y597" s="2"/>
      <c r="Z597" s="2"/>
      <c r="AA597" s="2"/>
      <c r="AB597" s="2"/>
      <c r="AC597" s="2"/>
      <c r="AD597" s="2"/>
      <c r="AE597" s="2"/>
      <c r="AF597" s="2"/>
      <c r="AL597" s="4"/>
      <c r="AM597" s="4"/>
      <c r="AN597" s="4"/>
      <c r="AO597" s="4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X598" s="3"/>
      <c r="Y598" s="2"/>
      <c r="Z598" s="2"/>
      <c r="AA598" s="2"/>
      <c r="AB598" s="2"/>
      <c r="AC598" s="2"/>
      <c r="AD598" s="2"/>
      <c r="AE598" s="2"/>
      <c r="AF598" s="2"/>
      <c r="AL598" s="4"/>
      <c r="AM598" s="4"/>
      <c r="AN598" s="4"/>
      <c r="AO598" s="4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X599" s="3"/>
      <c r="Y599" s="2"/>
      <c r="Z599" s="2"/>
      <c r="AA599" s="2"/>
      <c r="AB599" s="2"/>
      <c r="AC599" s="2"/>
      <c r="AD599" s="2"/>
      <c r="AE599" s="2"/>
      <c r="AF599" s="2"/>
      <c r="AL599" s="4"/>
      <c r="AM599" s="4"/>
      <c r="AN599" s="4"/>
      <c r="AO599" s="4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X600" s="3"/>
      <c r="Y600" s="2"/>
      <c r="Z600" s="2"/>
      <c r="AA600" s="2"/>
      <c r="AB600" s="2"/>
      <c r="AC600" s="2"/>
      <c r="AD600" s="2"/>
      <c r="AE600" s="2"/>
      <c r="AF600" s="2"/>
      <c r="AL600" s="4"/>
      <c r="AM600" s="4"/>
      <c r="AN600" s="4"/>
      <c r="AO600" s="4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X601" s="3"/>
      <c r="Y601" s="2"/>
      <c r="Z601" s="2"/>
      <c r="AA601" s="2"/>
      <c r="AB601" s="2"/>
      <c r="AC601" s="2"/>
      <c r="AD601" s="2"/>
      <c r="AE601" s="2"/>
      <c r="AF601" s="2"/>
      <c r="AL601" s="4"/>
      <c r="AM601" s="4"/>
      <c r="AN601" s="4"/>
      <c r="AO601" s="4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X602" s="3"/>
      <c r="Y602" s="2"/>
      <c r="Z602" s="2"/>
      <c r="AA602" s="2"/>
      <c r="AB602" s="2"/>
      <c r="AC602" s="2"/>
      <c r="AD602" s="2"/>
      <c r="AE602" s="2"/>
      <c r="AF602" s="2"/>
      <c r="AL602" s="4"/>
      <c r="AM602" s="4"/>
      <c r="AN602" s="4"/>
      <c r="AO602" s="4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X603" s="3"/>
      <c r="Y603" s="2"/>
      <c r="Z603" s="2"/>
      <c r="AA603" s="2"/>
      <c r="AB603" s="2"/>
      <c r="AC603" s="2"/>
      <c r="AD603" s="2"/>
      <c r="AE603" s="2"/>
      <c r="AF603" s="2"/>
      <c r="AL603" s="4"/>
      <c r="AM603" s="4"/>
      <c r="AN603" s="4"/>
      <c r="AO603" s="4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X604" s="3"/>
      <c r="Y604" s="2"/>
      <c r="Z604" s="2"/>
      <c r="AA604" s="2"/>
      <c r="AB604" s="2"/>
      <c r="AC604" s="2"/>
      <c r="AD604" s="2"/>
      <c r="AE604" s="2"/>
      <c r="AF604" s="2"/>
      <c r="AL604" s="4"/>
      <c r="AM604" s="4"/>
      <c r="AN604" s="4"/>
      <c r="AO604" s="4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3"/>
      <c r="V605" s="3"/>
      <c r="W605" s="3"/>
      <c r="X605" s="3"/>
      <c r="Y605" s="2"/>
      <c r="Z605" s="2"/>
      <c r="AA605" s="2"/>
      <c r="AB605" s="2"/>
      <c r="AC605" s="2"/>
      <c r="AD605" s="2"/>
      <c r="AE605" s="2"/>
      <c r="AF605" s="2"/>
      <c r="AL605" s="4"/>
      <c r="AM605" s="4"/>
      <c r="AN605" s="4"/>
      <c r="AO605" s="4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3"/>
      <c r="V606" s="3"/>
      <c r="W606" s="3"/>
      <c r="X606" s="3"/>
      <c r="Y606" s="2"/>
      <c r="Z606" s="2"/>
      <c r="AA606" s="2"/>
      <c r="AB606" s="2"/>
      <c r="AC606" s="2"/>
      <c r="AD606" s="2"/>
      <c r="AE606" s="2"/>
      <c r="AF606" s="2"/>
      <c r="AL606" s="4"/>
      <c r="AM606" s="4"/>
      <c r="AN606" s="4"/>
      <c r="AO606" s="4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3"/>
      <c r="V607" s="3"/>
      <c r="W607" s="3"/>
      <c r="X607" s="3"/>
      <c r="Y607" s="2"/>
      <c r="Z607" s="2"/>
      <c r="AA607" s="2"/>
      <c r="AB607" s="2"/>
      <c r="AC607" s="2"/>
      <c r="AD607" s="2"/>
      <c r="AE607" s="2"/>
      <c r="AF607" s="2"/>
      <c r="AL607" s="4"/>
      <c r="AM607" s="4"/>
      <c r="AN607" s="4"/>
      <c r="AO607" s="4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3"/>
      <c r="V608" s="3"/>
      <c r="W608" s="3"/>
      <c r="X608" s="3"/>
      <c r="Y608" s="2"/>
      <c r="Z608" s="2"/>
      <c r="AA608" s="2"/>
      <c r="AB608" s="2"/>
      <c r="AC608" s="2"/>
      <c r="AD608" s="2"/>
      <c r="AE608" s="2"/>
      <c r="AF608" s="2"/>
      <c r="AL608" s="4"/>
      <c r="AM608" s="4"/>
      <c r="AN608" s="4"/>
      <c r="AO608" s="4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3"/>
      <c r="V609" s="3"/>
      <c r="W609" s="3"/>
      <c r="X609" s="3"/>
      <c r="Y609" s="2"/>
      <c r="Z609" s="2"/>
      <c r="AA609" s="2"/>
      <c r="AB609" s="2"/>
      <c r="AC609" s="2"/>
      <c r="AD609" s="2"/>
      <c r="AE609" s="2"/>
      <c r="AF609" s="2"/>
      <c r="AL609" s="4"/>
      <c r="AM609" s="4"/>
      <c r="AN609" s="4"/>
      <c r="AO609" s="4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3"/>
      <c r="V610" s="3"/>
      <c r="W610" s="3"/>
      <c r="X610" s="3"/>
      <c r="Y610" s="2"/>
      <c r="Z610" s="2"/>
      <c r="AA610" s="2"/>
      <c r="AB610" s="2"/>
      <c r="AC610" s="2"/>
      <c r="AD610" s="2"/>
      <c r="AE610" s="2"/>
      <c r="AF610" s="2"/>
      <c r="AL610" s="4"/>
      <c r="AM610" s="4"/>
      <c r="AN610" s="4"/>
      <c r="AO610" s="4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3"/>
      <c r="V611" s="3"/>
      <c r="W611" s="3"/>
      <c r="X611" s="3"/>
      <c r="Y611" s="2"/>
      <c r="Z611" s="2"/>
      <c r="AA611" s="2"/>
      <c r="AB611" s="2"/>
      <c r="AC611" s="2"/>
      <c r="AD611" s="2"/>
      <c r="AE611" s="2"/>
      <c r="AF611" s="2"/>
      <c r="AL611" s="4"/>
      <c r="AM611" s="4"/>
      <c r="AN611" s="4"/>
      <c r="AO611" s="4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3"/>
      <c r="V612" s="3"/>
      <c r="W612" s="3"/>
      <c r="X612" s="3"/>
      <c r="Y612" s="2"/>
      <c r="Z612" s="2"/>
      <c r="AA612" s="2"/>
      <c r="AB612" s="2"/>
      <c r="AC612" s="2"/>
      <c r="AD612" s="2"/>
      <c r="AE612" s="2"/>
      <c r="AF612" s="2"/>
      <c r="AL612" s="4"/>
      <c r="AM612" s="4"/>
      <c r="AN612" s="4"/>
      <c r="AO612" s="4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3"/>
      <c r="V613" s="3"/>
      <c r="W613" s="3"/>
      <c r="X613" s="3"/>
      <c r="Y613" s="2"/>
      <c r="Z613" s="2"/>
      <c r="AA613" s="2"/>
      <c r="AB613" s="2"/>
      <c r="AC613" s="2"/>
      <c r="AD613" s="2"/>
      <c r="AE613" s="2"/>
      <c r="AF613" s="2"/>
      <c r="AL613" s="4"/>
      <c r="AM613" s="4"/>
      <c r="AN613" s="4"/>
      <c r="AO613" s="4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3"/>
      <c r="V614" s="3"/>
      <c r="W614" s="3"/>
      <c r="X614" s="3"/>
      <c r="Y614" s="2"/>
      <c r="Z614" s="2"/>
      <c r="AA614" s="2"/>
      <c r="AB614" s="2"/>
      <c r="AC614" s="2"/>
      <c r="AD614" s="2"/>
      <c r="AE614" s="2"/>
      <c r="AF614" s="2"/>
      <c r="AL614" s="4"/>
      <c r="AM614" s="4"/>
      <c r="AN614" s="4"/>
      <c r="AO614" s="4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3"/>
      <c r="V615" s="3"/>
      <c r="W615" s="3"/>
      <c r="X615" s="3"/>
      <c r="Y615" s="2"/>
      <c r="Z615" s="2"/>
      <c r="AA615" s="2"/>
      <c r="AB615" s="2"/>
      <c r="AC615" s="2"/>
      <c r="AD615" s="2"/>
      <c r="AE615" s="2"/>
      <c r="AF615" s="2"/>
      <c r="AL615" s="4"/>
      <c r="AM615" s="4"/>
      <c r="AN615" s="4"/>
      <c r="AO615" s="4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3"/>
      <c r="V616" s="3"/>
      <c r="W616" s="3"/>
      <c r="X616" s="3"/>
      <c r="Y616" s="2"/>
      <c r="Z616" s="2"/>
      <c r="AA616" s="2"/>
      <c r="AB616" s="2"/>
      <c r="AC616" s="2"/>
      <c r="AD616" s="2"/>
      <c r="AE616" s="2"/>
      <c r="AF616" s="2"/>
      <c r="AL616" s="4"/>
      <c r="AM616" s="4"/>
      <c r="AN616" s="4"/>
      <c r="AO616" s="4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3"/>
      <c r="V617" s="3"/>
      <c r="W617" s="3"/>
      <c r="X617" s="3"/>
      <c r="Y617" s="2"/>
      <c r="Z617" s="2"/>
      <c r="AA617" s="2"/>
      <c r="AB617" s="2"/>
      <c r="AC617" s="2"/>
      <c r="AD617" s="2"/>
      <c r="AE617" s="2"/>
      <c r="AF617" s="2"/>
      <c r="AL617" s="4"/>
      <c r="AM617" s="4"/>
      <c r="AN617" s="4"/>
      <c r="AO617" s="4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3"/>
      <c r="V618" s="3"/>
      <c r="W618" s="3"/>
      <c r="X618" s="3"/>
      <c r="Y618" s="2"/>
      <c r="Z618" s="2"/>
      <c r="AA618" s="2"/>
      <c r="AB618" s="2"/>
      <c r="AC618" s="2"/>
      <c r="AD618" s="2"/>
      <c r="AE618" s="2"/>
      <c r="AF618" s="2"/>
      <c r="AL618" s="4"/>
      <c r="AM618" s="4"/>
      <c r="AN618" s="4"/>
      <c r="AO618" s="4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3"/>
      <c r="V619" s="3"/>
      <c r="W619" s="3"/>
      <c r="X619" s="3"/>
      <c r="Y619" s="2"/>
      <c r="Z619" s="2"/>
      <c r="AA619" s="2"/>
      <c r="AB619" s="2"/>
      <c r="AC619" s="2"/>
      <c r="AD619" s="2"/>
      <c r="AE619" s="2"/>
      <c r="AF619" s="2"/>
      <c r="AL619" s="4"/>
      <c r="AM619" s="4"/>
      <c r="AN619" s="4"/>
      <c r="AO619" s="4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3"/>
      <c r="V620" s="3"/>
      <c r="W620" s="3"/>
      <c r="X620" s="3"/>
      <c r="Y620" s="2"/>
      <c r="Z620" s="2"/>
      <c r="AA620" s="2"/>
      <c r="AB620" s="2"/>
      <c r="AC620" s="2"/>
      <c r="AD620" s="2"/>
      <c r="AE620" s="2"/>
      <c r="AF620" s="2"/>
      <c r="AL620" s="4"/>
      <c r="AM620" s="4"/>
      <c r="AN620" s="4"/>
      <c r="AO620" s="4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3"/>
      <c r="V621" s="3"/>
      <c r="W621" s="3"/>
      <c r="X621" s="3"/>
      <c r="Y621" s="2"/>
      <c r="Z621" s="2"/>
      <c r="AA621" s="2"/>
      <c r="AB621" s="2"/>
      <c r="AC621" s="2"/>
      <c r="AD621" s="2"/>
      <c r="AE621" s="2"/>
      <c r="AF621" s="2"/>
      <c r="AL621" s="4"/>
      <c r="AM621" s="4"/>
      <c r="AN621" s="4"/>
      <c r="AO621" s="4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X622" s="3"/>
      <c r="Y622" s="2"/>
      <c r="Z622" s="2"/>
      <c r="AA622" s="2"/>
      <c r="AB622" s="2"/>
      <c r="AC622" s="2"/>
      <c r="AD622" s="2"/>
      <c r="AE622" s="2"/>
      <c r="AF622" s="2"/>
      <c r="AL622" s="4"/>
      <c r="AM622" s="4"/>
      <c r="AN622" s="4"/>
      <c r="AO622" s="4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X623" s="3"/>
      <c r="Y623" s="2"/>
      <c r="Z623" s="2"/>
      <c r="AA623" s="2"/>
      <c r="AB623" s="2"/>
      <c r="AC623" s="2"/>
      <c r="AD623" s="2"/>
      <c r="AE623" s="2"/>
      <c r="AF623" s="2"/>
      <c r="AL623" s="4"/>
      <c r="AM623" s="4"/>
      <c r="AN623" s="4"/>
      <c r="AO623" s="4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X624" s="3"/>
      <c r="Y624" s="2"/>
      <c r="Z624" s="2"/>
      <c r="AA624" s="2"/>
      <c r="AB624" s="2"/>
      <c r="AC624" s="2"/>
      <c r="AD624" s="2"/>
      <c r="AE624" s="2"/>
      <c r="AF624" s="2"/>
      <c r="AL624" s="4"/>
      <c r="AM624" s="4"/>
      <c r="AN624" s="4"/>
      <c r="AO624" s="4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X625" s="3"/>
      <c r="Y625" s="2"/>
      <c r="Z625" s="2"/>
      <c r="AA625" s="2"/>
      <c r="AB625" s="2"/>
      <c r="AC625" s="2"/>
      <c r="AD625" s="2"/>
      <c r="AE625" s="2"/>
      <c r="AF625" s="2"/>
      <c r="AL625" s="4"/>
      <c r="AM625" s="4"/>
      <c r="AN625" s="4"/>
      <c r="AO625" s="4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X626" s="3"/>
      <c r="Y626" s="2"/>
      <c r="Z626" s="2"/>
      <c r="AA626" s="2"/>
      <c r="AB626" s="2"/>
      <c r="AC626" s="2"/>
      <c r="AD626" s="2"/>
      <c r="AE626" s="2"/>
      <c r="AF626" s="2"/>
      <c r="AL626" s="4"/>
      <c r="AM626" s="4"/>
      <c r="AN626" s="4"/>
      <c r="AO626" s="4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X627" s="3"/>
      <c r="Y627" s="2"/>
      <c r="Z627" s="2"/>
      <c r="AA627" s="2"/>
      <c r="AB627" s="2"/>
      <c r="AC627" s="2"/>
      <c r="AD627" s="2"/>
      <c r="AE627" s="2"/>
      <c r="AF627" s="2"/>
      <c r="AL627" s="4"/>
      <c r="AM627" s="4"/>
      <c r="AN627" s="4"/>
      <c r="AO627" s="4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X628" s="3"/>
      <c r="Y628" s="2"/>
      <c r="Z628" s="2"/>
      <c r="AA628" s="2"/>
      <c r="AB628" s="2"/>
      <c r="AC628" s="2"/>
      <c r="AD628" s="2"/>
      <c r="AE628" s="2"/>
      <c r="AF628" s="2"/>
      <c r="AL628" s="4"/>
      <c r="AM628" s="4"/>
      <c r="AN628" s="4"/>
      <c r="AO628" s="4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X629" s="3"/>
      <c r="Y629" s="2"/>
      <c r="Z629" s="2"/>
      <c r="AA629" s="2"/>
      <c r="AB629" s="2"/>
      <c r="AC629" s="2"/>
      <c r="AD629" s="2"/>
      <c r="AE629" s="2"/>
      <c r="AF629" s="2"/>
      <c r="AL629" s="4"/>
      <c r="AM629" s="4"/>
      <c r="AN629" s="4"/>
      <c r="AO629" s="4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X630" s="3"/>
      <c r="Y630" s="2"/>
      <c r="Z630" s="2"/>
      <c r="AA630" s="2"/>
      <c r="AB630" s="2"/>
      <c r="AC630" s="2"/>
      <c r="AD630" s="2"/>
      <c r="AE630" s="2"/>
      <c r="AF630" s="2"/>
      <c r="AL630" s="4"/>
      <c r="AM630" s="4"/>
      <c r="AN630" s="4"/>
      <c r="AO630" s="4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X631" s="3"/>
      <c r="Y631" s="2"/>
      <c r="Z631" s="2"/>
      <c r="AA631" s="2"/>
      <c r="AB631" s="2"/>
      <c r="AC631" s="2"/>
      <c r="AD631" s="2"/>
      <c r="AE631" s="2"/>
      <c r="AF631" s="2"/>
      <c r="AL631" s="4"/>
      <c r="AM631" s="4"/>
      <c r="AN631" s="4"/>
      <c r="AO631" s="4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X632" s="3"/>
      <c r="Y632" s="2"/>
      <c r="Z632" s="2"/>
      <c r="AA632" s="2"/>
      <c r="AB632" s="2"/>
      <c r="AC632" s="2"/>
      <c r="AD632" s="2"/>
      <c r="AE632" s="2"/>
      <c r="AF632" s="2"/>
      <c r="AL632" s="4"/>
      <c r="AM632" s="4"/>
      <c r="AN632" s="4"/>
      <c r="AO632" s="4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X633" s="3"/>
      <c r="Y633" s="2"/>
      <c r="Z633" s="2"/>
      <c r="AA633" s="2"/>
      <c r="AB633" s="2"/>
      <c r="AC633" s="2"/>
      <c r="AD633" s="2"/>
      <c r="AE633" s="2"/>
      <c r="AF633" s="2"/>
      <c r="AL633" s="4"/>
      <c r="AM633" s="4"/>
      <c r="AN633" s="4"/>
      <c r="AO633" s="4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X634" s="3"/>
      <c r="Y634" s="2"/>
      <c r="Z634" s="2"/>
      <c r="AA634" s="2"/>
      <c r="AB634" s="2"/>
      <c r="AC634" s="2"/>
      <c r="AD634" s="2"/>
      <c r="AE634" s="2"/>
      <c r="AF634" s="2"/>
      <c r="AL634" s="4"/>
      <c r="AM634" s="4"/>
      <c r="AN634" s="4"/>
      <c r="AO634" s="4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X635" s="3"/>
      <c r="Y635" s="2"/>
      <c r="Z635" s="2"/>
      <c r="AA635" s="2"/>
      <c r="AB635" s="2"/>
      <c r="AC635" s="2"/>
      <c r="AD635" s="2"/>
      <c r="AE635" s="2"/>
      <c r="AF635" s="2"/>
      <c r="AL635" s="4"/>
      <c r="AM635" s="4"/>
      <c r="AN635" s="4"/>
      <c r="AO635" s="4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X636" s="3"/>
      <c r="Y636" s="2"/>
      <c r="Z636" s="2"/>
      <c r="AA636" s="2"/>
      <c r="AB636" s="2"/>
      <c r="AC636" s="2"/>
      <c r="AD636" s="2"/>
      <c r="AE636" s="2"/>
      <c r="AF636" s="2"/>
      <c r="AL636" s="4"/>
      <c r="AM636" s="4"/>
      <c r="AN636" s="4"/>
      <c r="AO636" s="4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3"/>
      <c r="V637" s="3"/>
      <c r="W637" s="3"/>
      <c r="X637" s="3"/>
      <c r="Y637" s="2"/>
      <c r="Z637" s="2"/>
      <c r="AA637" s="2"/>
      <c r="AB637" s="2"/>
      <c r="AC637" s="2"/>
      <c r="AD637" s="2"/>
      <c r="AE637" s="2"/>
      <c r="AF637" s="2"/>
      <c r="AL637" s="4"/>
      <c r="AM637" s="4"/>
      <c r="AN637" s="4"/>
      <c r="AO637" s="4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3"/>
      <c r="V638" s="3"/>
      <c r="W638" s="3"/>
      <c r="X638" s="3"/>
      <c r="Y638" s="2"/>
      <c r="Z638" s="2"/>
      <c r="AA638" s="2"/>
      <c r="AB638" s="2"/>
      <c r="AC638" s="2"/>
      <c r="AD638" s="2"/>
      <c r="AE638" s="2"/>
      <c r="AF638" s="2"/>
      <c r="AL638" s="4"/>
      <c r="AM638" s="4"/>
      <c r="AN638" s="4"/>
      <c r="AO638" s="4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3"/>
      <c r="V639" s="3"/>
      <c r="W639" s="3"/>
      <c r="X639" s="3"/>
      <c r="Y639" s="2"/>
      <c r="Z639" s="2"/>
      <c r="AA639" s="2"/>
      <c r="AB639" s="2"/>
      <c r="AC639" s="2"/>
      <c r="AD639" s="2"/>
      <c r="AE639" s="2"/>
      <c r="AF639" s="2"/>
      <c r="AL639" s="4"/>
      <c r="AM639" s="4"/>
      <c r="AN639" s="4"/>
      <c r="AO639" s="4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3"/>
      <c r="V640" s="3"/>
      <c r="W640" s="3"/>
      <c r="X640" s="3"/>
      <c r="Y640" s="2"/>
      <c r="Z640" s="2"/>
      <c r="AA640" s="2"/>
      <c r="AB640" s="2"/>
      <c r="AC640" s="2"/>
      <c r="AD640" s="2"/>
      <c r="AE640" s="2"/>
      <c r="AF640" s="2"/>
      <c r="AL640" s="4"/>
      <c r="AM640" s="4"/>
      <c r="AN640" s="4"/>
      <c r="AO640" s="4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3"/>
      <c r="V641" s="3"/>
      <c r="W641" s="3"/>
      <c r="X641" s="3"/>
      <c r="Y641" s="2"/>
      <c r="Z641" s="2"/>
      <c r="AA641" s="2"/>
      <c r="AB641" s="2"/>
      <c r="AC641" s="2"/>
      <c r="AD641" s="2"/>
      <c r="AE641" s="2"/>
      <c r="AF641" s="2"/>
      <c r="AL641" s="4"/>
      <c r="AM641" s="4"/>
      <c r="AN641" s="4"/>
      <c r="AO641" s="4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3"/>
      <c r="V642" s="3"/>
      <c r="W642" s="3"/>
      <c r="X642" s="3"/>
      <c r="Y642" s="2"/>
      <c r="Z642" s="2"/>
      <c r="AA642" s="2"/>
      <c r="AB642" s="2"/>
      <c r="AC642" s="2"/>
      <c r="AD642" s="2"/>
      <c r="AE642" s="2"/>
      <c r="AF642" s="2"/>
      <c r="AL642" s="4"/>
      <c r="AM642" s="4"/>
      <c r="AN642" s="4"/>
      <c r="AO642" s="4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3"/>
      <c r="V643" s="3"/>
      <c r="W643" s="3"/>
      <c r="X643" s="3"/>
      <c r="Y643" s="2"/>
      <c r="Z643" s="2"/>
      <c r="AA643" s="2"/>
      <c r="AB643" s="2"/>
      <c r="AC643" s="2"/>
      <c r="AD643" s="2"/>
      <c r="AE643" s="2"/>
      <c r="AF643" s="2"/>
      <c r="AL643" s="4"/>
      <c r="AM643" s="4"/>
      <c r="AN643" s="4"/>
      <c r="AO643" s="4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3"/>
      <c r="V644" s="3"/>
      <c r="W644" s="3"/>
      <c r="X644" s="3"/>
      <c r="Y644" s="2"/>
      <c r="Z644" s="2"/>
      <c r="AA644" s="2"/>
      <c r="AB644" s="2"/>
      <c r="AC644" s="2"/>
      <c r="AD644" s="2"/>
      <c r="AE644" s="2"/>
      <c r="AF644" s="2"/>
      <c r="AL644" s="4"/>
      <c r="AM644" s="4"/>
      <c r="AN644" s="4"/>
      <c r="AO644" s="4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3"/>
      <c r="V645" s="3"/>
      <c r="W645" s="3"/>
      <c r="X645" s="3"/>
      <c r="Y645" s="2"/>
      <c r="Z645" s="2"/>
      <c r="AA645" s="2"/>
      <c r="AB645" s="2"/>
      <c r="AC645" s="2"/>
      <c r="AD645" s="2"/>
      <c r="AE645" s="2"/>
      <c r="AF645" s="2"/>
      <c r="AL645" s="4"/>
      <c r="AM645" s="4"/>
      <c r="AN645" s="4"/>
      <c r="AO645" s="4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3"/>
      <c r="V646" s="3"/>
      <c r="W646" s="3"/>
      <c r="X646" s="3"/>
      <c r="Y646" s="2"/>
      <c r="Z646" s="2"/>
      <c r="AA646" s="2"/>
      <c r="AB646" s="2"/>
      <c r="AC646" s="2"/>
      <c r="AD646" s="2"/>
      <c r="AE646" s="2"/>
      <c r="AF646" s="2"/>
      <c r="AL646" s="4"/>
      <c r="AM646" s="4"/>
      <c r="AN646" s="4"/>
      <c r="AO646" s="4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3"/>
      <c r="V647" s="3"/>
      <c r="W647" s="3"/>
      <c r="X647" s="3"/>
      <c r="Y647" s="2"/>
      <c r="Z647" s="2"/>
      <c r="AA647" s="2"/>
      <c r="AB647" s="2"/>
      <c r="AC647" s="2"/>
      <c r="AD647" s="2"/>
      <c r="AE647" s="2"/>
      <c r="AF647" s="2"/>
      <c r="AL647" s="4"/>
      <c r="AM647" s="4"/>
      <c r="AN647" s="4"/>
      <c r="AO647" s="4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3"/>
      <c r="V648" s="3"/>
      <c r="W648" s="3"/>
      <c r="X648" s="3"/>
      <c r="Y648" s="2"/>
      <c r="Z648" s="2"/>
      <c r="AA648" s="2"/>
      <c r="AB648" s="2"/>
      <c r="AC648" s="2"/>
      <c r="AD648" s="2"/>
      <c r="AE648" s="2"/>
      <c r="AF648" s="2"/>
      <c r="AL648" s="4"/>
      <c r="AM648" s="4"/>
      <c r="AN648" s="4"/>
      <c r="AO648" s="4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3"/>
      <c r="V649" s="3"/>
      <c r="W649" s="3"/>
      <c r="X649" s="3"/>
      <c r="Y649" s="2"/>
      <c r="Z649" s="2"/>
      <c r="AA649" s="2"/>
      <c r="AB649" s="2"/>
      <c r="AC649" s="2"/>
      <c r="AD649" s="2"/>
      <c r="AE649" s="2"/>
      <c r="AF649" s="2"/>
      <c r="AL649" s="4"/>
      <c r="AM649" s="4"/>
      <c r="AN649" s="4"/>
      <c r="AO649" s="4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3"/>
      <c r="V650" s="3"/>
      <c r="W650" s="3"/>
      <c r="X650" s="3"/>
      <c r="Y650" s="2"/>
      <c r="Z650" s="2"/>
      <c r="AA650" s="2"/>
      <c r="AB650" s="2"/>
      <c r="AC650" s="2"/>
      <c r="AD650" s="2"/>
      <c r="AE650" s="2"/>
      <c r="AF650" s="2"/>
      <c r="AL650" s="4"/>
      <c r="AM650" s="4"/>
      <c r="AN650" s="4"/>
      <c r="AO650" s="4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3"/>
      <c r="V651" s="3"/>
      <c r="W651" s="3"/>
      <c r="X651" s="3"/>
      <c r="Y651" s="2"/>
      <c r="Z651" s="2"/>
      <c r="AA651" s="2"/>
      <c r="AB651" s="2"/>
      <c r="AC651" s="2"/>
      <c r="AD651" s="2"/>
      <c r="AE651" s="2"/>
      <c r="AF651" s="2"/>
      <c r="AL651" s="4"/>
      <c r="AM651" s="4"/>
      <c r="AN651" s="4"/>
      <c r="AO651" s="4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3"/>
      <c r="V652" s="3"/>
      <c r="W652" s="3"/>
      <c r="X652" s="3"/>
      <c r="Y652" s="2"/>
      <c r="Z652" s="2"/>
      <c r="AA652" s="2"/>
      <c r="AB652" s="2"/>
      <c r="AC652" s="2"/>
      <c r="AD652" s="2"/>
      <c r="AE652" s="2"/>
      <c r="AF652" s="2"/>
      <c r="AL652" s="4"/>
      <c r="AM652" s="4"/>
      <c r="AN652" s="4"/>
      <c r="AO652" s="4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3"/>
      <c r="V653" s="3"/>
      <c r="W653" s="3"/>
      <c r="X653" s="3"/>
      <c r="Y653" s="2"/>
      <c r="Z653" s="2"/>
      <c r="AA653" s="2"/>
      <c r="AB653" s="2"/>
      <c r="AC653" s="2"/>
      <c r="AD653" s="2"/>
      <c r="AE653" s="2"/>
      <c r="AF653" s="2"/>
      <c r="AL653" s="4"/>
      <c r="AM653" s="4"/>
      <c r="AN653" s="4"/>
      <c r="AO653" s="4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3"/>
      <c r="V654" s="3"/>
      <c r="W654" s="3"/>
      <c r="X654" s="3"/>
      <c r="Y654" s="2"/>
      <c r="Z654" s="2"/>
      <c r="AA654" s="2"/>
      <c r="AB654" s="2"/>
      <c r="AC654" s="2"/>
      <c r="AD654" s="2"/>
      <c r="AE654" s="2"/>
      <c r="AF654" s="2"/>
      <c r="AL654" s="4"/>
      <c r="AM654" s="4"/>
      <c r="AN654" s="4"/>
      <c r="AO654" s="4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3"/>
      <c r="V655" s="3"/>
      <c r="W655" s="3"/>
      <c r="X655" s="3"/>
      <c r="Y655" s="2"/>
      <c r="Z655" s="2"/>
      <c r="AA655" s="2"/>
      <c r="AB655" s="2"/>
      <c r="AC655" s="2"/>
      <c r="AD655" s="2"/>
      <c r="AE655" s="2"/>
      <c r="AF655" s="2"/>
      <c r="AL655" s="4"/>
      <c r="AM655" s="4"/>
      <c r="AN655" s="4"/>
      <c r="AO655" s="4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3"/>
      <c r="V656" s="3"/>
      <c r="W656" s="3"/>
      <c r="X656" s="3"/>
      <c r="Y656" s="2"/>
      <c r="Z656" s="2"/>
      <c r="AA656" s="2"/>
      <c r="AB656" s="2"/>
      <c r="AC656" s="2"/>
      <c r="AD656" s="2"/>
      <c r="AE656" s="2"/>
      <c r="AF656" s="2"/>
      <c r="AL656" s="4"/>
      <c r="AM656" s="4"/>
      <c r="AN656" s="4"/>
      <c r="AO656" s="4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3"/>
      <c r="V657" s="3"/>
      <c r="W657" s="3"/>
      <c r="X657" s="3"/>
      <c r="Y657" s="2"/>
      <c r="Z657" s="2"/>
      <c r="AA657" s="2"/>
      <c r="AB657" s="2"/>
      <c r="AC657" s="2"/>
      <c r="AD657" s="2"/>
      <c r="AE657" s="2"/>
      <c r="AF657" s="2"/>
      <c r="AL657" s="4"/>
      <c r="AM657" s="4"/>
      <c r="AN657" s="4"/>
      <c r="AO657" s="4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3"/>
      <c r="V658" s="3"/>
      <c r="W658" s="3"/>
      <c r="X658" s="3"/>
      <c r="Y658" s="2"/>
      <c r="Z658" s="2"/>
      <c r="AA658" s="2"/>
      <c r="AB658" s="2"/>
      <c r="AC658" s="2"/>
      <c r="AD658" s="2"/>
      <c r="AE658" s="2"/>
      <c r="AF658" s="2"/>
      <c r="AL658" s="4"/>
      <c r="AM658" s="4"/>
      <c r="AN658" s="4"/>
      <c r="AO658" s="4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3"/>
      <c r="V659" s="3"/>
      <c r="W659" s="3"/>
      <c r="X659" s="3"/>
      <c r="Y659" s="2"/>
      <c r="Z659" s="2"/>
      <c r="AA659" s="2"/>
      <c r="AB659" s="2"/>
      <c r="AC659" s="2"/>
      <c r="AD659" s="2"/>
      <c r="AE659" s="2"/>
      <c r="AF659" s="2"/>
      <c r="AL659" s="4"/>
      <c r="AM659" s="4"/>
      <c r="AN659" s="4"/>
      <c r="AO659" s="4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3"/>
      <c r="V660" s="3"/>
      <c r="W660" s="3"/>
      <c r="X660" s="3"/>
      <c r="Y660" s="2"/>
      <c r="Z660" s="2"/>
      <c r="AA660" s="2"/>
      <c r="AB660" s="2"/>
      <c r="AC660" s="2"/>
      <c r="AD660" s="2"/>
      <c r="AE660" s="2"/>
      <c r="AF660" s="2"/>
      <c r="AL660" s="4"/>
      <c r="AM660" s="4"/>
      <c r="AN660" s="4"/>
      <c r="AO660" s="4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3"/>
      <c r="V661" s="3"/>
      <c r="W661" s="3"/>
      <c r="X661" s="3"/>
      <c r="Y661" s="2"/>
      <c r="Z661" s="2"/>
      <c r="AA661" s="2"/>
      <c r="AB661" s="2"/>
      <c r="AC661" s="2"/>
      <c r="AD661" s="2"/>
      <c r="AE661" s="2"/>
      <c r="AF661" s="2"/>
      <c r="AL661" s="4"/>
      <c r="AM661" s="4"/>
      <c r="AN661" s="4"/>
      <c r="AO661" s="4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3"/>
      <c r="V662" s="3"/>
      <c r="W662" s="3"/>
      <c r="X662" s="3"/>
      <c r="Y662" s="2"/>
      <c r="Z662" s="2"/>
      <c r="AA662" s="2"/>
      <c r="AB662" s="2"/>
      <c r="AC662" s="2"/>
      <c r="AD662" s="2"/>
      <c r="AE662" s="2"/>
      <c r="AF662" s="2"/>
      <c r="AL662" s="4"/>
      <c r="AM662" s="4"/>
      <c r="AN662" s="4"/>
      <c r="AO662" s="4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3"/>
      <c r="V663" s="3"/>
      <c r="W663" s="3"/>
      <c r="X663" s="3"/>
      <c r="Y663" s="2"/>
      <c r="Z663" s="2"/>
      <c r="AA663" s="2"/>
      <c r="AB663" s="2"/>
      <c r="AC663" s="2"/>
      <c r="AD663" s="2"/>
      <c r="AE663" s="2"/>
      <c r="AF663" s="2"/>
      <c r="AL663" s="4"/>
      <c r="AM663" s="4"/>
      <c r="AN663" s="4"/>
      <c r="AO663" s="4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3"/>
      <c r="V664" s="3"/>
      <c r="W664" s="3"/>
      <c r="X664" s="3"/>
      <c r="Y664" s="2"/>
      <c r="Z664" s="2"/>
      <c r="AA664" s="2"/>
      <c r="AB664" s="2"/>
      <c r="AC664" s="2"/>
      <c r="AD664" s="2"/>
      <c r="AE664" s="2"/>
      <c r="AF664" s="2"/>
      <c r="AL664" s="4"/>
      <c r="AM664" s="4"/>
      <c r="AN664" s="4"/>
      <c r="AO664" s="4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3"/>
      <c r="V665" s="3"/>
      <c r="W665" s="3"/>
      <c r="X665" s="3"/>
      <c r="Y665" s="2"/>
      <c r="Z665" s="2"/>
      <c r="AA665" s="2"/>
      <c r="AB665" s="2"/>
      <c r="AC665" s="2"/>
      <c r="AD665" s="2"/>
      <c r="AE665" s="2"/>
      <c r="AF665" s="2"/>
      <c r="AL665" s="4"/>
      <c r="AM665" s="4"/>
      <c r="AN665" s="4"/>
      <c r="AO665" s="4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3"/>
      <c r="V666" s="3"/>
      <c r="W666" s="3"/>
      <c r="X666" s="3"/>
      <c r="Y666" s="2"/>
      <c r="Z666" s="2"/>
      <c r="AA666" s="2"/>
      <c r="AB666" s="2"/>
      <c r="AC666" s="2"/>
      <c r="AD666" s="2"/>
      <c r="AE666" s="2"/>
      <c r="AF666" s="2"/>
      <c r="AL666" s="4"/>
      <c r="AM666" s="4"/>
      <c r="AN666" s="4"/>
      <c r="AO666" s="4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3"/>
      <c r="V667" s="3"/>
      <c r="W667" s="3"/>
      <c r="X667" s="3"/>
      <c r="Y667" s="2"/>
      <c r="Z667" s="2"/>
      <c r="AA667" s="2"/>
      <c r="AB667" s="2"/>
      <c r="AC667" s="2"/>
      <c r="AD667" s="2"/>
      <c r="AE667" s="2"/>
      <c r="AF667" s="2"/>
      <c r="AL667" s="4"/>
      <c r="AM667" s="4"/>
      <c r="AN667" s="4"/>
      <c r="AO667" s="4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3"/>
      <c r="V668" s="3"/>
      <c r="W668" s="3"/>
      <c r="X668" s="3"/>
      <c r="Y668" s="2"/>
      <c r="Z668" s="2"/>
      <c r="AA668" s="2"/>
      <c r="AB668" s="2"/>
      <c r="AC668" s="2"/>
      <c r="AD668" s="2"/>
      <c r="AE668" s="2"/>
      <c r="AF668" s="2"/>
      <c r="AL668" s="4"/>
      <c r="AM668" s="4"/>
      <c r="AN668" s="4"/>
      <c r="AO668" s="4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3"/>
      <c r="V669" s="3"/>
      <c r="W669" s="3"/>
      <c r="X669" s="3"/>
      <c r="Y669" s="2"/>
      <c r="Z669" s="2"/>
      <c r="AA669" s="2"/>
      <c r="AB669" s="2"/>
      <c r="AC669" s="2"/>
      <c r="AD669" s="2"/>
      <c r="AE669" s="2"/>
      <c r="AF669" s="2"/>
      <c r="AL669" s="4"/>
      <c r="AM669" s="4"/>
      <c r="AN669" s="4"/>
      <c r="AO669" s="4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3"/>
      <c r="V670" s="3"/>
      <c r="W670" s="3"/>
      <c r="X670" s="3"/>
      <c r="Y670" s="2"/>
      <c r="Z670" s="2"/>
      <c r="AA670" s="2"/>
      <c r="AB670" s="2"/>
      <c r="AC670" s="2"/>
      <c r="AD670" s="2"/>
      <c r="AE670" s="2"/>
      <c r="AF670" s="2"/>
      <c r="AL670" s="4"/>
      <c r="AM670" s="4"/>
      <c r="AN670" s="4"/>
      <c r="AO670" s="4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3"/>
      <c r="V671" s="3"/>
      <c r="W671" s="3"/>
      <c r="X671" s="3"/>
      <c r="Y671" s="2"/>
      <c r="Z671" s="2"/>
      <c r="AA671" s="2"/>
      <c r="AB671" s="2"/>
      <c r="AC671" s="2"/>
      <c r="AD671" s="2"/>
      <c r="AE671" s="2"/>
      <c r="AF671" s="2"/>
      <c r="AL671" s="4"/>
      <c r="AM671" s="4"/>
      <c r="AN671" s="4"/>
      <c r="AO671" s="4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3"/>
      <c r="V672" s="3"/>
      <c r="W672" s="3"/>
      <c r="X672" s="3"/>
      <c r="Y672" s="2"/>
      <c r="Z672" s="2"/>
      <c r="AA672" s="2"/>
      <c r="AB672" s="2"/>
      <c r="AC672" s="2"/>
      <c r="AD672" s="2"/>
      <c r="AE672" s="2"/>
      <c r="AF672" s="2"/>
      <c r="AL672" s="4"/>
      <c r="AM672" s="4"/>
      <c r="AN672" s="4"/>
      <c r="AO672" s="4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3"/>
      <c r="V673" s="3"/>
      <c r="W673" s="3"/>
      <c r="X673" s="3"/>
      <c r="Y673" s="2"/>
      <c r="Z673" s="2"/>
      <c r="AA673" s="2"/>
      <c r="AB673" s="2"/>
      <c r="AC673" s="2"/>
      <c r="AD673" s="2"/>
      <c r="AE673" s="2"/>
      <c r="AF673" s="2"/>
      <c r="AL673" s="4"/>
      <c r="AM673" s="4"/>
      <c r="AN673" s="4"/>
      <c r="AO673" s="4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3"/>
      <c r="V674" s="3"/>
      <c r="W674" s="3"/>
      <c r="X674" s="3"/>
      <c r="Y674" s="2"/>
      <c r="Z674" s="2"/>
      <c r="AA674" s="2"/>
      <c r="AB674" s="2"/>
      <c r="AC674" s="2"/>
      <c r="AD674" s="2"/>
      <c r="AE674" s="2"/>
      <c r="AF674" s="2"/>
      <c r="AL674" s="4"/>
      <c r="AM674" s="4"/>
      <c r="AN674" s="4"/>
      <c r="AO674" s="4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3"/>
      <c r="V675" s="3"/>
      <c r="W675" s="3"/>
      <c r="X675" s="3"/>
      <c r="Y675" s="2"/>
      <c r="Z675" s="2"/>
      <c r="AA675" s="2"/>
      <c r="AB675" s="2"/>
      <c r="AC675" s="2"/>
      <c r="AD675" s="2"/>
      <c r="AE675" s="2"/>
      <c r="AF675" s="2"/>
      <c r="AL675" s="4"/>
      <c r="AM675" s="4"/>
      <c r="AN675" s="4"/>
      <c r="AO675" s="4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3"/>
      <c r="V676" s="3"/>
      <c r="W676" s="3"/>
      <c r="X676" s="3"/>
      <c r="Y676" s="2"/>
      <c r="Z676" s="2"/>
      <c r="AA676" s="2"/>
      <c r="AB676" s="2"/>
      <c r="AC676" s="2"/>
      <c r="AD676" s="2"/>
      <c r="AE676" s="2"/>
      <c r="AF676" s="2"/>
      <c r="AL676" s="4"/>
      <c r="AM676" s="4"/>
      <c r="AN676" s="4"/>
      <c r="AO676" s="4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3"/>
      <c r="V677" s="3"/>
      <c r="W677" s="3"/>
      <c r="X677" s="3"/>
      <c r="Y677" s="2"/>
      <c r="Z677" s="2"/>
      <c r="AA677" s="2"/>
      <c r="AB677" s="2"/>
      <c r="AC677" s="2"/>
      <c r="AD677" s="2"/>
      <c r="AE677" s="2"/>
      <c r="AF677" s="2"/>
      <c r="AL677" s="4"/>
      <c r="AM677" s="4"/>
      <c r="AN677" s="4"/>
      <c r="AO677" s="4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3"/>
      <c r="V678" s="3"/>
      <c r="W678" s="3"/>
      <c r="X678" s="3"/>
      <c r="Y678" s="2"/>
      <c r="Z678" s="2"/>
      <c r="AA678" s="2"/>
      <c r="AB678" s="2"/>
      <c r="AC678" s="2"/>
      <c r="AD678" s="2"/>
      <c r="AE678" s="2"/>
      <c r="AF678" s="2"/>
      <c r="AL678" s="4"/>
      <c r="AM678" s="4"/>
      <c r="AN678" s="4"/>
      <c r="AO678" s="4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3"/>
      <c r="V679" s="3"/>
      <c r="W679" s="3"/>
      <c r="X679" s="3"/>
      <c r="Y679" s="2"/>
      <c r="Z679" s="2"/>
      <c r="AA679" s="2"/>
      <c r="AB679" s="2"/>
      <c r="AC679" s="2"/>
      <c r="AD679" s="2"/>
      <c r="AE679" s="2"/>
      <c r="AF679" s="2"/>
      <c r="AL679" s="4"/>
      <c r="AM679" s="4"/>
      <c r="AN679" s="4"/>
      <c r="AO679" s="4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3"/>
      <c r="V680" s="3"/>
      <c r="W680" s="3"/>
      <c r="X680" s="3"/>
      <c r="Y680" s="2"/>
      <c r="Z680" s="2"/>
      <c r="AA680" s="2"/>
      <c r="AB680" s="2"/>
      <c r="AC680" s="2"/>
      <c r="AD680" s="2"/>
      <c r="AE680" s="2"/>
      <c r="AF680" s="2"/>
      <c r="AL680" s="4"/>
      <c r="AM680" s="4"/>
      <c r="AN680" s="4"/>
      <c r="AO680" s="4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3"/>
      <c r="V681" s="3"/>
      <c r="W681" s="3"/>
      <c r="X681" s="3"/>
      <c r="Y681" s="2"/>
      <c r="Z681" s="2"/>
      <c r="AA681" s="2"/>
      <c r="AB681" s="2"/>
      <c r="AC681" s="2"/>
      <c r="AD681" s="2"/>
      <c r="AE681" s="2"/>
      <c r="AF681" s="2"/>
      <c r="AL681" s="4"/>
      <c r="AM681" s="4"/>
      <c r="AN681" s="4"/>
      <c r="AO681" s="4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3"/>
      <c r="V682" s="3"/>
      <c r="W682" s="3"/>
      <c r="X682" s="3"/>
      <c r="Y682" s="2"/>
      <c r="Z682" s="2"/>
      <c r="AA682" s="2"/>
      <c r="AB682" s="2"/>
      <c r="AC682" s="2"/>
      <c r="AD682" s="2"/>
      <c r="AE682" s="2"/>
      <c r="AF682" s="2"/>
      <c r="AL682" s="4"/>
      <c r="AM682" s="4"/>
      <c r="AN682" s="4"/>
      <c r="AO682" s="4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3"/>
      <c r="V683" s="3"/>
      <c r="W683" s="3"/>
      <c r="X683" s="3"/>
      <c r="Y683" s="2"/>
      <c r="Z683" s="2"/>
      <c r="AA683" s="2"/>
      <c r="AB683" s="2"/>
      <c r="AC683" s="2"/>
      <c r="AD683" s="2"/>
      <c r="AE683" s="2"/>
      <c r="AF683" s="2"/>
      <c r="AL683" s="4"/>
      <c r="AM683" s="4"/>
      <c r="AN683" s="4"/>
      <c r="AO683" s="4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3"/>
      <c r="V684" s="3"/>
      <c r="W684" s="3"/>
      <c r="X684" s="3"/>
      <c r="Y684" s="2"/>
      <c r="Z684" s="2"/>
      <c r="AA684" s="2"/>
      <c r="AB684" s="2"/>
      <c r="AC684" s="2"/>
      <c r="AD684" s="2"/>
      <c r="AE684" s="2"/>
      <c r="AF684" s="2"/>
      <c r="AL684" s="4"/>
      <c r="AM684" s="4"/>
      <c r="AN684" s="4"/>
      <c r="AO684" s="4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3"/>
      <c r="V685" s="3"/>
      <c r="W685" s="3"/>
      <c r="X685" s="3"/>
      <c r="Y685" s="2"/>
      <c r="Z685" s="2"/>
      <c r="AA685" s="2"/>
      <c r="AB685" s="2"/>
      <c r="AC685" s="2"/>
      <c r="AD685" s="2"/>
      <c r="AE685" s="2"/>
      <c r="AF685" s="2"/>
      <c r="AL685" s="4"/>
      <c r="AM685" s="4"/>
      <c r="AN685" s="4"/>
      <c r="AO685" s="4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3"/>
      <c r="V686" s="3"/>
      <c r="W686" s="3"/>
      <c r="X686" s="3"/>
      <c r="Y686" s="2"/>
      <c r="Z686" s="2"/>
      <c r="AA686" s="2"/>
      <c r="AB686" s="2"/>
      <c r="AC686" s="2"/>
      <c r="AD686" s="2"/>
      <c r="AE686" s="2"/>
      <c r="AF686" s="2"/>
      <c r="AL686" s="4"/>
      <c r="AM686" s="4"/>
      <c r="AN686" s="4"/>
      <c r="AO686" s="4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3"/>
      <c r="V687" s="3"/>
      <c r="W687" s="3"/>
      <c r="X687" s="3"/>
      <c r="Y687" s="2"/>
      <c r="Z687" s="2"/>
      <c r="AA687" s="2"/>
      <c r="AB687" s="2"/>
      <c r="AC687" s="2"/>
      <c r="AD687" s="2"/>
      <c r="AE687" s="2"/>
      <c r="AF687" s="2"/>
      <c r="AL687" s="4"/>
      <c r="AM687" s="4"/>
      <c r="AN687" s="4"/>
      <c r="AO687" s="4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3"/>
      <c r="V688" s="3"/>
      <c r="W688" s="3"/>
      <c r="X688" s="3"/>
      <c r="Y688" s="2"/>
      <c r="Z688" s="2"/>
      <c r="AA688" s="2"/>
      <c r="AB688" s="2"/>
      <c r="AC688" s="2"/>
      <c r="AD688" s="2"/>
      <c r="AE688" s="2"/>
      <c r="AF688" s="2"/>
      <c r="AL688" s="4"/>
      <c r="AM688" s="4"/>
      <c r="AN688" s="4"/>
      <c r="AO688" s="4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3"/>
      <c r="V689" s="3"/>
      <c r="W689" s="3"/>
      <c r="X689" s="3"/>
      <c r="Y689" s="2"/>
      <c r="Z689" s="2"/>
      <c r="AA689" s="2"/>
      <c r="AB689" s="2"/>
      <c r="AC689" s="2"/>
      <c r="AD689" s="2"/>
      <c r="AE689" s="2"/>
      <c r="AF689" s="2"/>
      <c r="AL689" s="4"/>
      <c r="AM689" s="4"/>
      <c r="AN689" s="4"/>
      <c r="AO689" s="4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3"/>
      <c r="V690" s="3"/>
      <c r="W690" s="3"/>
      <c r="X690" s="3"/>
      <c r="Y690" s="2"/>
      <c r="Z690" s="2"/>
      <c r="AA690" s="2"/>
      <c r="AB690" s="2"/>
      <c r="AC690" s="2"/>
      <c r="AD690" s="2"/>
      <c r="AE690" s="2"/>
      <c r="AF690" s="2"/>
      <c r="AL690" s="4"/>
      <c r="AM690" s="4"/>
      <c r="AN690" s="4"/>
      <c r="AO690" s="4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3"/>
      <c r="V691" s="3"/>
      <c r="W691" s="3"/>
      <c r="X691" s="3"/>
      <c r="Y691" s="2"/>
      <c r="Z691" s="2"/>
      <c r="AA691" s="2"/>
      <c r="AB691" s="2"/>
      <c r="AC691" s="2"/>
      <c r="AD691" s="2"/>
      <c r="AE691" s="2"/>
      <c r="AF691" s="2"/>
      <c r="AL691" s="4"/>
      <c r="AM691" s="4"/>
      <c r="AN691" s="4"/>
      <c r="AO691" s="4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3"/>
      <c r="V692" s="3"/>
      <c r="W692" s="3"/>
      <c r="X692" s="3"/>
      <c r="Y692" s="2"/>
      <c r="Z692" s="2"/>
      <c r="AA692" s="2"/>
      <c r="AB692" s="2"/>
      <c r="AC692" s="2"/>
      <c r="AD692" s="2"/>
      <c r="AE692" s="2"/>
      <c r="AF692" s="2"/>
      <c r="AL692" s="4"/>
      <c r="AM692" s="4"/>
      <c r="AN692" s="4"/>
      <c r="AO692" s="4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3"/>
      <c r="V693" s="3"/>
      <c r="W693" s="3"/>
      <c r="X693" s="3"/>
      <c r="Y693" s="2"/>
      <c r="Z693" s="2"/>
      <c r="AA693" s="2"/>
      <c r="AB693" s="2"/>
      <c r="AC693" s="2"/>
      <c r="AD693" s="2"/>
      <c r="AE693" s="2"/>
      <c r="AF693" s="2"/>
      <c r="AL693" s="4"/>
      <c r="AM693" s="4"/>
      <c r="AN693" s="4"/>
      <c r="AO693" s="4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3"/>
      <c r="V694" s="3"/>
      <c r="W694" s="3"/>
      <c r="X694" s="3"/>
      <c r="Y694" s="2"/>
      <c r="Z694" s="2"/>
      <c r="AA694" s="2"/>
      <c r="AB694" s="2"/>
      <c r="AC694" s="2"/>
      <c r="AD694" s="2"/>
      <c r="AE694" s="2"/>
      <c r="AF694" s="2"/>
      <c r="AL694" s="4"/>
      <c r="AM694" s="4"/>
      <c r="AN694" s="4"/>
      <c r="AO694" s="4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3"/>
      <c r="V695" s="3"/>
      <c r="W695" s="3"/>
      <c r="X695" s="3"/>
      <c r="Y695" s="2"/>
      <c r="Z695" s="2"/>
      <c r="AA695" s="2"/>
      <c r="AB695" s="2"/>
      <c r="AC695" s="2"/>
      <c r="AD695" s="2"/>
      <c r="AE695" s="2"/>
      <c r="AF695" s="2"/>
      <c r="AL695" s="4"/>
      <c r="AM695" s="4"/>
      <c r="AN695" s="4"/>
      <c r="AO695" s="4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3"/>
      <c r="V696" s="3"/>
      <c r="W696" s="3"/>
      <c r="X696" s="3"/>
      <c r="Y696" s="2"/>
      <c r="Z696" s="2"/>
      <c r="AA696" s="2"/>
      <c r="AB696" s="2"/>
      <c r="AC696" s="2"/>
      <c r="AD696" s="2"/>
      <c r="AE696" s="2"/>
      <c r="AF696" s="2"/>
      <c r="AL696" s="4"/>
      <c r="AM696" s="4"/>
      <c r="AN696" s="4"/>
      <c r="AO696" s="4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3"/>
      <c r="V697" s="3"/>
      <c r="W697" s="3"/>
      <c r="X697" s="3"/>
      <c r="Y697" s="2"/>
      <c r="Z697" s="2"/>
      <c r="AA697" s="2"/>
      <c r="AB697" s="2"/>
      <c r="AC697" s="2"/>
      <c r="AD697" s="2"/>
      <c r="AE697" s="2"/>
      <c r="AF697" s="2"/>
      <c r="AL697" s="4"/>
      <c r="AM697" s="4"/>
      <c r="AN697" s="4"/>
      <c r="AO697" s="4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3"/>
      <c r="V698" s="3"/>
      <c r="W698" s="3"/>
      <c r="X698" s="3"/>
      <c r="Y698" s="2"/>
      <c r="Z698" s="2"/>
      <c r="AA698" s="2"/>
      <c r="AB698" s="2"/>
      <c r="AC698" s="2"/>
      <c r="AD698" s="2"/>
      <c r="AE698" s="2"/>
      <c r="AF698" s="2"/>
      <c r="AL698" s="4"/>
      <c r="AM698" s="4"/>
      <c r="AN698" s="4"/>
      <c r="AO698" s="4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3"/>
      <c r="V699" s="3"/>
      <c r="W699" s="3"/>
      <c r="X699" s="3"/>
      <c r="Y699" s="2"/>
      <c r="Z699" s="2"/>
      <c r="AA699" s="2"/>
      <c r="AB699" s="2"/>
      <c r="AC699" s="2"/>
      <c r="AD699" s="2"/>
      <c r="AE699" s="2"/>
      <c r="AF699" s="2"/>
      <c r="AL699" s="4"/>
      <c r="AM699" s="4"/>
      <c r="AN699" s="4"/>
      <c r="AO699" s="4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3"/>
      <c r="V700" s="3"/>
      <c r="W700" s="3"/>
      <c r="X700" s="3"/>
      <c r="Y700" s="2"/>
      <c r="Z700" s="2"/>
      <c r="AA700" s="2"/>
      <c r="AB700" s="2"/>
      <c r="AC700" s="2"/>
      <c r="AD700" s="2"/>
      <c r="AE700" s="2"/>
      <c r="AF700" s="2"/>
      <c r="AL700" s="4"/>
      <c r="AM700" s="4"/>
      <c r="AN700" s="4"/>
      <c r="AO700" s="4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3"/>
      <c r="V701" s="3"/>
      <c r="W701" s="3"/>
      <c r="X701" s="3"/>
      <c r="Y701" s="2"/>
      <c r="Z701" s="2"/>
      <c r="AA701" s="2"/>
      <c r="AB701" s="2"/>
      <c r="AC701" s="2"/>
      <c r="AD701" s="2"/>
      <c r="AE701" s="2"/>
      <c r="AF701" s="2"/>
      <c r="AL701" s="4"/>
      <c r="AM701" s="4"/>
      <c r="AN701" s="4"/>
      <c r="AO701" s="4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3"/>
      <c r="V702" s="3"/>
      <c r="W702" s="3"/>
      <c r="X702" s="3"/>
      <c r="Y702" s="2"/>
      <c r="Z702" s="2"/>
      <c r="AA702" s="2"/>
      <c r="AB702" s="2"/>
      <c r="AC702" s="2"/>
      <c r="AD702" s="2"/>
      <c r="AE702" s="2"/>
      <c r="AF702" s="2"/>
      <c r="AL702" s="4"/>
      <c r="AM702" s="4"/>
      <c r="AN702" s="4"/>
      <c r="AO702" s="4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3"/>
      <c r="V703" s="3"/>
      <c r="W703" s="3"/>
      <c r="X703" s="3"/>
      <c r="Y703" s="2"/>
      <c r="Z703" s="2"/>
      <c r="AA703" s="2"/>
      <c r="AB703" s="2"/>
      <c r="AC703" s="2"/>
      <c r="AD703" s="2"/>
      <c r="AE703" s="2"/>
      <c r="AF703" s="2"/>
      <c r="AL703" s="4"/>
      <c r="AM703" s="4"/>
      <c r="AN703" s="4"/>
      <c r="AO703" s="4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3"/>
      <c r="V704" s="3"/>
      <c r="W704" s="3"/>
      <c r="X704" s="3"/>
      <c r="Y704" s="2"/>
      <c r="Z704" s="2"/>
      <c r="AA704" s="2"/>
      <c r="AB704" s="2"/>
      <c r="AC704" s="2"/>
      <c r="AD704" s="2"/>
      <c r="AE704" s="2"/>
      <c r="AF704" s="2"/>
      <c r="AL704" s="4"/>
      <c r="AM704" s="4"/>
      <c r="AN704" s="4"/>
      <c r="AO704" s="4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3"/>
      <c r="V705" s="3"/>
      <c r="W705" s="3"/>
      <c r="X705" s="3"/>
      <c r="Y705" s="2"/>
      <c r="Z705" s="2"/>
      <c r="AA705" s="2"/>
      <c r="AB705" s="2"/>
      <c r="AC705" s="2"/>
      <c r="AD705" s="2"/>
      <c r="AE705" s="2"/>
      <c r="AF705" s="2"/>
      <c r="AL705" s="4"/>
      <c r="AM705" s="4"/>
      <c r="AN705" s="4"/>
      <c r="AO705" s="4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3"/>
      <c r="V706" s="3"/>
      <c r="W706" s="3"/>
      <c r="X706" s="3"/>
      <c r="Y706" s="2"/>
      <c r="Z706" s="2"/>
      <c r="AA706" s="2"/>
      <c r="AB706" s="2"/>
      <c r="AC706" s="2"/>
      <c r="AD706" s="2"/>
      <c r="AE706" s="2"/>
      <c r="AF706" s="2"/>
      <c r="AL706" s="4"/>
      <c r="AM706" s="4"/>
      <c r="AN706" s="4"/>
      <c r="AO706" s="4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3"/>
      <c r="V707" s="3"/>
      <c r="W707" s="3"/>
      <c r="X707" s="3"/>
      <c r="Y707" s="2"/>
      <c r="Z707" s="2"/>
      <c r="AA707" s="2"/>
      <c r="AB707" s="2"/>
      <c r="AC707" s="2"/>
      <c r="AD707" s="2"/>
      <c r="AE707" s="2"/>
      <c r="AF707" s="2"/>
      <c r="AL707" s="4"/>
      <c r="AM707" s="4"/>
      <c r="AN707" s="4"/>
      <c r="AO707" s="4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3"/>
      <c r="V708" s="3"/>
      <c r="W708" s="3"/>
      <c r="X708" s="3"/>
      <c r="Y708" s="2"/>
      <c r="Z708" s="2"/>
      <c r="AA708" s="2"/>
      <c r="AB708" s="2"/>
      <c r="AC708" s="2"/>
      <c r="AD708" s="2"/>
      <c r="AE708" s="2"/>
      <c r="AF708" s="2"/>
      <c r="AL708" s="4"/>
      <c r="AM708" s="4"/>
      <c r="AN708" s="4"/>
      <c r="AO708" s="4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3"/>
      <c r="V709" s="3"/>
      <c r="W709" s="3"/>
      <c r="X709" s="3"/>
      <c r="Y709" s="2"/>
      <c r="Z709" s="2"/>
      <c r="AA709" s="2"/>
      <c r="AB709" s="2"/>
      <c r="AC709" s="2"/>
      <c r="AD709" s="2"/>
      <c r="AE709" s="2"/>
      <c r="AF709" s="2"/>
      <c r="AL709" s="4"/>
      <c r="AM709" s="4"/>
      <c r="AN709" s="4"/>
      <c r="AO709" s="4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3"/>
      <c r="V710" s="3"/>
      <c r="W710" s="3"/>
      <c r="X710" s="3"/>
      <c r="Y710" s="2"/>
      <c r="Z710" s="2"/>
      <c r="AA710" s="2"/>
      <c r="AB710" s="2"/>
      <c r="AC710" s="2"/>
      <c r="AD710" s="2"/>
      <c r="AE710" s="2"/>
      <c r="AF710" s="2"/>
      <c r="AL710" s="4"/>
      <c r="AM710" s="4"/>
      <c r="AN710" s="4"/>
      <c r="AO710" s="4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3"/>
      <c r="V711" s="3"/>
      <c r="W711" s="3"/>
      <c r="X711" s="3"/>
      <c r="Y711" s="2"/>
      <c r="Z711" s="2"/>
      <c r="AA711" s="2"/>
      <c r="AB711" s="2"/>
      <c r="AC711" s="2"/>
      <c r="AD711" s="2"/>
      <c r="AE711" s="2"/>
      <c r="AF711" s="2"/>
      <c r="AL711" s="4"/>
      <c r="AM711" s="4"/>
      <c r="AN711" s="4"/>
      <c r="AO711" s="4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3"/>
      <c r="V712" s="3"/>
      <c r="W712" s="3"/>
      <c r="X712" s="3"/>
      <c r="Y712" s="2"/>
      <c r="Z712" s="2"/>
      <c r="AA712" s="2"/>
      <c r="AB712" s="2"/>
      <c r="AC712" s="2"/>
      <c r="AD712" s="2"/>
      <c r="AE712" s="2"/>
      <c r="AF712" s="2"/>
      <c r="AL712" s="4"/>
      <c r="AM712" s="4"/>
      <c r="AN712" s="4"/>
      <c r="AO712" s="4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3"/>
      <c r="V713" s="3"/>
      <c r="W713" s="3"/>
      <c r="X713" s="3"/>
      <c r="Y713" s="2"/>
      <c r="Z713" s="2"/>
      <c r="AA713" s="2"/>
      <c r="AB713" s="2"/>
      <c r="AC713" s="2"/>
      <c r="AD713" s="2"/>
      <c r="AE713" s="2"/>
      <c r="AF713" s="2"/>
      <c r="AL713" s="4"/>
      <c r="AM713" s="4"/>
      <c r="AN713" s="4"/>
      <c r="AO713" s="4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3"/>
      <c r="V714" s="3"/>
      <c r="W714" s="3"/>
      <c r="X714" s="3"/>
      <c r="Y714" s="2"/>
      <c r="Z714" s="2"/>
      <c r="AA714" s="2"/>
      <c r="AB714" s="2"/>
      <c r="AC714" s="2"/>
      <c r="AD714" s="2"/>
      <c r="AE714" s="2"/>
      <c r="AF714" s="2"/>
      <c r="AL714" s="4"/>
      <c r="AM714" s="4"/>
      <c r="AN714" s="4"/>
      <c r="AO714" s="4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3"/>
      <c r="V715" s="3"/>
      <c r="W715" s="3"/>
      <c r="X715" s="3"/>
      <c r="Y715" s="2"/>
      <c r="Z715" s="2"/>
      <c r="AA715" s="2"/>
      <c r="AB715" s="2"/>
      <c r="AC715" s="2"/>
      <c r="AD715" s="2"/>
      <c r="AE715" s="2"/>
      <c r="AF715" s="2"/>
      <c r="AL715" s="4"/>
      <c r="AM715" s="4"/>
      <c r="AN715" s="4"/>
      <c r="AO715" s="4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3"/>
      <c r="V716" s="3"/>
      <c r="W716" s="3"/>
      <c r="X716" s="3"/>
      <c r="Y716" s="2"/>
      <c r="Z716" s="2"/>
      <c r="AA716" s="2"/>
      <c r="AB716" s="2"/>
      <c r="AC716" s="2"/>
      <c r="AD716" s="2"/>
      <c r="AE716" s="2"/>
      <c r="AF716" s="2"/>
      <c r="AL716" s="4"/>
      <c r="AM716" s="4"/>
      <c r="AN716" s="4"/>
      <c r="AO716" s="4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3"/>
      <c r="V717" s="3"/>
      <c r="W717" s="3"/>
      <c r="X717" s="3"/>
      <c r="Y717" s="2"/>
      <c r="Z717" s="2"/>
      <c r="AA717" s="2"/>
      <c r="AB717" s="2"/>
      <c r="AC717" s="2"/>
      <c r="AD717" s="2"/>
      <c r="AE717" s="2"/>
      <c r="AF717" s="2"/>
      <c r="AL717" s="4"/>
      <c r="AM717" s="4"/>
      <c r="AN717" s="4"/>
      <c r="AO717" s="4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3"/>
      <c r="V718" s="3"/>
      <c r="W718" s="3"/>
      <c r="X718" s="3"/>
      <c r="Y718" s="2"/>
      <c r="Z718" s="2"/>
      <c r="AA718" s="2"/>
      <c r="AB718" s="2"/>
      <c r="AC718" s="2"/>
      <c r="AD718" s="2"/>
      <c r="AE718" s="2"/>
      <c r="AF718" s="2"/>
      <c r="AL718" s="4"/>
      <c r="AM718" s="4"/>
      <c r="AN718" s="4"/>
      <c r="AO718" s="4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3"/>
      <c r="V719" s="3"/>
      <c r="W719" s="3"/>
      <c r="X719" s="3"/>
      <c r="Y719" s="2"/>
      <c r="Z719" s="2"/>
      <c r="AA719" s="2"/>
      <c r="AB719" s="2"/>
      <c r="AC719" s="2"/>
      <c r="AD719" s="2"/>
      <c r="AE719" s="2"/>
      <c r="AF719" s="2"/>
      <c r="AL719" s="4"/>
      <c r="AM719" s="4"/>
      <c r="AN719" s="4"/>
      <c r="AO719" s="4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3"/>
      <c r="V720" s="3"/>
      <c r="W720" s="3"/>
      <c r="X720" s="3"/>
      <c r="Y720" s="2"/>
      <c r="Z720" s="2"/>
      <c r="AA720" s="2"/>
      <c r="AB720" s="2"/>
      <c r="AC720" s="2"/>
      <c r="AD720" s="2"/>
      <c r="AE720" s="2"/>
      <c r="AF720" s="2"/>
      <c r="AL720" s="4"/>
      <c r="AM720" s="4"/>
      <c r="AN720" s="4"/>
      <c r="AO720" s="4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3"/>
      <c r="V721" s="3"/>
      <c r="W721" s="3"/>
      <c r="X721" s="3"/>
      <c r="Y721" s="2"/>
      <c r="Z721" s="2"/>
      <c r="AA721" s="2"/>
      <c r="AB721" s="2"/>
      <c r="AC721" s="2"/>
      <c r="AD721" s="2"/>
      <c r="AE721" s="2"/>
      <c r="AF721" s="2"/>
      <c r="AL721" s="4"/>
      <c r="AM721" s="4"/>
      <c r="AN721" s="4"/>
      <c r="AO721" s="4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3"/>
      <c r="V722" s="3"/>
      <c r="W722" s="3"/>
      <c r="X722" s="3"/>
      <c r="Y722" s="2"/>
      <c r="Z722" s="2"/>
      <c r="AA722" s="2"/>
      <c r="AB722" s="2"/>
      <c r="AC722" s="2"/>
      <c r="AD722" s="2"/>
      <c r="AE722" s="2"/>
      <c r="AF722" s="2"/>
      <c r="AL722" s="4"/>
      <c r="AM722" s="4"/>
      <c r="AN722" s="4"/>
      <c r="AO722" s="4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3"/>
      <c r="V723" s="3"/>
      <c r="W723" s="3"/>
      <c r="X723" s="3"/>
      <c r="Y723" s="2"/>
      <c r="Z723" s="2"/>
      <c r="AA723" s="2"/>
      <c r="AB723" s="2"/>
      <c r="AC723" s="2"/>
      <c r="AD723" s="2"/>
      <c r="AE723" s="2"/>
      <c r="AF723" s="2"/>
      <c r="AL723" s="4"/>
      <c r="AM723" s="4"/>
      <c r="AN723" s="4"/>
      <c r="AO723" s="4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3"/>
      <c r="V724" s="3"/>
      <c r="W724" s="3"/>
      <c r="X724" s="3"/>
      <c r="Y724" s="2"/>
      <c r="Z724" s="2"/>
      <c r="AA724" s="2"/>
      <c r="AB724" s="2"/>
      <c r="AC724" s="2"/>
      <c r="AD724" s="2"/>
      <c r="AE724" s="2"/>
      <c r="AF724" s="2"/>
      <c r="AL724" s="4"/>
      <c r="AM724" s="4"/>
      <c r="AN724" s="4"/>
      <c r="AO724" s="4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3"/>
      <c r="V725" s="3"/>
      <c r="W725" s="3"/>
      <c r="X725" s="3"/>
      <c r="Y725" s="2"/>
      <c r="Z725" s="2"/>
      <c r="AA725" s="2"/>
      <c r="AB725" s="2"/>
      <c r="AC725" s="2"/>
      <c r="AD725" s="2"/>
      <c r="AE725" s="2"/>
      <c r="AF725" s="2"/>
      <c r="AL725" s="4"/>
      <c r="AM725" s="4"/>
      <c r="AN725" s="4"/>
      <c r="AO725" s="4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3"/>
      <c r="V726" s="3"/>
      <c r="W726" s="3"/>
      <c r="X726" s="3"/>
      <c r="Y726" s="2"/>
      <c r="Z726" s="2"/>
      <c r="AA726" s="2"/>
      <c r="AB726" s="2"/>
      <c r="AC726" s="2"/>
      <c r="AD726" s="2"/>
      <c r="AE726" s="2"/>
      <c r="AF726" s="2"/>
      <c r="AL726" s="4"/>
      <c r="AM726" s="4"/>
      <c r="AN726" s="4"/>
      <c r="AO726" s="4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3"/>
      <c r="V727" s="3"/>
      <c r="W727" s="3"/>
      <c r="X727" s="3"/>
      <c r="Y727" s="2"/>
      <c r="Z727" s="2"/>
      <c r="AA727" s="2"/>
      <c r="AB727" s="2"/>
      <c r="AC727" s="2"/>
      <c r="AD727" s="2"/>
      <c r="AE727" s="2"/>
      <c r="AF727" s="2"/>
      <c r="AL727" s="4"/>
      <c r="AM727" s="4"/>
      <c r="AN727" s="4"/>
      <c r="AO727" s="4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3"/>
      <c r="V728" s="3"/>
      <c r="W728" s="3"/>
      <c r="X728" s="3"/>
      <c r="Y728" s="2"/>
      <c r="Z728" s="2"/>
      <c r="AA728" s="2"/>
      <c r="AB728" s="2"/>
      <c r="AC728" s="2"/>
      <c r="AD728" s="2"/>
      <c r="AE728" s="2"/>
      <c r="AF728" s="2"/>
      <c r="AL728" s="4"/>
      <c r="AM728" s="4"/>
      <c r="AN728" s="4"/>
      <c r="AO728" s="4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3"/>
      <c r="V729" s="3"/>
      <c r="W729" s="3"/>
      <c r="X729" s="3"/>
      <c r="Y729" s="2"/>
      <c r="Z729" s="2"/>
      <c r="AA729" s="2"/>
      <c r="AB729" s="2"/>
      <c r="AC729" s="2"/>
      <c r="AD729" s="2"/>
      <c r="AE729" s="2"/>
      <c r="AF729" s="2"/>
      <c r="AL729" s="4"/>
      <c r="AM729" s="4"/>
      <c r="AN729" s="4"/>
      <c r="AO729" s="4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3"/>
      <c r="V730" s="3"/>
      <c r="W730" s="3"/>
      <c r="X730" s="3"/>
      <c r="Y730" s="2"/>
      <c r="Z730" s="2"/>
      <c r="AA730" s="2"/>
      <c r="AB730" s="2"/>
      <c r="AC730" s="2"/>
      <c r="AD730" s="2"/>
      <c r="AE730" s="2"/>
      <c r="AF730" s="2"/>
      <c r="AL730" s="4"/>
      <c r="AM730" s="4"/>
      <c r="AN730" s="4"/>
      <c r="AO730" s="4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3"/>
      <c r="V731" s="3"/>
      <c r="W731" s="3"/>
      <c r="X731" s="3"/>
      <c r="Y731" s="2"/>
      <c r="Z731" s="2"/>
      <c r="AA731" s="2"/>
      <c r="AB731" s="2"/>
      <c r="AC731" s="2"/>
      <c r="AD731" s="2"/>
      <c r="AE731" s="2"/>
      <c r="AF731" s="2"/>
      <c r="AL731" s="4"/>
      <c r="AM731" s="4"/>
      <c r="AN731" s="4"/>
      <c r="AO731" s="4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3"/>
      <c r="V732" s="3"/>
      <c r="W732" s="3"/>
      <c r="X732" s="3"/>
      <c r="Y732" s="2"/>
      <c r="Z732" s="2"/>
      <c r="AA732" s="2"/>
      <c r="AB732" s="2"/>
      <c r="AC732" s="2"/>
      <c r="AD732" s="2"/>
      <c r="AE732" s="2"/>
      <c r="AF732" s="2"/>
      <c r="AL732" s="4"/>
      <c r="AM732" s="4"/>
      <c r="AN732" s="4"/>
      <c r="AO732" s="4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3"/>
      <c r="V733" s="3"/>
      <c r="W733" s="3"/>
      <c r="X733" s="3"/>
      <c r="Y733" s="2"/>
      <c r="Z733" s="2"/>
      <c r="AA733" s="2"/>
      <c r="AB733" s="2"/>
      <c r="AC733" s="2"/>
      <c r="AD733" s="2"/>
      <c r="AE733" s="2"/>
      <c r="AF733" s="2"/>
      <c r="AL733" s="4"/>
      <c r="AM733" s="4"/>
      <c r="AN733" s="4"/>
      <c r="AO733" s="4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3"/>
      <c r="V734" s="3"/>
      <c r="W734" s="3"/>
      <c r="X734" s="3"/>
      <c r="Y734" s="2"/>
      <c r="Z734" s="2"/>
      <c r="AA734" s="2"/>
      <c r="AB734" s="2"/>
      <c r="AC734" s="2"/>
      <c r="AD734" s="2"/>
      <c r="AE734" s="2"/>
      <c r="AF734" s="2"/>
      <c r="AL734" s="4"/>
      <c r="AM734" s="4"/>
      <c r="AN734" s="4"/>
      <c r="AO734" s="4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3"/>
      <c r="V735" s="3"/>
      <c r="W735" s="3"/>
      <c r="X735" s="3"/>
      <c r="Y735" s="2"/>
      <c r="Z735" s="2"/>
      <c r="AA735" s="2"/>
      <c r="AB735" s="2"/>
      <c r="AC735" s="2"/>
      <c r="AD735" s="2"/>
      <c r="AE735" s="2"/>
      <c r="AF735" s="2"/>
      <c r="AL735" s="4"/>
      <c r="AM735" s="4"/>
      <c r="AN735" s="4"/>
      <c r="AO735" s="4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3"/>
      <c r="V736" s="3"/>
      <c r="W736" s="3"/>
      <c r="X736" s="3"/>
      <c r="Y736" s="2"/>
      <c r="Z736" s="2"/>
      <c r="AA736" s="2"/>
      <c r="AB736" s="2"/>
      <c r="AC736" s="2"/>
      <c r="AD736" s="2"/>
      <c r="AE736" s="2"/>
      <c r="AF736" s="2"/>
      <c r="AL736" s="4"/>
      <c r="AM736" s="4"/>
      <c r="AN736" s="4"/>
      <c r="AO736" s="4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3"/>
      <c r="V737" s="3"/>
      <c r="W737" s="3"/>
      <c r="X737" s="3"/>
      <c r="Y737" s="2"/>
      <c r="Z737" s="2"/>
      <c r="AA737" s="2"/>
      <c r="AB737" s="2"/>
      <c r="AC737" s="2"/>
      <c r="AD737" s="2"/>
      <c r="AE737" s="2"/>
      <c r="AF737" s="2"/>
      <c r="AL737" s="4"/>
      <c r="AM737" s="4"/>
      <c r="AN737" s="4"/>
      <c r="AO737" s="4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3"/>
      <c r="V738" s="3"/>
      <c r="W738" s="3"/>
      <c r="X738" s="3"/>
      <c r="Y738" s="2"/>
      <c r="Z738" s="2"/>
      <c r="AA738" s="2"/>
      <c r="AB738" s="2"/>
      <c r="AC738" s="2"/>
      <c r="AD738" s="2"/>
      <c r="AE738" s="2"/>
      <c r="AF738" s="2"/>
      <c r="AL738" s="4"/>
      <c r="AM738" s="4"/>
      <c r="AN738" s="4"/>
      <c r="AO738" s="4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3"/>
      <c r="V739" s="3"/>
      <c r="W739" s="3"/>
      <c r="X739" s="3"/>
      <c r="Y739" s="2"/>
      <c r="Z739" s="2"/>
      <c r="AA739" s="2"/>
      <c r="AB739" s="2"/>
      <c r="AC739" s="2"/>
      <c r="AD739" s="2"/>
      <c r="AE739" s="2"/>
      <c r="AF739" s="2"/>
      <c r="AL739" s="4"/>
      <c r="AM739" s="4"/>
      <c r="AN739" s="4"/>
      <c r="AO739" s="4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3"/>
      <c r="V740" s="3"/>
      <c r="W740" s="3"/>
      <c r="X740" s="3"/>
      <c r="Y740" s="2"/>
      <c r="Z740" s="2"/>
      <c r="AA740" s="2"/>
      <c r="AB740" s="2"/>
      <c r="AC740" s="2"/>
      <c r="AD740" s="2"/>
      <c r="AE740" s="2"/>
      <c r="AF740" s="2"/>
      <c r="AL740" s="4"/>
      <c r="AM740" s="4"/>
      <c r="AN740" s="4"/>
      <c r="AO740" s="4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3"/>
      <c r="V741" s="3"/>
      <c r="W741" s="3"/>
      <c r="X741" s="3"/>
      <c r="Y741" s="2"/>
      <c r="Z741" s="2"/>
      <c r="AA741" s="2"/>
      <c r="AB741" s="2"/>
      <c r="AC741" s="2"/>
      <c r="AD741" s="2"/>
      <c r="AE741" s="2"/>
      <c r="AF741" s="2"/>
      <c r="AL741" s="4"/>
      <c r="AM741" s="4"/>
      <c r="AN741" s="4"/>
      <c r="AO741" s="4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3"/>
      <c r="V742" s="3"/>
      <c r="W742" s="3"/>
      <c r="X742" s="3"/>
      <c r="Y742" s="2"/>
      <c r="Z742" s="2"/>
      <c r="AA742" s="2"/>
      <c r="AB742" s="2"/>
      <c r="AC742" s="2"/>
      <c r="AD742" s="2"/>
      <c r="AE742" s="2"/>
      <c r="AF742" s="2"/>
      <c r="AL742" s="4"/>
      <c r="AM742" s="4"/>
      <c r="AN742" s="4"/>
      <c r="AO742" s="4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3"/>
      <c r="V743" s="3"/>
      <c r="W743" s="3"/>
      <c r="X743" s="3"/>
      <c r="Y743" s="2"/>
      <c r="Z743" s="2"/>
      <c r="AA743" s="2"/>
      <c r="AB743" s="2"/>
      <c r="AC743" s="2"/>
      <c r="AD743" s="2"/>
      <c r="AE743" s="2"/>
      <c r="AF743" s="2"/>
      <c r="AL743" s="4"/>
      <c r="AM743" s="4"/>
      <c r="AN743" s="4"/>
      <c r="AO743" s="4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3"/>
      <c r="V744" s="3"/>
      <c r="W744" s="3"/>
      <c r="X744" s="3"/>
      <c r="Y744" s="2"/>
      <c r="Z744" s="2"/>
      <c r="AA744" s="2"/>
      <c r="AB744" s="2"/>
      <c r="AC744" s="2"/>
      <c r="AD744" s="2"/>
      <c r="AE744" s="2"/>
      <c r="AF744" s="2"/>
      <c r="AL744" s="4"/>
      <c r="AM744" s="4"/>
      <c r="AN744" s="4"/>
      <c r="AO744" s="4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3"/>
      <c r="V745" s="3"/>
      <c r="W745" s="3"/>
      <c r="X745" s="3"/>
      <c r="Y745" s="2"/>
      <c r="Z745" s="2"/>
      <c r="AA745" s="2"/>
      <c r="AB745" s="2"/>
      <c r="AC745" s="2"/>
      <c r="AD745" s="2"/>
      <c r="AE745" s="2"/>
      <c r="AF745" s="2"/>
      <c r="AL745" s="4"/>
      <c r="AM745" s="4"/>
      <c r="AN745" s="4"/>
      <c r="AO745" s="4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3"/>
      <c r="V746" s="3"/>
      <c r="W746" s="3"/>
      <c r="X746" s="3"/>
      <c r="Y746" s="2"/>
      <c r="Z746" s="2"/>
      <c r="AA746" s="2"/>
      <c r="AB746" s="2"/>
      <c r="AC746" s="2"/>
      <c r="AD746" s="2"/>
      <c r="AE746" s="2"/>
      <c r="AF746" s="2"/>
      <c r="AL746" s="4"/>
      <c r="AM746" s="4"/>
      <c r="AN746" s="4"/>
      <c r="AO746" s="4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3"/>
      <c r="V747" s="3"/>
      <c r="W747" s="3"/>
      <c r="X747" s="3"/>
      <c r="Y747" s="2"/>
      <c r="Z747" s="2"/>
      <c r="AA747" s="2"/>
      <c r="AB747" s="2"/>
      <c r="AC747" s="2"/>
      <c r="AD747" s="2"/>
      <c r="AE747" s="2"/>
      <c r="AF747" s="2"/>
      <c r="AL747" s="4"/>
      <c r="AM747" s="4"/>
      <c r="AN747" s="4"/>
      <c r="AO747" s="4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3"/>
      <c r="V748" s="3"/>
      <c r="W748" s="3"/>
      <c r="X748" s="3"/>
      <c r="Y748" s="2"/>
      <c r="Z748" s="2"/>
      <c r="AA748" s="2"/>
      <c r="AB748" s="2"/>
      <c r="AC748" s="2"/>
      <c r="AD748" s="2"/>
      <c r="AE748" s="2"/>
      <c r="AF748" s="2"/>
      <c r="AL748" s="4"/>
      <c r="AM748" s="4"/>
      <c r="AN748" s="4"/>
      <c r="AO748" s="4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3"/>
      <c r="V749" s="3"/>
      <c r="W749" s="3"/>
      <c r="X749" s="3"/>
      <c r="Y749" s="2"/>
      <c r="Z749" s="2"/>
      <c r="AA749" s="2"/>
      <c r="AB749" s="2"/>
      <c r="AC749" s="2"/>
      <c r="AD749" s="2"/>
      <c r="AE749" s="2"/>
      <c r="AF749" s="2"/>
      <c r="AL749" s="4"/>
      <c r="AM749" s="4"/>
      <c r="AN749" s="4"/>
      <c r="AO749" s="4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3"/>
      <c r="V750" s="3"/>
      <c r="W750" s="3"/>
      <c r="X750" s="3"/>
      <c r="Y750" s="2"/>
      <c r="Z750" s="2"/>
      <c r="AA750" s="2"/>
      <c r="AB750" s="2"/>
      <c r="AC750" s="2"/>
      <c r="AD750" s="2"/>
      <c r="AE750" s="2"/>
      <c r="AF750" s="2"/>
      <c r="AL750" s="4"/>
      <c r="AM750" s="4"/>
      <c r="AN750" s="4"/>
      <c r="AO750" s="4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3"/>
      <c r="V751" s="3"/>
      <c r="W751" s="3"/>
      <c r="X751" s="3"/>
      <c r="Y751" s="2"/>
      <c r="Z751" s="2"/>
      <c r="AA751" s="2"/>
      <c r="AB751" s="2"/>
      <c r="AC751" s="2"/>
      <c r="AD751" s="2"/>
      <c r="AE751" s="2"/>
      <c r="AF751" s="2"/>
      <c r="AL751" s="4"/>
      <c r="AM751" s="4"/>
      <c r="AN751" s="4"/>
      <c r="AO751" s="4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3"/>
      <c r="V752" s="3"/>
      <c r="W752" s="3"/>
      <c r="X752" s="3"/>
      <c r="Y752" s="2"/>
      <c r="Z752" s="2"/>
      <c r="AA752" s="2"/>
      <c r="AB752" s="2"/>
      <c r="AC752" s="2"/>
      <c r="AD752" s="2"/>
      <c r="AE752" s="2"/>
      <c r="AF752" s="2"/>
      <c r="AL752" s="4"/>
      <c r="AM752" s="4"/>
      <c r="AN752" s="4"/>
      <c r="AO752" s="4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3"/>
      <c r="V753" s="3"/>
      <c r="W753" s="3"/>
      <c r="X753" s="3"/>
      <c r="Y753" s="2"/>
      <c r="Z753" s="2"/>
      <c r="AA753" s="2"/>
      <c r="AB753" s="2"/>
      <c r="AC753" s="2"/>
      <c r="AD753" s="2"/>
      <c r="AE753" s="2"/>
      <c r="AF753" s="2"/>
      <c r="AL753" s="4"/>
      <c r="AM753" s="4"/>
      <c r="AN753" s="4"/>
      <c r="AO753" s="4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3"/>
      <c r="V754" s="3"/>
      <c r="W754" s="3"/>
      <c r="X754" s="3"/>
      <c r="Y754" s="2"/>
      <c r="Z754" s="2"/>
      <c r="AA754" s="2"/>
      <c r="AB754" s="2"/>
      <c r="AC754" s="2"/>
      <c r="AD754" s="2"/>
      <c r="AE754" s="2"/>
      <c r="AF754" s="2"/>
      <c r="AL754" s="4"/>
      <c r="AM754" s="4"/>
      <c r="AN754" s="4"/>
      <c r="AO754" s="4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3"/>
      <c r="V755" s="3"/>
      <c r="W755" s="3"/>
      <c r="X755" s="3"/>
      <c r="Y755" s="2"/>
      <c r="Z755" s="2"/>
      <c r="AA755" s="2"/>
      <c r="AB755" s="2"/>
      <c r="AC755" s="2"/>
      <c r="AD755" s="2"/>
      <c r="AE755" s="2"/>
      <c r="AF755" s="2"/>
      <c r="AL755" s="4"/>
      <c r="AM755" s="4"/>
      <c r="AN755" s="4"/>
      <c r="AO755" s="4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3"/>
      <c r="V756" s="3"/>
      <c r="W756" s="3"/>
      <c r="X756" s="3"/>
      <c r="Y756" s="2"/>
      <c r="Z756" s="2"/>
      <c r="AA756" s="2"/>
      <c r="AB756" s="2"/>
      <c r="AC756" s="2"/>
      <c r="AD756" s="2"/>
      <c r="AE756" s="2"/>
      <c r="AF756" s="2"/>
      <c r="AL756" s="4"/>
      <c r="AM756" s="4"/>
      <c r="AN756" s="4"/>
      <c r="AO756" s="4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3"/>
      <c r="V757" s="3"/>
      <c r="W757" s="3"/>
      <c r="X757" s="3"/>
      <c r="Y757" s="2"/>
      <c r="Z757" s="2"/>
      <c r="AA757" s="2"/>
      <c r="AB757" s="2"/>
      <c r="AC757" s="2"/>
      <c r="AD757" s="2"/>
      <c r="AE757" s="2"/>
      <c r="AF757" s="2"/>
      <c r="AL757" s="4"/>
      <c r="AM757" s="4"/>
      <c r="AN757" s="4"/>
      <c r="AO757" s="4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3"/>
      <c r="V758" s="3"/>
      <c r="W758" s="3"/>
      <c r="X758" s="3"/>
      <c r="Y758" s="2"/>
      <c r="Z758" s="2"/>
      <c r="AA758" s="2"/>
      <c r="AB758" s="2"/>
      <c r="AC758" s="2"/>
      <c r="AD758" s="2"/>
      <c r="AE758" s="2"/>
      <c r="AF758" s="2"/>
      <c r="AL758" s="4"/>
      <c r="AM758" s="4"/>
      <c r="AN758" s="4"/>
      <c r="AO758" s="4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3"/>
      <c r="V759" s="3"/>
      <c r="W759" s="3"/>
      <c r="X759" s="3"/>
      <c r="Y759" s="2"/>
      <c r="Z759" s="2"/>
      <c r="AA759" s="2"/>
      <c r="AB759" s="2"/>
      <c r="AC759" s="2"/>
      <c r="AD759" s="2"/>
      <c r="AE759" s="2"/>
      <c r="AF759" s="2"/>
      <c r="AL759" s="4"/>
      <c r="AM759" s="4"/>
      <c r="AN759" s="4"/>
      <c r="AO759" s="4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3"/>
      <c r="V760" s="3"/>
      <c r="W760" s="3"/>
      <c r="X760" s="3"/>
      <c r="Y760" s="2"/>
      <c r="Z760" s="2"/>
      <c r="AA760" s="2"/>
      <c r="AB760" s="2"/>
      <c r="AC760" s="2"/>
      <c r="AD760" s="2"/>
      <c r="AE760" s="2"/>
      <c r="AF760" s="2"/>
      <c r="AL760" s="4"/>
      <c r="AM760" s="4"/>
      <c r="AN760" s="4"/>
      <c r="AO760" s="4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3"/>
      <c r="V761" s="3"/>
      <c r="W761" s="3"/>
      <c r="X761" s="3"/>
      <c r="Y761" s="2"/>
      <c r="Z761" s="2"/>
      <c r="AA761" s="2"/>
      <c r="AB761" s="2"/>
      <c r="AC761" s="2"/>
      <c r="AD761" s="2"/>
      <c r="AE761" s="2"/>
      <c r="AF761" s="2"/>
      <c r="AL761" s="4"/>
      <c r="AM761" s="4"/>
      <c r="AN761" s="4"/>
      <c r="AO761" s="4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3"/>
      <c r="V762" s="3"/>
      <c r="W762" s="3"/>
      <c r="X762" s="3"/>
      <c r="Y762" s="2"/>
      <c r="Z762" s="2"/>
      <c r="AA762" s="2"/>
      <c r="AB762" s="2"/>
      <c r="AC762" s="2"/>
      <c r="AD762" s="2"/>
      <c r="AE762" s="2"/>
      <c r="AF762" s="2"/>
      <c r="AL762" s="4"/>
      <c r="AM762" s="4"/>
      <c r="AN762" s="4"/>
      <c r="AO762" s="4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3"/>
      <c r="V763" s="3"/>
      <c r="W763" s="3"/>
      <c r="X763" s="3"/>
      <c r="Y763" s="2"/>
      <c r="Z763" s="2"/>
      <c r="AA763" s="2"/>
      <c r="AB763" s="2"/>
      <c r="AC763" s="2"/>
      <c r="AD763" s="2"/>
      <c r="AE763" s="2"/>
      <c r="AF763" s="2"/>
      <c r="AL763" s="4"/>
      <c r="AM763" s="4"/>
      <c r="AN763" s="4"/>
      <c r="AO763" s="4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3"/>
      <c r="V764" s="3"/>
      <c r="W764" s="3"/>
      <c r="X764" s="3"/>
      <c r="Y764" s="2"/>
      <c r="Z764" s="2"/>
      <c r="AA764" s="2"/>
      <c r="AB764" s="2"/>
      <c r="AC764" s="2"/>
      <c r="AD764" s="2"/>
      <c r="AE764" s="2"/>
      <c r="AF764" s="2"/>
      <c r="AL764" s="4"/>
      <c r="AM764" s="4"/>
      <c r="AN764" s="4"/>
      <c r="AO764" s="4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3"/>
      <c r="V765" s="3"/>
      <c r="W765" s="3"/>
      <c r="X765" s="3"/>
      <c r="Y765" s="2"/>
      <c r="Z765" s="2"/>
      <c r="AA765" s="2"/>
      <c r="AB765" s="2"/>
      <c r="AC765" s="2"/>
      <c r="AD765" s="2"/>
      <c r="AE765" s="2"/>
      <c r="AF765" s="2"/>
      <c r="AL765" s="4"/>
      <c r="AM765" s="4"/>
      <c r="AN765" s="4"/>
      <c r="AO765" s="4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3"/>
      <c r="V766" s="3"/>
      <c r="W766" s="3"/>
      <c r="X766" s="3"/>
      <c r="Y766" s="2"/>
      <c r="Z766" s="2"/>
      <c r="AA766" s="2"/>
      <c r="AB766" s="2"/>
      <c r="AC766" s="2"/>
      <c r="AD766" s="2"/>
      <c r="AE766" s="2"/>
      <c r="AF766" s="2"/>
      <c r="AL766" s="4"/>
      <c r="AM766" s="4"/>
      <c r="AN766" s="4"/>
      <c r="AO766" s="4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3"/>
      <c r="V767" s="3"/>
      <c r="W767" s="3"/>
      <c r="X767" s="3"/>
      <c r="Y767" s="2"/>
      <c r="Z767" s="2"/>
      <c r="AA767" s="2"/>
      <c r="AB767" s="2"/>
      <c r="AC767" s="2"/>
      <c r="AD767" s="2"/>
      <c r="AE767" s="2"/>
      <c r="AF767" s="2"/>
      <c r="AL767" s="4"/>
      <c r="AM767" s="4"/>
      <c r="AN767" s="4"/>
      <c r="AO767" s="4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3"/>
      <c r="V768" s="3"/>
      <c r="W768" s="3"/>
      <c r="X768" s="3"/>
      <c r="Y768" s="2"/>
      <c r="Z768" s="2"/>
      <c r="AA768" s="2"/>
      <c r="AB768" s="2"/>
      <c r="AC768" s="2"/>
      <c r="AD768" s="2"/>
      <c r="AE768" s="2"/>
      <c r="AF768" s="2"/>
      <c r="AL768" s="4"/>
      <c r="AM768" s="4"/>
      <c r="AN768" s="4"/>
      <c r="AO768" s="4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3"/>
      <c r="V769" s="3"/>
      <c r="W769" s="3"/>
      <c r="X769" s="3"/>
      <c r="Y769" s="2"/>
      <c r="Z769" s="2"/>
      <c r="AA769" s="2"/>
      <c r="AB769" s="2"/>
      <c r="AC769" s="2"/>
      <c r="AD769" s="2"/>
      <c r="AE769" s="2"/>
      <c r="AF769" s="2"/>
      <c r="AL769" s="4"/>
      <c r="AM769" s="4"/>
      <c r="AN769" s="4"/>
      <c r="AO769" s="4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3"/>
      <c r="V770" s="3"/>
      <c r="W770" s="3"/>
      <c r="X770" s="3"/>
      <c r="Y770" s="2"/>
      <c r="Z770" s="2"/>
      <c r="AA770" s="2"/>
      <c r="AB770" s="2"/>
      <c r="AC770" s="2"/>
      <c r="AD770" s="2"/>
      <c r="AE770" s="2"/>
      <c r="AF770" s="2"/>
      <c r="AL770" s="4"/>
      <c r="AM770" s="4"/>
      <c r="AN770" s="4"/>
      <c r="AO770" s="4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3"/>
      <c r="V771" s="3"/>
      <c r="W771" s="3"/>
      <c r="X771" s="3"/>
      <c r="Y771" s="2"/>
      <c r="Z771" s="2"/>
      <c r="AA771" s="2"/>
      <c r="AB771" s="2"/>
      <c r="AC771" s="2"/>
      <c r="AD771" s="2"/>
      <c r="AE771" s="2"/>
      <c r="AF771" s="2"/>
      <c r="AL771" s="4"/>
      <c r="AM771" s="4"/>
      <c r="AN771" s="4"/>
      <c r="AO771" s="4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3"/>
      <c r="V772" s="3"/>
      <c r="W772" s="3"/>
      <c r="X772" s="3"/>
      <c r="Y772" s="2"/>
      <c r="Z772" s="2"/>
      <c r="AA772" s="2"/>
      <c r="AB772" s="2"/>
      <c r="AC772" s="2"/>
      <c r="AD772" s="2"/>
      <c r="AE772" s="2"/>
      <c r="AF772" s="2"/>
      <c r="AL772" s="4"/>
      <c r="AM772" s="4"/>
      <c r="AN772" s="4"/>
      <c r="AO772" s="4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3"/>
      <c r="V773" s="3"/>
      <c r="W773" s="3"/>
      <c r="X773" s="3"/>
      <c r="Y773" s="2"/>
      <c r="Z773" s="2"/>
      <c r="AA773" s="2"/>
      <c r="AB773" s="2"/>
      <c r="AC773" s="2"/>
      <c r="AD773" s="2"/>
      <c r="AE773" s="2"/>
      <c r="AF773" s="2"/>
      <c r="AL773" s="4"/>
      <c r="AM773" s="4"/>
      <c r="AN773" s="4"/>
      <c r="AO773" s="4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3"/>
      <c r="V774" s="3"/>
      <c r="W774" s="3"/>
      <c r="X774" s="3"/>
      <c r="Y774" s="2"/>
      <c r="Z774" s="2"/>
      <c r="AA774" s="2"/>
      <c r="AB774" s="2"/>
      <c r="AC774" s="2"/>
      <c r="AD774" s="2"/>
      <c r="AE774" s="2"/>
      <c r="AF774" s="2"/>
      <c r="AL774" s="4"/>
      <c r="AM774" s="4"/>
      <c r="AN774" s="4"/>
      <c r="AO774" s="4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3"/>
      <c r="V775" s="3"/>
      <c r="W775" s="3"/>
      <c r="X775" s="3"/>
      <c r="Y775" s="2"/>
      <c r="Z775" s="2"/>
      <c r="AA775" s="2"/>
      <c r="AB775" s="2"/>
      <c r="AC775" s="2"/>
      <c r="AD775" s="2"/>
      <c r="AE775" s="2"/>
      <c r="AF775" s="2"/>
      <c r="AL775" s="4"/>
      <c r="AM775" s="4"/>
      <c r="AN775" s="4"/>
      <c r="AO775" s="4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3"/>
      <c r="V776" s="3"/>
      <c r="W776" s="3"/>
      <c r="X776" s="3"/>
      <c r="Y776" s="2"/>
      <c r="Z776" s="2"/>
      <c r="AA776" s="2"/>
      <c r="AB776" s="2"/>
      <c r="AC776" s="2"/>
      <c r="AD776" s="2"/>
      <c r="AE776" s="2"/>
      <c r="AF776" s="2"/>
      <c r="AL776" s="4"/>
      <c r="AM776" s="4"/>
      <c r="AN776" s="4"/>
      <c r="AO776" s="4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3"/>
      <c r="V777" s="3"/>
      <c r="W777" s="3"/>
      <c r="X777" s="3"/>
      <c r="Y777" s="2"/>
      <c r="Z777" s="2"/>
      <c r="AA777" s="2"/>
      <c r="AB777" s="2"/>
      <c r="AC777" s="2"/>
      <c r="AD777" s="2"/>
      <c r="AE777" s="2"/>
      <c r="AF777" s="2"/>
      <c r="AL777" s="4"/>
      <c r="AM777" s="4"/>
      <c r="AN777" s="4"/>
      <c r="AO777" s="4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3"/>
      <c r="V778" s="3"/>
      <c r="W778" s="3"/>
      <c r="X778" s="3"/>
      <c r="Y778" s="2"/>
      <c r="Z778" s="2"/>
      <c r="AA778" s="2"/>
      <c r="AB778" s="2"/>
      <c r="AC778" s="2"/>
      <c r="AD778" s="2"/>
      <c r="AE778" s="2"/>
      <c r="AF778" s="2"/>
      <c r="AL778" s="4"/>
      <c r="AM778" s="4"/>
      <c r="AN778" s="4"/>
      <c r="AO778" s="4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3"/>
      <c r="V779" s="3"/>
      <c r="W779" s="3"/>
      <c r="X779" s="3"/>
      <c r="Y779" s="2"/>
      <c r="Z779" s="2"/>
      <c r="AA779" s="2"/>
      <c r="AB779" s="2"/>
      <c r="AC779" s="2"/>
      <c r="AD779" s="2"/>
      <c r="AE779" s="2"/>
      <c r="AF779" s="2"/>
      <c r="AL779" s="4"/>
      <c r="AM779" s="4"/>
      <c r="AN779" s="4"/>
      <c r="AO779" s="4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3"/>
      <c r="V780" s="3"/>
      <c r="W780" s="3"/>
      <c r="X780" s="3"/>
      <c r="Y780" s="2"/>
      <c r="Z780" s="2"/>
      <c r="AA780" s="2"/>
      <c r="AB780" s="2"/>
      <c r="AC780" s="2"/>
      <c r="AD780" s="2"/>
      <c r="AE780" s="2"/>
      <c r="AF780" s="2"/>
      <c r="AL780" s="4"/>
      <c r="AM780" s="4"/>
      <c r="AN780" s="4"/>
      <c r="AO780" s="4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3"/>
      <c r="V781" s="3"/>
      <c r="W781" s="3"/>
      <c r="X781" s="3"/>
      <c r="Y781" s="2"/>
      <c r="Z781" s="2"/>
      <c r="AA781" s="2"/>
      <c r="AB781" s="2"/>
      <c r="AC781" s="2"/>
      <c r="AD781" s="2"/>
      <c r="AE781" s="2"/>
      <c r="AF781" s="2"/>
      <c r="AL781" s="4"/>
      <c r="AM781" s="4"/>
      <c r="AN781" s="4"/>
      <c r="AO781" s="4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3"/>
      <c r="V782" s="3"/>
      <c r="W782" s="3"/>
      <c r="X782" s="3"/>
      <c r="Y782" s="2"/>
      <c r="Z782" s="2"/>
      <c r="AA782" s="2"/>
      <c r="AB782" s="2"/>
      <c r="AC782" s="2"/>
      <c r="AD782" s="2"/>
      <c r="AE782" s="2"/>
      <c r="AF782" s="2"/>
      <c r="AL782" s="4"/>
      <c r="AM782" s="4"/>
      <c r="AN782" s="4"/>
      <c r="AO782" s="4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3"/>
      <c r="V783" s="3"/>
      <c r="W783" s="3"/>
      <c r="X783" s="3"/>
      <c r="Y783" s="2"/>
      <c r="Z783" s="2"/>
      <c r="AA783" s="2"/>
      <c r="AB783" s="2"/>
      <c r="AC783" s="2"/>
      <c r="AD783" s="2"/>
      <c r="AE783" s="2"/>
      <c r="AF783" s="2"/>
      <c r="AL783" s="4"/>
      <c r="AM783" s="4"/>
      <c r="AN783" s="4"/>
      <c r="AO783" s="4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3"/>
      <c r="V784" s="3"/>
      <c r="W784" s="3"/>
      <c r="X784" s="3"/>
      <c r="Y784" s="2"/>
      <c r="Z784" s="2"/>
      <c r="AA784" s="2"/>
      <c r="AB784" s="2"/>
      <c r="AC784" s="2"/>
      <c r="AD784" s="2"/>
      <c r="AE784" s="2"/>
      <c r="AF784" s="2"/>
      <c r="AL784" s="4"/>
      <c r="AM784" s="4"/>
      <c r="AN784" s="4"/>
      <c r="AO784" s="4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3"/>
      <c r="V785" s="3"/>
      <c r="W785" s="3"/>
      <c r="X785" s="3"/>
      <c r="Y785" s="2"/>
      <c r="Z785" s="2"/>
      <c r="AA785" s="2"/>
      <c r="AB785" s="2"/>
      <c r="AC785" s="2"/>
      <c r="AD785" s="2"/>
      <c r="AE785" s="2"/>
      <c r="AF785" s="2"/>
      <c r="AL785" s="4"/>
      <c r="AM785" s="4"/>
      <c r="AN785" s="4"/>
      <c r="AO785" s="4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3"/>
      <c r="V786" s="3"/>
      <c r="W786" s="3"/>
      <c r="X786" s="3"/>
      <c r="Y786" s="2"/>
      <c r="Z786" s="2"/>
      <c r="AA786" s="2"/>
      <c r="AB786" s="2"/>
      <c r="AC786" s="2"/>
      <c r="AD786" s="2"/>
      <c r="AE786" s="2"/>
      <c r="AF786" s="2"/>
      <c r="AL786" s="4"/>
      <c r="AM786" s="4"/>
      <c r="AN786" s="4"/>
      <c r="AO786" s="4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3"/>
      <c r="V787" s="3"/>
      <c r="W787" s="3"/>
      <c r="X787" s="3"/>
      <c r="Y787" s="2"/>
      <c r="Z787" s="2"/>
      <c r="AA787" s="2"/>
      <c r="AB787" s="2"/>
      <c r="AC787" s="2"/>
      <c r="AD787" s="2"/>
      <c r="AE787" s="2"/>
      <c r="AF787" s="2"/>
      <c r="AL787" s="4"/>
      <c r="AM787" s="4"/>
      <c r="AN787" s="4"/>
      <c r="AO787" s="4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3"/>
      <c r="V788" s="3"/>
      <c r="W788" s="3"/>
      <c r="X788" s="3"/>
      <c r="Y788" s="2"/>
      <c r="Z788" s="2"/>
      <c r="AA788" s="2"/>
      <c r="AB788" s="2"/>
      <c r="AC788" s="2"/>
      <c r="AD788" s="2"/>
      <c r="AE788" s="2"/>
      <c r="AF788" s="2"/>
      <c r="AL788" s="4"/>
      <c r="AM788" s="4"/>
      <c r="AN788" s="4"/>
      <c r="AO788" s="4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3"/>
      <c r="V789" s="3"/>
      <c r="W789" s="3"/>
      <c r="X789" s="3"/>
      <c r="Y789" s="2"/>
      <c r="Z789" s="2"/>
      <c r="AA789" s="2"/>
      <c r="AB789" s="2"/>
      <c r="AC789" s="2"/>
      <c r="AD789" s="2"/>
      <c r="AE789" s="2"/>
      <c r="AF789" s="2"/>
      <c r="AL789" s="4"/>
      <c r="AM789" s="4"/>
      <c r="AN789" s="4"/>
      <c r="AO789" s="4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3"/>
      <c r="V790" s="3"/>
      <c r="W790" s="3"/>
      <c r="X790" s="3"/>
      <c r="Y790" s="2"/>
      <c r="Z790" s="2"/>
      <c r="AA790" s="2"/>
      <c r="AB790" s="2"/>
      <c r="AC790" s="2"/>
      <c r="AD790" s="2"/>
      <c r="AE790" s="2"/>
      <c r="AF790" s="2"/>
      <c r="AL790" s="4"/>
      <c r="AM790" s="4"/>
      <c r="AN790" s="4"/>
      <c r="AO790" s="4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3"/>
      <c r="V791" s="3"/>
      <c r="W791" s="3"/>
      <c r="X791" s="3"/>
      <c r="Y791" s="2"/>
      <c r="Z791" s="2"/>
      <c r="AA791" s="2"/>
      <c r="AB791" s="2"/>
      <c r="AC791" s="2"/>
      <c r="AD791" s="2"/>
      <c r="AE791" s="2"/>
      <c r="AF791" s="2"/>
      <c r="AL791" s="4"/>
      <c r="AM791" s="4"/>
      <c r="AN791" s="4"/>
      <c r="AO791" s="4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3"/>
      <c r="V792" s="3"/>
      <c r="W792" s="3"/>
      <c r="X792" s="3"/>
      <c r="Y792" s="2"/>
      <c r="Z792" s="2"/>
      <c r="AA792" s="2"/>
      <c r="AB792" s="2"/>
      <c r="AC792" s="2"/>
      <c r="AD792" s="2"/>
      <c r="AE792" s="2"/>
      <c r="AF792" s="2"/>
      <c r="AL792" s="4"/>
      <c r="AM792" s="4"/>
      <c r="AN792" s="4"/>
      <c r="AO792" s="4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3"/>
      <c r="V793" s="3"/>
      <c r="W793" s="3"/>
      <c r="X793" s="3"/>
      <c r="Y793" s="2"/>
      <c r="Z793" s="2"/>
      <c r="AA793" s="2"/>
      <c r="AB793" s="2"/>
      <c r="AC793" s="2"/>
      <c r="AD793" s="2"/>
      <c r="AE793" s="2"/>
      <c r="AF793" s="2"/>
      <c r="AL793" s="4"/>
      <c r="AM793" s="4"/>
      <c r="AN793" s="4"/>
      <c r="AO793" s="4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3"/>
      <c r="V794" s="3"/>
      <c r="W794" s="3"/>
      <c r="X794" s="3"/>
      <c r="Y794" s="2"/>
      <c r="Z794" s="2"/>
      <c r="AA794" s="2"/>
      <c r="AB794" s="2"/>
      <c r="AC794" s="2"/>
      <c r="AD794" s="2"/>
      <c r="AE794" s="2"/>
      <c r="AF794" s="2"/>
      <c r="AL794" s="4"/>
      <c r="AM794" s="4"/>
      <c r="AN794" s="4"/>
      <c r="AO794" s="4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3"/>
      <c r="V795" s="3"/>
      <c r="W795" s="3"/>
      <c r="X795" s="3"/>
      <c r="Y795" s="2"/>
      <c r="Z795" s="2"/>
      <c r="AA795" s="2"/>
      <c r="AB795" s="2"/>
      <c r="AC795" s="2"/>
      <c r="AD795" s="2"/>
      <c r="AE795" s="2"/>
      <c r="AF795" s="2"/>
      <c r="AL795" s="4"/>
      <c r="AM795" s="4"/>
      <c r="AN795" s="4"/>
      <c r="AO795" s="4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3"/>
      <c r="V796" s="3"/>
      <c r="W796" s="3"/>
      <c r="X796" s="3"/>
      <c r="Y796" s="2"/>
      <c r="Z796" s="2"/>
      <c r="AA796" s="2"/>
      <c r="AB796" s="2"/>
      <c r="AC796" s="2"/>
      <c r="AD796" s="2"/>
      <c r="AE796" s="2"/>
      <c r="AF796" s="2"/>
      <c r="AL796" s="4"/>
      <c r="AM796" s="4"/>
      <c r="AN796" s="4"/>
      <c r="AO796" s="4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3"/>
      <c r="V797" s="3"/>
      <c r="W797" s="3"/>
      <c r="X797" s="3"/>
      <c r="Y797" s="2"/>
      <c r="Z797" s="2"/>
      <c r="AA797" s="2"/>
      <c r="AB797" s="2"/>
      <c r="AC797" s="2"/>
      <c r="AD797" s="2"/>
      <c r="AE797" s="2"/>
      <c r="AF797" s="2"/>
      <c r="AL797" s="4"/>
      <c r="AM797" s="4"/>
      <c r="AN797" s="4"/>
      <c r="AO797" s="4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3"/>
      <c r="V798" s="3"/>
      <c r="W798" s="3"/>
      <c r="X798" s="3"/>
      <c r="Y798" s="2"/>
      <c r="Z798" s="2"/>
      <c r="AA798" s="2"/>
      <c r="AB798" s="2"/>
      <c r="AC798" s="2"/>
      <c r="AD798" s="2"/>
      <c r="AE798" s="2"/>
      <c r="AF798" s="2"/>
      <c r="AL798" s="4"/>
      <c r="AM798" s="4"/>
      <c r="AN798" s="4"/>
      <c r="AO798" s="4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3"/>
      <c r="V799" s="3"/>
      <c r="W799" s="3"/>
      <c r="X799" s="3"/>
      <c r="Y799" s="2"/>
      <c r="Z799" s="2"/>
      <c r="AA799" s="2"/>
      <c r="AB799" s="2"/>
      <c r="AC799" s="2"/>
      <c r="AD799" s="2"/>
      <c r="AE799" s="2"/>
      <c r="AF799" s="2"/>
      <c r="AL799" s="4"/>
      <c r="AM799" s="4"/>
      <c r="AN799" s="4"/>
      <c r="AO799" s="4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3"/>
      <c r="V800" s="3"/>
      <c r="W800" s="3"/>
      <c r="X800" s="3"/>
      <c r="Y800" s="2"/>
      <c r="Z800" s="2"/>
      <c r="AA800" s="2"/>
      <c r="AB800" s="2"/>
      <c r="AC800" s="2"/>
      <c r="AD800" s="2"/>
      <c r="AE800" s="2"/>
      <c r="AF800" s="2"/>
      <c r="AL800" s="4"/>
      <c r="AM800" s="4"/>
      <c r="AN800" s="4"/>
      <c r="AO800" s="4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3"/>
      <c r="V801" s="3"/>
      <c r="W801" s="3"/>
      <c r="X801" s="3"/>
      <c r="Y801" s="2"/>
      <c r="Z801" s="2"/>
      <c r="AA801" s="2"/>
      <c r="AB801" s="2"/>
      <c r="AC801" s="2"/>
      <c r="AD801" s="2"/>
      <c r="AE801" s="2"/>
      <c r="AF801" s="2"/>
      <c r="AL801" s="4"/>
      <c r="AM801" s="4"/>
      <c r="AN801" s="4"/>
      <c r="AO801" s="4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3"/>
      <c r="V802" s="3"/>
      <c r="W802" s="3"/>
      <c r="X802" s="3"/>
      <c r="Y802" s="2"/>
      <c r="Z802" s="2"/>
      <c r="AA802" s="2"/>
      <c r="AB802" s="2"/>
      <c r="AC802" s="2"/>
      <c r="AD802" s="2"/>
      <c r="AE802" s="2"/>
      <c r="AF802" s="2"/>
      <c r="AL802" s="4"/>
      <c r="AM802" s="4"/>
      <c r="AN802" s="4"/>
      <c r="AO802" s="4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3"/>
      <c r="V803" s="3"/>
      <c r="W803" s="3"/>
      <c r="X803" s="3"/>
      <c r="Y803" s="2"/>
      <c r="Z803" s="2"/>
      <c r="AA803" s="2"/>
      <c r="AB803" s="2"/>
      <c r="AC803" s="2"/>
      <c r="AD803" s="2"/>
      <c r="AE803" s="2"/>
      <c r="AF803" s="2"/>
      <c r="AL803" s="4"/>
      <c r="AM803" s="4"/>
      <c r="AN803" s="4"/>
      <c r="AO803" s="4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3"/>
      <c r="V804" s="3"/>
      <c r="W804" s="3"/>
      <c r="X804" s="3"/>
      <c r="Y804" s="2"/>
      <c r="Z804" s="2"/>
      <c r="AA804" s="2"/>
      <c r="AB804" s="2"/>
      <c r="AC804" s="2"/>
      <c r="AD804" s="2"/>
      <c r="AE804" s="2"/>
      <c r="AF804" s="2"/>
      <c r="AL804" s="4"/>
      <c r="AM804" s="4"/>
      <c r="AN804" s="4"/>
      <c r="AO804" s="4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3"/>
      <c r="V805" s="3"/>
      <c r="W805" s="3"/>
      <c r="X805" s="3"/>
      <c r="Y805" s="2"/>
      <c r="Z805" s="2"/>
      <c r="AA805" s="2"/>
      <c r="AB805" s="2"/>
      <c r="AC805" s="2"/>
      <c r="AD805" s="2"/>
      <c r="AE805" s="2"/>
      <c r="AF805" s="2"/>
      <c r="AL805" s="4"/>
      <c r="AM805" s="4"/>
      <c r="AN805" s="4"/>
      <c r="AO805" s="4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3"/>
      <c r="V806" s="3"/>
      <c r="W806" s="3"/>
      <c r="X806" s="3"/>
      <c r="Y806" s="2"/>
      <c r="Z806" s="2"/>
      <c r="AA806" s="2"/>
      <c r="AB806" s="2"/>
      <c r="AC806" s="2"/>
      <c r="AD806" s="2"/>
      <c r="AE806" s="2"/>
      <c r="AF806" s="2"/>
      <c r="AL806" s="4"/>
      <c r="AM806" s="4"/>
      <c r="AN806" s="4"/>
      <c r="AO806" s="4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3"/>
      <c r="V807" s="3"/>
      <c r="W807" s="3"/>
      <c r="X807" s="3"/>
      <c r="Y807" s="2"/>
      <c r="Z807" s="2"/>
      <c r="AA807" s="2"/>
      <c r="AB807" s="2"/>
      <c r="AC807" s="2"/>
      <c r="AD807" s="2"/>
      <c r="AE807" s="2"/>
      <c r="AF807" s="2"/>
      <c r="AL807" s="4"/>
      <c r="AM807" s="4"/>
      <c r="AN807" s="4"/>
      <c r="AO807" s="4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3"/>
      <c r="V808" s="3"/>
      <c r="W808" s="3"/>
      <c r="X808" s="3"/>
      <c r="Y808" s="2"/>
      <c r="Z808" s="2"/>
      <c r="AA808" s="2"/>
      <c r="AB808" s="2"/>
      <c r="AC808" s="2"/>
      <c r="AD808" s="2"/>
      <c r="AE808" s="2"/>
      <c r="AF808" s="2"/>
      <c r="AL808" s="4"/>
      <c r="AM808" s="4"/>
      <c r="AN808" s="4"/>
      <c r="AO808" s="4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3"/>
      <c r="V809" s="3"/>
      <c r="W809" s="3"/>
      <c r="X809" s="3"/>
      <c r="Y809" s="2"/>
      <c r="Z809" s="2"/>
      <c r="AA809" s="2"/>
      <c r="AB809" s="2"/>
      <c r="AC809" s="2"/>
      <c r="AD809" s="2"/>
      <c r="AE809" s="2"/>
      <c r="AF809" s="2"/>
      <c r="AL809" s="4"/>
      <c r="AM809" s="4"/>
      <c r="AN809" s="4"/>
      <c r="AO809" s="4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3"/>
      <c r="V810" s="3"/>
      <c r="W810" s="3"/>
      <c r="X810" s="3"/>
      <c r="Y810" s="2"/>
      <c r="Z810" s="2"/>
      <c r="AA810" s="2"/>
      <c r="AB810" s="2"/>
      <c r="AC810" s="2"/>
      <c r="AD810" s="2"/>
      <c r="AE810" s="2"/>
      <c r="AF810" s="2"/>
      <c r="AL810" s="4"/>
      <c r="AM810" s="4"/>
      <c r="AN810" s="4"/>
      <c r="AO810" s="4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3"/>
      <c r="V811" s="3"/>
      <c r="W811" s="3"/>
      <c r="X811" s="3"/>
      <c r="Y811" s="2"/>
      <c r="Z811" s="2"/>
      <c r="AA811" s="2"/>
      <c r="AB811" s="2"/>
      <c r="AC811" s="2"/>
      <c r="AD811" s="2"/>
      <c r="AE811" s="2"/>
      <c r="AF811" s="2"/>
      <c r="AL811" s="4"/>
      <c r="AM811" s="4"/>
      <c r="AN811" s="4"/>
      <c r="AO811" s="4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3"/>
      <c r="V812" s="3"/>
      <c r="W812" s="3"/>
      <c r="X812" s="3"/>
      <c r="Y812" s="2"/>
      <c r="Z812" s="2"/>
      <c r="AA812" s="2"/>
      <c r="AB812" s="2"/>
      <c r="AC812" s="2"/>
      <c r="AD812" s="2"/>
      <c r="AE812" s="2"/>
      <c r="AF812" s="2"/>
      <c r="AL812" s="4"/>
      <c r="AM812" s="4"/>
      <c r="AN812" s="4"/>
      <c r="AO812" s="4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3"/>
      <c r="V813" s="3"/>
      <c r="W813" s="3"/>
      <c r="X813" s="3"/>
      <c r="Y813" s="2"/>
      <c r="Z813" s="2"/>
      <c r="AA813" s="2"/>
      <c r="AB813" s="2"/>
      <c r="AC813" s="2"/>
      <c r="AD813" s="2"/>
      <c r="AE813" s="2"/>
      <c r="AF813" s="2"/>
      <c r="AL813" s="4"/>
      <c r="AM813" s="4"/>
      <c r="AN813" s="4"/>
      <c r="AO813" s="4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3"/>
      <c r="V814" s="3"/>
      <c r="W814" s="3"/>
      <c r="X814" s="3"/>
      <c r="Y814" s="2"/>
      <c r="Z814" s="2"/>
      <c r="AA814" s="2"/>
      <c r="AB814" s="2"/>
      <c r="AC814" s="2"/>
      <c r="AD814" s="2"/>
      <c r="AE814" s="2"/>
      <c r="AF814" s="2"/>
      <c r="AL814" s="4"/>
      <c r="AM814" s="4"/>
      <c r="AN814" s="4"/>
      <c r="AO814" s="4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3"/>
      <c r="V815" s="3"/>
      <c r="W815" s="3"/>
      <c r="X815" s="3"/>
      <c r="Y815" s="2"/>
      <c r="Z815" s="2"/>
      <c r="AA815" s="2"/>
      <c r="AB815" s="2"/>
      <c r="AC815" s="2"/>
      <c r="AD815" s="2"/>
      <c r="AE815" s="2"/>
      <c r="AF815" s="2"/>
      <c r="AL815" s="4"/>
      <c r="AM815" s="4"/>
      <c r="AN815" s="4"/>
      <c r="AO815" s="4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3"/>
      <c r="V816" s="3"/>
      <c r="W816" s="3"/>
      <c r="X816" s="3"/>
      <c r="Y816" s="2"/>
      <c r="Z816" s="2"/>
      <c r="AA816" s="2"/>
      <c r="AB816" s="2"/>
      <c r="AC816" s="2"/>
      <c r="AD816" s="2"/>
      <c r="AE816" s="2"/>
      <c r="AF816" s="2"/>
      <c r="AL816" s="4"/>
      <c r="AM816" s="4"/>
      <c r="AN816" s="4"/>
      <c r="AO816" s="4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3"/>
      <c r="V817" s="3"/>
      <c r="W817" s="3"/>
      <c r="X817" s="3"/>
      <c r="Y817" s="2"/>
      <c r="Z817" s="2"/>
      <c r="AA817" s="2"/>
      <c r="AB817" s="2"/>
      <c r="AC817" s="2"/>
      <c r="AD817" s="2"/>
      <c r="AE817" s="2"/>
      <c r="AF817" s="2"/>
      <c r="AL817" s="4"/>
      <c r="AM817" s="4"/>
      <c r="AN817" s="4"/>
      <c r="AO817" s="4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3"/>
      <c r="V818" s="3"/>
      <c r="W818" s="3"/>
      <c r="X818" s="3"/>
      <c r="Y818" s="2"/>
      <c r="Z818" s="2"/>
      <c r="AA818" s="2"/>
      <c r="AB818" s="2"/>
      <c r="AC818" s="2"/>
      <c r="AD818" s="2"/>
      <c r="AE818" s="2"/>
      <c r="AF818" s="2"/>
      <c r="AL818" s="4"/>
      <c r="AM818" s="4"/>
      <c r="AN818" s="4"/>
      <c r="AO818" s="4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3"/>
      <c r="V819" s="3"/>
      <c r="W819" s="3"/>
      <c r="X819" s="3"/>
      <c r="Y819" s="2"/>
      <c r="Z819" s="2"/>
      <c r="AA819" s="2"/>
      <c r="AB819" s="2"/>
      <c r="AC819" s="2"/>
      <c r="AD819" s="2"/>
      <c r="AE819" s="2"/>
      <c r="AF819" s="2"/>
      <c r="AL819" s="4"/>
      <c r="AM819" s="4"/>
      <c r="AN819" s="4"/>
      <c r="AO819" s="4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3"/>
      <c r="V820" s="3"/>
      <c r="W820" s="3"/>
      <c r="X820" s="3"/>
      <c r="Y820" s="2"/>
      <c r="Z820" s="2"/>
      <c r="AA820" s="2"/>
      <c r="AB820" s="2"/>
      <c r="AC820" s="2"/>
      <c r="AD820" s="2"/>
      <c r="AE820" s="2"/>
      <c r="AF820" s="2"/>
      <c r="AL820" s="4"/>
      <c r="AM820" s="4"/>
      <c r="AN820" s="4"/>
      <c r="AO820" s="4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3"/>
      <c r="V821" s="3"/>
      <c r="W821" s="3"/>
      <c r="X821" s="3"/>
      <c r="Y821" s="2"/>
      <c r="Z821" s="2"/>
      <c r="AA821" s="2"/>
      <c r="AB821" s="2"/>
      <c r="AC821" s="2"/>
      <c r="AD821" s="2"/>
      <c r="AE821" s="2"/>
      <c r="AF821" s="2"/>
      <c r="AL821" s="4"/>
      <c r="AM821" s="4"/>
      <c r="AN821" s="4"/>
      <c r="AO821" s="4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3"/>
      <c r="V822" s="3"/>
      <c r="W822" s="3"/>
      <c r="X822" s="3"/>
      <c r="Y822" s="2"/>
      <c r="Z822" s="2"/>
      <c r="AA822" s="2"/>
      <c r="AB822" s="2"/>
      <c r="AC822" s="2"/>
      <c r="AD822" s="2"/>
      <c r="AE822" s="2"/>
      <c r="AF822" s="2"/>
      <c r="AL822" s="4"/>
      <c r="AM822" s="4"/>
      <c r="AN822" s="4"/>
      <c r="AO822" s="4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3"/>
      <c r="V823" s="3"/>
      <c r="W823" s="3"/>
      <c r="X823" s="3"/>
      <c r="Y823" s="2"/>
      <c r="Z823" s="2"/>
      <c r="AA823" s="2"/>
      <c r="AB823" s="2"/>
      <c r="AC823" s="2"/>
      <c r="AD823" s="2"/>
      <c r="AE823" s="2"/>
      <c r="AF823" s="2"/>
      <c r="AL823" s="4"/>
      <c r="AM823" s="4"/>
      <c r="AN823" s="4"/>
      <c r="AO823" s="4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3"/>
      <c r="V824" s="3"/>
      <c r="W824" s="3"/>
      <c r="X824" s="3"/>
      <c r="Y824" s="2"/>
      <c r="Z824" s="2"/>
      <c r="AA824" s="2"/>
      <c r="AB824" s="2"/>
      <c r="AC824" s="2"/>
      <c r="AD824" s="2"/>
      <c r="AE824" s="2"/>
      <c r="AF824" s="2"/>
      <c r="AL824" s="4"/>
      <c r="AM824" s="4"/>
      <c r="AN824" s="4"/>
      <c r="AO824" s="4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3"/>
      <c r="V825" s="3"/>
      <c r="W825" s="3"/>
      <c r="X825" s="3"/>
      <c r="Y825" s="2"/>
      <c r="Z825" s="2"/>
      <c r="AA825" s="2"/>
      <c r="AB825" s="2"/>
      <c r="AC825" s="2"/>
      <c r="AD825" s="2"/>
      <c r="AE825" s="2"/>
      <c r="AF825" s="2"/>
      <c r="AL825" s="4"/>
      <c r="AM825" s="4"/>
      <c r="AN825" s="4"/>
      <c r="AO825" s="4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3"/>
      <c r="V826" s="3"/>
      <c r="W826" s="3"/>
      <c r="X826" s="3"/>
      <c r="Y826" s="2"/>
      <c r="Z826" s="2"/>
      <c r="AA826" s="2"/>
      <c r="AB826" s="2"/>
      <c r="AC826" s="2"/>
      <c r="AD826" s="2"/>
      <c r="AE826" s="2"/>
      <c r="AF826" s="2"/>
      <c r="AL826" s="4"/>
      <c r="AM826" s="4"/>
      <c r="AN826" s="4"/>
      <c r="AO826" s="4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3"/>
      <c r="V827" s="3"/>
      <c r="W827" s="3"/>
      <c r="X827" s="3"/>
      <c r="Y827" s="2"/>
      <c r="Z827" s="2"/>
      <c r="AA827" s="2"/>
      <c r="AB827" s="2"/>
      <c r="AC827" s="2"/>
      <c r="AD827" s="2"/>
      <c r="AE827" s="2"/>
      <c r="AF827" s="2"/>
      <c r="AL827" s="4"/>
      <c r="AM827" s="4"/>
      <c r="AN827" s="4"/>
      <c r="AO827" s="4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3"/>
      <c r="V828" s="3"/>
      <c r="W828" s="3"/>
      <c r="X828" s="3"/>
      <c r="Y828" s="2"/>
      <c r="Z828" s="2"/>
      <c r="AA828" s="2"/>
      <c r="AB828" s="2"/>
      <c r="AC828" s="2"/>
      <c r="AD828" s="2"/>
      <c r="AE828" s="2"/>
      <c r="AF828" s="2"/>
      <c r="AL828" s="4"/>
      <c r="AM828" s="4"/>
      <c r="AN828" s="4"/>
      <c r="AO828" s="4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3"/>
      <c r="V829" s="3"/>
      <c r="W829" s="3"/>
      <c r="X829" s="3"/>
      <c r="Y829" s="2"/>
      <c r="Z829" s="2"/>
      <c r="AA829" s="2"/>
      <c r="AB829" s="2"/>
      <c r="AC829" s="2"/>
      <c r="AD829" s="2"/>
      <c r="AE829" s="2"/>
      <c r="AF829" s="2"/>
      <c r="AL829" s="4"/>
      <c r="AM829" s="4"/>
      <c r="AN829" s="4"/>
      <c r="AO829" s="4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3"/>
      <c r="V830" s="3"/>
      <c r="W830" s="3"/>
      <c r="X830" s="3"/>
      <c r="Y830" s="2"/>
      <c r="Z830" s="2"/>
      <c r="AA830" s="2"/>
      <c r="AB830" s="2"/>
      <c r="AC830" s="2"/>
      <c r="AD830" s="2"/>
      <c r="AE830" s="2"/>
      <c r="AF830" s="2"/>
      <c r="AL830" s="4"/>
      <c r="AM830" s="4"/>
      <c r="AN830" s="4"/>
      <c r="AO830" s="4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3"/>
      <c r="V831" s="3"/>
      <c r="W831" s="3"/>
      <c r="X831" s="3"/>
      <c r="Y831" s="2"/>
      <c r="Z831" s="2"/>
      <c r="AA831" s="2"/>
      <c r="AB831" s="2"/>
      <c r="AC831" s="2"/>
      <c r="AD831" s="2"/>
      <c r="AE831" s="2"/>
      <c r="AF831" s="2"/>
      <c r="AL831" s="4"/>
      <c r="AM831" s="4"/>
      <c r="AN831" s="4"/>
      <c r="AO831" s="4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3"/>
      <c r="V832" s="3"/>
      <c r="W832" s="3"/>
      <c r="X832" s="3"/>
      <c r="Y832" s="2"/>
      <c r="Z832" s="2"/>
      <c r="AA832" s="2"/>
      <c r="AB832" s="2"/>
      <c r="AC832" s="2"/>
      <c r="AD832" s="2"/>
      <c r="AE832" s="2"/>
      <c r="AF832" s="2"/>
      <c r="AL832" s="4"/>
      <c r="AM832" s="4"/>
      <c r="AN832" s="4"/>
      <c r="AO832" s="4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3"/>
      <c r="V833" s="3"/>
      <c r="W833" s="3"/>
      <c r="X833" s="3"/>
      <c r="Y833" s="2"/>
      <c r="Z833" s="2"/>
      <c r="AA833" s="2"/>
      <c r="AB833" s="2"/>
      <c r="AC833" s="2"/>
      <c r="AD833" s="2"/>
      <c r="AE833" s="2"/>
      <c r="AF833" s="2"/>
      <c r="AL833" s="4"/>
      <c r="AM833" s="4"/>
      <c r="AN833" s="4"/>
      <c r="AO833" s="4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3"/>
      <c r="V834" s="3"/>
      <c r="W834" s="3"/>
      <c r="X834" s="3"/>
      <c r="Y834" s="2"/>
      <c r="Z834" s="2"/>
      <c r="AA834" s="2"/>
      <c r="AB834" s="2"/>
      <c r="AC834" s="2"/>
      <c r="AD834" s="2"/>
      <c r="AE834" s="2"/>
      <c r="AF834" s="2"/>
      <c r="AL834" s="4"/>
      <c r="AM834" s="4"/>
      <c r="AN834" s="4"/>
      <c r="AO834" s="4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3"/>
      <c r="V835" s="3"/>
      <c r="W835" s="3"/>
      <c r="X835" s="3"/>
      <c r="Y835" s="2"/>
      <c r="Z835" s="2"/>
      <c r="AA835" s="2"/>
      <c r="AB835" s="2"/>
      <c r="AC835" s="2"/>
      <c r="AD835" s="2"/>
      <c r="AE835" s="2"/>
      <c r="AF835" s="2"/>
      <c r="AL835" s="4"/>
      <c r="AM835" s="4"/>
      <c r="AN835" s="4"/>
      <c r="AO835" s="4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3"/>
      <c r="V836" s="3"/>
      <c r="W836" s="3"/>
      <c r="X836" s="3"/>
      <c r="Y836" s="2"/>
      <c r="Z836" s="2"/>
      <c r="AA836" s="2"/>
      <c r="AB836" s="2"/>
      <c r="AC836" s="2"/>
      <c r="AD836" s="2"/>
      <c r="AE836" s="2"/>
      <c r="AF836" s="2"/>
      <c r="AL836" s="4"/>
      <c r="AM836" s="4"/>
      <c r="AN836" s="4"/>
      <c r="AO836" s="4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3"/>
      <c r="V837" s="3"/>
      <c r="W837" s="3"/>
      <c r="X837" s="3"/>
      <c r="Y837" s="2"/>
      <c r="Z837" s="2"/>
      <c r="AA837" s="2"/>
      <c r="AB837" s="2"/>
      <c r="AC837" s="2"/>
      <c r="AD837" s="2"/>
      <c r="AE837" s="2"/>
      <c r="AF837" s="2"/>
      <c r="AL837" s="4"/>
      <c r="AM837" s="4"/>
      <c r="AN837" s="4"/>
      <c r="AO837" s="4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3"/>
      <c r="V838" s="3"/>
      <c r="W838" s="3"/>
      <c r="X838" s="3"/>
      <c r="Y838" s="2"/>
      <c r="Z838" s="2"/>
      <c r="AA838" s="2"/>
      <c r="AB838" s="2"/>
      <c r="AC838" s="2"/>
      <c r="AD838" s="2"/>
      <c r="AE838" s="2"/>
      <c r="AF838" s="2"/>
      <c r="AL838" s="4"/>
      <c r="AM838" s="4"/>
      <c r="AN838" s="4"/>
      <c r="AO838" s="4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3"/>
      <c r="V839" s="3"/>
      <c r="W839" s="3"/>
      <c r="X839" s="3"/>
      <c r="Y839" s="2"/>
      <c r="Z839" s="2"/>
      <c r="AA839" s="2"/>
      <c r="AB839" s="2"/>
      <c r="AC839" s="2"/>
      <c r="AD839" s="2"/>
      <c r="AE839" s="2"/>
      <c r="AF839" s="2"/>
      <c r="AL839" s="4"/>
      <c r="AM839" s="4"/>
      <c r="AN839" s="4"/>
      <c r="AO839" s="4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3"/>
      <c r="V840" s="3"/>
      <c r="W840" s="3"/>
      <c r="X840" s="3"/>
      <c r="Y840" s="2"/>
      <c r="Z840" s="2"/>
      <c r="AA840" s="2"/>
      <c r="AB840" s="2"/>
      <c r="AC840" s="2"/>
      <c r="AD840" s="2"/>
      <c r="AE840" s="2"/>
      <c r="AF840" s="2"/>
      <c r="AL840" s="4"/>
      <c r="AM840" s="4"/>
      <c r="AN840" s="4"/>
      <c r="AO840" s="4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3"/>
      <c r="V841" s="3"/>
      <c r="W841" s="3"/>
      <c r="X841" s="3"/>
      <c r="Y841" s="2"/>
      <c r="Z841" s="2"/>
      <c r="AA841" s="2"/>
      <c r="AB841" s="2"/>
      <c r="AC841" s="2"/>
      <c r="AD841" s="2"/>
      <c r="AE841" s="2"/>
      <c r="AF841" s="2"/>
      <c r="AL841" s="4"/>
      <c r="AM841" s="4"/>
      <c r="AN841" s="4"/>
      <c r="AO841" s="4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3"/>
      <c r="V842" s="3"/>
      <c r="W842" s="3"/>
      <c r="X842" s="3"/>
      <c r="Y842" s="2"/>
      <c r="Z842" s="2"/>
      <c r="AA842" s="2"/>
      <c r="AB842" s="2"/>
      <c r="AC842" s="2"/>
      <c r="AD842" s="2"/>
      <c r="AE842" s="2"/>
      <c r="AF842" s="2"/>
      <c r="AL842" s="4"/>
      <c r="AM842" s="4"/>
      <c r="AN842" s="4"/>
      <c r="AO842" s="4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3"/>
      <c r="V843" s="3"/>
      <c r="W843" s="3"/>
      <c r="X843" s="3"/>
      <c r="Y843" s="2"/>
      <c r="Z843" s="2"/>
      <c r="AA843" s="2"/>
      <c r="AB843" s="2"/>
      <c r="AC843" s="2"/>
      <c r="AD843" s="2"/>
      <c r="AE843" s="2"/>
      <c r="AF843" s="2"/>
      <c r="AL843" s="4"/>
      <c r="AM843" s="4"/>
      <c r="AN843" s="4"/>
      <c r="AO843" s="4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3"/>
      <c r="V844" s="3"/>
      <c r="W844" s="3"/>
      <c r="X844" s="3"/>
      <c r="Y844" s="2"/>
      <c r="Z844" s="2"/>
      <c r="AA844" s="2"/>
      <c r="AB844" s="2"/>
      <c r="AC844" s="2"/>
      <c r="AD844" s="2"/>
      <c r="AE844" s="2"/>
      <c r="AF844" s="2"/>
      <c r="AL844" s="4"/>
      <c r="AM844" s="4"/>
      <c r="AN844" s="4"/>
      <c r="AO844" s="4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3"/>
      <c r="V845" s="3"/>
      <c r="W845" s="3"/>
      <c r="X845" s="3"/>
      <c r="Y845" s="2"/>
      <c r="Z845" s="2"/>
      <c r="AA845" s="2"/>
      <c r="AB845" s="2"/>
      <c r="AC845" s="2"/>
      <c r="AD845" s="2"/>
      <c r="AE845" s="2"/>
      <c r="AF845" s="2"/>
      <c r="AL845" s="4"/>
      <c r="AM845" s="4"/>
      <c r="AN845" s="4"/>
      <c r="AO845" s="4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3"/>
      <c r="V846" s="3"/>
      <c r="W846" s="3"/>
      <c r="X846" s="3"/>
      <c r="Y846" s="2"/>
      <c r="Z846" s="2"/>
      <c r="AA846" s="2"/>
      <c r="AB846" s="2"/>
      <c r="AC846" s="2"/>
      <c r="AD846" s="2"/>
      <c r="AE846" s="2"/>
      <c r="AF846" s="2"/>
      <c r="AL846" s="4"/>
      <c r="AM846" s="4"/>
      <c r="AN846" s="4"/>
      <c r="AO846" s="4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3"/>
      <c r="V847" s="3"/>
      <c r="W847" s="3"/>
      <c r="X847" s="3"/>
      <c r="Y847" s="2"/>
      <c r="Z847" s="2"/>
      <c r="AA847" s="2"/>
      <c r="AB847" s="2"/>
      <c r="AC847" s="2"/>
      <c r="AD847" s="2"/>
      <c r="AE847" s="2"/>
      <c r="AF847" s="2"/>
      <c r="AL847" s="4"/>
      <c r="AM847" s="4"/>
      <c r="AN847" s="4"/>
      <c r="AO847" s="4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3"/>
      <c r="V848" s="3"/>
      <c r="W848" s="3"/>
      <c r="X848" s="3"/>
      <c r="Y848" s="2"/>
      <c r="Z848" s="2"/>
      <c r="AA848" s="2"/>
      <c r="AB848" s="2"/>
      <c r="AC848" s="2"/>
      <c r="AD848" s="2"/>
      <c r="AE848" s="2"/>
      <c r="AF848" s="2"/>
      <c r="AL848" s="4"/>
      <c r="AM848" s="4"/>
      <c r="AN848" s="4"/>
      <c r="AO848" s="4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3"/>
      <c r="V849" s="3"/>
      <c r="W849" s="3"/>
      <c r="X849" s="3"/>
      <c r="Y849" s="2"/>
      <c r="Z849" s="2"/>
      <c r="AA849" s="2"/>
      <c r="AB849" s="2"/>
      <c r="AC849" s="2"/>
      <c r="AD849" s="2"/>
      <c r="AE849" s="2"/>
      <c r="AF849" s="2"/>
      <c r="AL849" s="4"/>
      <c r="AM849" s="4"/>
      <c r="AN849" s="4"/>
      <c r="AO849" s="4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3"/>
      <c r="V850" s="3"/>
      <c r="W850" s="3"/>
      <c r="X850" s="3"/>
      <c r="Y850" s="2"/>
      <c r="Z850" s="2"/>
      <c r="AA850" s="2"/>
      <c r="AB850" s="2"/>
      <c r="AC850" s="2"/>
      <c r="AD850" s="2"/>
      <c r="AE850" s="2"/>
      <c r="AF850" s="2"/>
      <c r="AL850" s="4"/>
      <c r="AM850" s="4"/>
      <c r="AN850" s="4"/>
      <c r="AO850" s="4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3"/>
      <c r="V851" s="3"/>
      <c r="W851" s="3"/>
      <c r="X851" s="3"/>
      <c r="Y851" s="2"/>
      <c r="Z851" s="2"/>
      <c r="AA851" s="2"/>
      <c r="AB851" s="2"/>
      <c r="AC851" s="2"/>
      <c r="AD851" s="2"/>
      <c r="AE851" s="2"/>
      <c r="AF851" s="2"/>
      <c r="AL851" s="4"/>
      <c r="AM851" s="4"/>
      <c r="AN851" s="4"/>
      <c r="AO851" s="4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3"/>
      <c r="V852" s="3"/>
      <c r="W852" s="3"/>
      <c r="X852" s="3"/>
      <c r="Y852" s="2"/>
      <c r="Z852" s="2"/>
      <c r="AA852" s="2"/>
      <c r="AB852" s="2"/>
      <c r="AC852" s="2"/>
      <c r="AD852" s="2"/>
      <c r="AE852" s="2"/>
      <c r="AF852" s="2"/>
      <c r="AL852" s="4"/>
      <c r="AM852" s="4"/>
      <c r="AN852" s="4"/>
      <c r="AO852" s="4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3"/>
      <c r="V853" s="3"/>
      <c r="W853" s="3"/>
      <c r="X853" s="3"/>
      <c r="Y853" s="2"/>
      <c r="Z853" s="2"/>
      <c r="AA853" s="2"/>
      <c r="AB853" s="2"/>
      <c r="AC853" s="2"/>
      <c r="AD853" s="2"/>
      <c r="AE853" s="2"/>
      <c r="AF853" s="2"/>
      <c r="AL853" s="4"/>
      <c r="AM853" s="4"/>
      <c r="AN853" s="4"/>
      <c r="AO853" s="4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3"/>
      <c r="V854" s="3"/>
      <c r="W854" s="3"/>
      <c r="X854" s="3"/>
      <c r="Y854" s="2"/>
      <c r="Z854" s="2"/>
      <c r="AA854" s="2"/>
      <c r="AB854" s="2"/>
      <c r="AC854" s="2"/>
      <c r="AD854" s="2"/>
      <c r="AE854" s="2"/>
      <c r="AF854" s="2"/>
      <c r="AL854" s="4"/>
      <c r="AM854" s="4"/>
      <c r="AN854" s="4"/>
      <c r="AO854" s="4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3"/>
      <c r="V855" s="3"/>
      <c r="W855" s="3"/>
      <c r="X855" s="3"/>
      <c r="Y855" s="2"/>
      <c r="Z855" s="2"/>
      <c r="AA855" s="2"/>
      <c r="AB855" s="2"/>
      <c r="AC855" s="2"/>
      <c r="AD855" s="2"/>
      <c r="AE855" s="2"/>
      <c r="AF855" s="2"/>
      <c r="AL855" s="4"/>
      <c r="AM855" s="4"/>
      <c r="AN855" s="4"/>
      <c r="AO855" s="4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3"/>
      <c r="V856" s="3"/>
      <c r="W856" s="3"/>
      <c r="X856" s="3"/>
      <c r="Y856" s="2"/>
      <c r="Z856" s="2"/>
      <c r="AA856" s="2"/>
      <c r="AB856" s="2"/>
      <c r="AC856" s="2"/>
      <c r="AD856" s="2"/>
      <c r="AE856" s="2"/>
      <c r="AF856" s="2"/>
      <c r="AL856" s="4"/>
      <c r="AM856" s="4"/>
      <c r="AN856" s="4"/>
      <c r="AO856" s="4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3"/>
      <c r="V857" s="3"/>
      <c r="W857" s="3"/>
      <c r="X857" s="3"/>
      <c r="Y857" s="2"/>
      <c r="Z857" s="2"/>
      <c r="AA857" s="2"/>
      <c r="AB857" s="2"/>
      <c r="AC857" s="2"/>
      <c r="AD857" s="2"/>
      <c r="AE857" s="2"/>
      <c r="AF857" s="2"/>
      <c r="AL857" s="4"/>
      <c r="AM857" s="4"/>
      <c r="AN857" s="4"/>
      <c r="AO857" s="4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3"/>
      <c r="V858" s="3"/>
      <c r="W858" s="3"/>
      <c r="X858" s="3"/>
      <c r="Y858" s="2"/>
      <c r="Z858" s="2"/>
      <c r="AA858" s="2"/>
      <c r="AB858" s="2"/>
      <c r="AC858" s="2"/>
      <c r="AD858" s="2"/>
      <c r="AE858" s="2"/>
      <c r="AF858" s="2"/>
      <c r="AL858" s="4"/>
      <c r="AM858" s="4"/>
      <c r="AN858" s="4"/>
      <c r="AO858" s="4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3"/>
      <c r="V859" s="3"/>
      <c r="W859" s="3"/>
      <c r="X859" s="3"/>
      <c r="Y859" s="2"/>
      <c r="Z859" s="2"/>
      <c r="AA859" s="2"/>
      <c r="AB859" s="2"/>
      <c r="AC859" s="2"/>
      <c r="AD859" s="2"/>
      <c r="AE859" s="2"/>
      <c r="AF859" s="2"/>
      <c r="AL859" s="4"/>
      <c r="AM859" s="4"/>
      <c r="AN859" s="4"/>
      <c r="AO859" s="4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3"/>
      <c r="V860" s="3"/>
      <c r="W860" s="3"/>
      <c r="X860" s="3"/>
      <c r="Y860" s="2"/>
      <c r="Z860" s="2"/>
      <c r="AA860" s="2"/>
      <c r="AB860" s="2"/>
      <c r="AC860" s="2"/>
      <c r="AD860" s="2"/>
      <c r="AE860" s="2"/>
      <c r="AF860" s="2"/>
      <c r="AL860" s="4"/>
      <c r="AM860" s="4"/>
      <c r="AN860" s="4"/>
      <c r="AO860" s="4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3"/>
      <c r="V861" s="3"/>
      <c r="W861" s="3"/>
      <c r="X861" s="3"/>
      <c r="Y861" s="2"/>
      <c r="Z861" s="2"/>
      <c r="AA861" s="2"/>
      <c r="AB861" s="2"/>
      <c r="AC861" s="2"/>
      <c r="AD861" s="2"/>
      <c r="AE861" s="2"/>
      <c r="AF861" s="2"/>
      <c r="AL861" s="4"/>
      <c r="AM861" s="4"/>
      <c r="AN861" s="4"/>
      <c r="AO861" s="4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3"/>
      <c r="V862" s="3"/>
      <c r="W862" s="3"/>
      <c r="X862" s="3"/>
      <c r="Y862" s="2"/>
      <c r="Z862" s="2"/>
      <c r="AA862" s="2"/>
      <c r="AB862" s="2"/>
      <c r="AC862" s="2"/>
      <c r="AD862" s="2"/>
      <c r="AE862" s="2"/>
      <c r="AF862" s="2"/>
      <c r="AL862" s="4"/>
      <c r="AM862" s="4"/>
      <c r="AN862" s="4"/>
      <c r="AO862" s="4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3"/>
      <c r="V863" s="3"/>
      <c r="W863" s="3"/>
      <c r="X863" s="3"/>
      <c r="Y863" s="2"/>
      <c r="Z863" s="2"/>
      <c r="AA863" s="2"/>
      <c r="AB863" s="2"/>
      <c r="AC863" s="2"/>
      <c r="AD863" s="2"/>
      <c r="AE863" s="2"/>
      <c r="AF863" s="2"/>
      <c r="AL863" s="4"/>
      <c r="AM863" s="4"/>
      <c r="AN863" s="4"/>
      <c r="AO863" s="4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3"/>
      <c r="V864" s="3"/>
      <c r="W864" s="3"/>
      <c r="X864" s="3"/>
      <c r="Y864" s="2"/>
      <c r="Z864" s="2"/>
      <c r="AA864" s="2"/>
      <c r="AB864" s="2"/>
      <c r="AC864" s="2"/>
      <c r="AD864" s="2"/>
      <c r="AE864" s="2"/>
      <c r="AF864" s="2"/>
      <c r="AL864" s="4"/>
      <c r="AM864" s="4"/>
      <c r="AN864" s="4"/>
      <c r="AO864" s="4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3"/>
      <c r="V865" s="3"/>
      <c r="W865" s="3"/>
      <c r="X865" s="3"/>
      <c r="Y865" s="2"/>
      <c r="Z865" s="2"/>
      <c r="AA865" s="2"/>
      <c r="AB865" s="2"/>
      <c r="AC865" s="2"/>
      <c r="AD865" s="2"/>
      <c r="AE865" s="2"/>
      <c r="AF865" s="2"/>
      <c r="AL865" s="4"/>
      <c r="AM865" s="4"/>
      <c r="AN865" s="4"/>
      <c r="AO865" s="4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3"/>
      <c r="V866" s="3"/>
      <c r="W866" s="3"/>
      <c r="X866" s="3"/>
      <c r="Y866" s="2"/>
      <c r="Z866" s="2"/>
      <c r="AA866" s="2"/>
      <c r="AB866" s="2"/>
      <c r="AC866" s="2"/>
      <c r="AD866" s="2"/>
      <c r="AE866" s="2"/>
      <c r="AF866" s="2"/>
      <c r="AL866" s="4"/>
      <c r="AM866" s="4"/>
      <c r="AN866" s="4"/>
      <c r="AO866" s="4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3"/>
      <c r="V867" s="3"/>
      <c r="W867" s="3"/>
      <c r="X867" s="3"/>
      <c r="Y867" s="2"/>
      <c r="Z867" s="2"/>
      <c r="AA867" s="2"/>
      <c r="AB867" s="2"/>
      <c r="AC867" s="2"/>
      <c r="AD867" s="2"/>
      <c r="AE867" s="2"/>
      <c r="AF867" s="2"/>
      <c r="AL867" s="4"/>
      <c r="AM867" s="4"/>
      <c r="AN867" s="4"/>
      <c r="AO867" s="4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3"/>
      <c r="V868" s="3"/>
      <c r="W868" s="3"/>
      <c r="X868" s="3"/>
      <c r="Y868" s="2"/>
      <c r="Z868" s="2"/>
      <c r="AA868" s="2"/>
      <c r="AB868" s="2"/>
      <c r="AC868" s="2"/>
      <c r="AD868" s="2"/>
      <c r="AE868" s="2"/>
      <c r="AF868" s="2"/>
      <c r="AL868" s="4"/>
      <c r="AM868" s="4"/>
      <c r="AN868" s="4"/>
      <c r="AO868" s="4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3"/>
      <c r="V869" s="3"/>
      <c r="W869" s="3"/>
      <c r="X869" s="3"/>
      <c r="Y869" s="2"/>
      <c r="Z869" s="2"/>
      <c r="AA869" s="2"/>
      <c r="AB869" s="2"/>
      <c r="AC869" s="2"/>
      <c r="AD869" s="2"/>
      <c r="AE869" s="2"/>
      <c r="AF869" s="2"/>
      <c r="AL869" s="4"/>
      <c r="AM869" s="4"/>
      <c r="AN869" s="4"/>
      <c r="AO869" s="4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3"/>
      <c r="V870" s="3"/>
      <c r="W870" s="3"/>
      <c r="X870" s="3"/>
      <c r="Y870" s="2"/>
      <c r="Z870" s="2"/>
      <c r="AA870" s="2"/>
      <c r="AB870" s="2"/>
      <c r="AC870" s="2"/>
      <c r="AD870" s="2"/>
      <c r="AE870" s="2"/>
      <c r="AF870" s="2"/>
      <c r="AL870" s="4"/>
      <c r="AM870" s="4"/>
      <c r="AN870" s="4"/>
      <c r="AO870" s="4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3"/>
      <c r="V871" s="3"/>
      <c r="W871" s="3"/>
      <c r="X871" s="3"/>
      <c r="Y871" s="2"/>
      <c r="Z871" s="2"/>
      <c r="AA871" s="2"/>
      <c r="AB871" s="2"/>
      <c r="AC871" s="2"/>
      <c r="AD871" s="2"/>
      <c r="AE871" s="2"/>
      <c r="AF871" s="2"/>
      <c r="AL871" s="4"/>
      <c r="AM871" s="4"/>
      <c r="AN871" s="4"/>
      <c r="AO871" s="4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3"/>
      <c r="V872" s="3"/>
      <c r="W872" s="3"/>
      <c r="X872" s="3"/>
      <c r="Y872" s="2"/>
      <c r="Z872" s="2"/>
      <c r="AA872" s="2"/>
      <c r="AB872" s="2"/>
      <c r="AC872" s="2"/>
      <c r="AD872" s="2"/>
      <c r="AE872" s="2"/>
      <c r="AF872" s="2"/>
      <c r="AL872" s="4"/>
      <c r="AM872" s="4"/>
      <c r="AN872" s="4"/>
      <c r="AO872" s="4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3"/>
      <c r="V873" s="3"/>
      <c r="W873" s="3"/>
      <c r="X873" s="3"/>
      <c r="Y873" s="2"/>
      <c r="Z873" s="2"/>
      <c r="AA873" s="2"/>
      <c r="AB873" s="2"/>
      <c r="AC873" s="2"/>
      <c r="AD873" s="2"/>
      <c r="AE873" s="2"/>
      <c r="AF873" s="2"/>
      <c r="AL873" s="4"/>
      <c r="AM873" s="4"/>
      <c r="AN873" s="4"/>
      <c r="AO873" s="4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3"/>
      <c r="V874" s="3"/>
      <c r="W874" s="3"/>
      <c r="X874" s="3"/>
      <c r="Y874" s="2"/>
      <c r="Z874" s="2"/>
      <c r="AA874" s="2"/>
      <c r="AB874" s="2"/>
      <c r="AC874" s="2"/>
      <c r="AD874" s="2"/>
      <c r="AE874" s="2"/>
      <c r="AF874" s="2"/>
      <c r="AL874" s="4"/>
      <c r="AM874" s="4"/>
      <c r="AN874" s="4"/>
      <c r="AO874" s="4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3"/>
      <c r="V875" s="3"/>
      <c r="W875" s="3"/>
      <c r="X875" s="3"/>
      <c r="Y875" s="2"/>
      <c r="Z875" s="2"/>
      <c r="AA875" s="2"/>
      <c r="AB875" s="2"/>
      <c r="AC875" s="2"/>
      <c r="AD875" s="2"/>
      <c r="AE875" s="2"/>
      <c r="AF875" s="2"/>
      <c r="AL875" s="4"/>
      <c r="AM875" s="4"/>
      <c r="AN875" s="4"/>
      <c r="AO875" s="4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3"/>
      <c r="V876" s="3"/>
      <c r="W876" s="3"/>
      <c r="X876" s="3"/>
      <c r="Y876" s="2"/>
      <c r="Z876" s="2"/>
      <c r="AA876" s="2"/>
      <c r="AB876" s="2"/>
      <c r="AC876" s="2"/>
      <c r="AD876" s="2"/>
      <c r="AE876" s="2"/>
      <c r="AF876" s="2"/>
      <c r="AL876" s="4"/>
      <c r="AM876" s="4"/>
      <c r="AN876" s="4"/>
      <c r="AO876" s="4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3"/>
      <c r="V877" s="3"/>
      <c r="W877" s="3"/>
      <c r="X877" s="3"/>
      <c r="Y877" s="2"/>
      <c r="Z877" s="2"/>
      <c r="AA877" s="2"/>
      <c r="AB877" s="2"/>
      <c r="AC877" s="2"/>
      <c r="AD877" s="2"/>
      <c r="AE877" s="2"/>
      <c r="AF877" s="2"/>
      <c r="AL877" s="4"/>
      <c r="AM877" s="4"/>
      <c r="AN877" s="4"/>
      <c r="AO877" s="4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3"/>
      <c r="V878" s="3"/>
      <c r="W878" s="3"/>
      <c r="X878" s="3"/>
      <c r="Y878" s="2"/>
      <c r="Z878" s="2"/>
      <c r="AA878" s="2"/>
      <c r="AB878" s="2"/>
      <c r="AC878" s="2"/>
      <c r="AD878" s="2"/>
      <c r="AE878" s="2"/>
      <c r="AF878" s="2"/>
      <c r="AL878" s="4"/>
      <c r="AM878" s="4"/>
      <c r="AN878" s="4"/>
      <c r="AO878" s="4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3"/>
      <c r="V879" s="3"/>
      <c r="W879" s="3"/>
      <c r="X879" s="3"/>
      <c r="Y879" s="2"/>
      <c r="Z879" s="2"/>
      <c r="AA879" s="2"/>
      <c r="AB879" s="2"/>
      <c r="AC879" s="2"/>
      <c r="AD879" s="2"/>
      <c r="AE879" s="2"/>
      <c r="AF879" s="2"/>
      <c r="AL879" s="4"/>
      <c r="AM879" s="4"/>
      <c r="AN879" s="4"/>
      <c r="AO879" s="4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3"/>
      <c r="V880" s="3"/>
      <c r="W880" s="3"/>
      <c r="X880" s="3"/>
      <c r="Y880" s="2"/>
      <c r="Z880" s="2"/>
      <c r="AA880" s="2"/>
      <c r="AB880" s="2"/>
      <c r="AC880" s="2"/>
      <c r="AD880" s="2"/>
      <c r="AE880" s="2"/>
      <c r="AF880" s="2"/>
      <c r="AL880" s="4"/>
      <c r="AM880" s="4"/>
      <c r="AN880" s="4"/>
      <c r="AO880" s="4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3"/>
      <c r="V881" s="3"/>
      <c r="W881" s="3"/>
      <c r="X881" s="3"/>
      <c r="Y881" s="2"/>
      <c r="Z881" s="2"/>
      <c r="AA881" s="2"/>
      <c r="AB881" s="2"/>
      <c r="AC881" s="2"/>
      <c r="AD881" s="2"/>
      <c r="AE881" s="2"/>
      <c r="AF881" s="2"/>
      <c r="AL881" s="4"/>
      <c r="AM881" s="4"/>
      <c r="AN881" s="4"/>
      <c r="AO881" s="4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3"/>
      <c r="V882" s="3"/>
      <c r="W882" s="3"/>
      <c r="X882" s="3"/>
      <c r="Y882" s="2"/>
      <c r="Z882" s="2"/>
      <c r="AA882" s="2"/>
      <c r="AB882" s="2"/>
      <c r="AC882" s="2"/>
      <c r="AD882" s="2"/>
      <c r="AE882" s="2"/>
      <c r="AF882" s="2"/>
      <c r="AL882" s="4"/>
      <c r="AM882" s="4"/>
      <c r="AN882" s="4"/>
      <c r="AO882" s="4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3"/>
      <c r="V883" s="3"/>
      <c r="W883" s="3"/>
      <c r="X883" s="3"/>
      <c r="Y883" s="2"/>
      <c r="Z883" s="2"/>
      <c r="AA883" s="2"/>
      <c r="AB883" s="2"/>
      <c r="AC883" s="2"/>
      <c r="AD883" s="2"/>
      <c r="AE883" s="2"/>
      <c r="AF883" s="2"/>
      <c r="AL883" s="4"/>
      <c r="AM883" s="4"/>
      <c r="AN883" s="4"/>
      <c r="AO883" s="4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3"/>
      <c r="V884" s="3"/>
      <c r="W884" s="3"/>
      <c r="X884" s="3"/>
      <c r="Y884" s="2"/>
      <c r="Z884" s="2"/>
      <c r="AA884" s="2"/>
      <c r="AB884" s="2"/>
      <c r="AC884" s="2"/>
      <c r="AD884" s="2"/>
      <c r="AE884" s="2"/>
      <c r="AF884" s="2"/>
      <c r="AL884" s="4"/>
      <c r="AM884" s="4"/>
      <c r="AN884" s="4"/>
      <c r="AO884" s="4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3"/>
      <c r="V885" s="3"/>
      <c r="W885" s="3"/>
      <c r="X885" s="3"/>
      <c r="Y885" s="2"/>
      <c r="Z885" s="2"/>
      <c r="AA885" s="2"/>
      <c r="AB885" s="2"/>
      <c r="AC885" s="2"/>
      <c r="AD885" s="2"/>
      <c r="AE885" s="2"/>
      <c r="AF885" s="2"/>
      <c r="AL885" s="4"/>
      <c r="AM885" s="4"/>
      <c r="AN885" s="4"/>
      <c r="AO885" s="4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3"/>
      <c r="V886" s="3"/>
      <c r="W886" s="3"/>
      <c r="X886" s="3"/>
      <c r="Y886" s="2"/>
      <c r="Z886" s="2"/>
      <c r="AA886" s="2"/>
      <c r="AB886" s="2"/>
      <c r="AC886" s="2"/>
      <c r="AD886" s="2"/>
      <c r="AE886" s="2"/>
      <c r="AF886" s="2"/>
      <c r="AL886" s="4"/>
      <c r="AM886" s="4"/>
      <c r="AN886" s="4"/>
      <c r="AO886" s="4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3"/>
      <c r="V887" s="3"/>
      <c r="W887" s="3"/>
      <c r="X887" s="3"/>
      <c r="Y887" s="2"/>
      <c r="Z887" s="2"/>
      <c r="AA887" s="2"/>
      <c r="AB887" s="2"/>
      <c r="AC887" s="2"/>
      <c r="AD887" s="2"/>
      <c r="AE887" s="2"/>
      <c r="AF887" s="2"/>
      <c r="AL887" s="4"/>
      <c r="AM887" s="4"/>
      <c r="AN887" s="4"/>
      <c r="AO887" s="4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3"/>
      <c r="V888" s="3"/>
      <c r="W888" s="3"/>
      <c r="X888" s="3"/>
      <c r="Y888" s="2"/>
      <c r="Z888" s="2"/>
      <c r="AA888" s="2"/>
      <c r="AB888" s="2"/>
      <c r="AC888" s="2"/>
      <c r="AD888" s="2"/>
      <c r="AE888" s="2"/>
      <c r="AF888" s="2"/>
      <c r="AL888" s="4"/>
      <c r="AM888" s="4"/>
      <c r="AN888" s="4"/>
      <c r="AO888" s="4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3"/>
      <c r="V889" s="3"/>
      <c r="W889" s="3"/>
      <c r="X889" s="3"/>
      <c r="Y889" s="2"/>
      <c r="Z889" s="2"/>
      <c r="AA889" s="2"/>
      <c r="AB889" s="2"/>
      <c r="AC889" s="2"/>
      <c r="AD889" s="2"/>
      <c r="AE889" s="2"/>
      <c r="AF889" s="2"/>
      <c r="AL889" s="4"/>
      <c r="AM889" s="4"/>
      <c r="AN889" s="4"/>
      <c r="AO889" s="4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3"/>
      <c r="V890" s="3"/>
      <c r="W890" s="3"/>
      <c r="X890" s="3"/>
      <c r="Y890" s="2"/>
      <c r="Z890" s="2"/>
      <c r="AA890" s="2"/>
      <c r="AB890" s="2"/>
      <c r="AC890" s="2"/>
      <c r="AD890" s="2"/>
      <c r="AE890" s="2"/>
      <c r="AF890" s="2"/>
      <c r="AL890" s="4"/>
      <c r="AM890" s="4"/>
      <c r="AN890" s="4"/>
      <c r="AO890" s="4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3"/>
      <c r="V891" s="3"/>
      <c r="W891" s="3"/>
      <c r="X891" s="3"/>
      <c r="Y891" s="2"/>
      <c r="Z891" s="2"/>
      <c r="AA891" s="2"/>
      <c r="AB891" s="2"/>
      <c r="AC891" s="2"/>
      <c r="AD891" s="2"/>
      <c r="AE891" s="2"/>
      <c r="AF891" s="2"/>
      <c r="AL891" s="4"/>
      <c r="AM891" s="4"/>
      <c r="AN891" s="4"/>
      <c r="AO891" s="4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3"/>
      <c r="V892" s="3"/>
      <c r="W892" s="3"/>
      <c r="X892" s="3"/>
      <c r="Y892" s="2"/>
      <c r="Z892" s="2"/>
      <c r="AA892" s="2"/>
      <c r="AB892" s="2"/>
      <c r="AC892" s="2"/>
      <c r="AD892" s="2"/>
      <c r="AE892" s="2"/>
      <c r="AF892" s="2"/>
      <c r="AL892" s="4"/>
      <c r="AM892" s="4"/>
      <c r="AN892" s="4"/>
      <c r="AO892" s="4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3"/>
      <c r="V893" s="3"/>
      <c r="W893" s="3"/>
      <c r="X893" s="3"/>
      <c r="Y893" s="2"/>
      <c r="Z893" s="2"/>
      <c r="AA893" s="2"/>
      <c r="AB893" s="2"/>
      <c r="AC893" s="2"/>
      <c r="AD893" s="2"/>
      <c r="AE893" s="2"/>
      <c r="AF893" s="2"/>
      <c r="AL893" s="4"/>
      <c r="AM893" s="4"/>
      <c r="AN893" s="4"/>
      <c r="AO893" s="4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3"/>
      <c r="V894" s="3"/>
      <c r="W894" s="3"/>
      <c r="X894" s="3"/>
      <c r="Y894" s="2"/>
      <c r="Z894" s="2"/>
      <c r="AA894" s="2"/>
      <c r="AB894" s="2"/>
      <c r="AC894" s="2"/>
      <c r="AD894" s="2"/>
      <c r="AE894" s="2"/>
      <c r="AF894" s="2"/>
      <c r="AL894" s="4"/>
      <c r="AM894" s="4"/>
      <c r="AN894" s="4"/>
      <c r="AO894" s="4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3"/>
      <c r="V895" s="3"/>
      <c r="W895" s="3"/>
      <c r="X895" s="3"/>
      <c r="Y895" s="2"/>
      <c r="Z895" s="2"/>
      <c r="AA895" s="2"/>
      <c r="AB895" s="2"/>
      <c r="AC895" s="2"/>
      <c r="AD895" s="2"/>
      <c r="AE895" s="2"/>
      <c r="AF895" s="2"/>
      <c r="AL895" s="4"/>
      <c r="AM895" s="4"/>
      <c r="AN895" s="4"/>
      <c r="AO895" s="4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3"/>
      <c r="V896" s="3"/>
      <c r="W896" s="3"/>
      <c r="X896" s="3"/>
      <c r="Y896" s="2"/>
      <c r="Z896" s="2"/>
      <c r="AA896" s="2"/>
      <c r="AB896" s="2"/>
      <c r="AC896" s="2"/>
      <c r="AD896" s="2"/>
      <c r="AE896" s="2"/>
      <c r="AF896" s="2"/>
      <c r="AL896" s="4"/>
      <c r="AM896" s="4"/>
      <c r="AN896" s="4"/>
      <c r="AO896" s="4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3"/>
      <c r="V897" s="3"/>
      <c r="W897" s="3"/>
      <c r="X897" s="3"/>
      <c r="Y897" s="2"/>
      <c r="Z897" s="2"/>
      <c r="AA897" s="2"/>
      <c r="AB897" s="2"/>
      <c r="AC897" s="2"/>
      <c r="AD897" s="2"/>
      <c r="AE897" s="2"/>
      <c r="AF897" s="2"/>
      <c r="AL897" s="4"/>
      <c r="AM897" s="4"/>
      <c r="AN897" s="4"/>
      <c r="AO897" s="4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3"/>
      <c r="V898" s="3"/>
      <c r="W898" s="3"/>
      <c r="X898" s="3"/>
      <c r="Y898" s="2"/>
      <c r="Z898" s="2"/>
      <c r="AA898" s="2"/>
      <c r="AB898" s="2"/>
      <c r="AC898" s="2"/>
      <c r="AD898" s="2"/>
      <c r="AE898" s="2"/>
      <c r="AF898" s="2"/>
      <c r="AL898" s="4"/>
      <c r="AM898" s="4"/>
      <c r="AN898" s="4"/>
      <c r="AO898" s="4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3"/>
      <c r="V899" s="3"/>
      <c r="W899" s="3"/>
      <c r="X899" s="3"/>
      <c r="Y899" s="2"/>
      <c r="Z899" s="2"/>
      <c r="AA899" s="2"/>
      <c r="AB899" s="2"/>
      <c r="AC899" s="2"/>
      <c r="AD899" s="2"/>
      <c r="AE899" s="2"/>
      <c r="AF899" s="2"/>
      <c r="AL899" s="4"/>
      <c r="AM899" s="4"/>
      <c r="AN899" s="4"/>
      <c r="AO899" s="4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3"/>
      <c r="V900" s="3"/>
      <c r="W900" s="3"/>
      <c r="X900" s="3"/>
      <c r="Y900" s="2"/>
      <c r="Z900" s="2"/>
      <c r="AA900" s="2"/>
      <c r="AB900" s="2"/>
      <c r="AC900" s="2"/>
      <c r="AD900" s="2"/>
      <c r="AE900" s="2"/>
      <c r="AF900" s="2"/>
      <c r="AL900" s="4"/>
      <c r="AM900" s="4"/>
      <c r="AN900" s="4"/>
      <c r="AO900" s="4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3"/>
      <c r="V901" s="3"/>
      <c r="W901" s="3"/>
      <c r="X901" s="3"/>
      <c r="Y901" s="2"/>
      <c r="Z901" s="2"/>
      <c r="AA901" s="2"/>
      <c r="AB901" s="2"/>
      <c r="AC901" s="2"/>
      <c r="AD901" s="2"/>
      <c r="AE901" s="2"/>
      <c r="AF901" s="2"/>
      <c r="AL901" s="4"/>
      <c r="AM901" s="4"/>
      <c r="AN901" s="4"/>
      <c r="AO901" s="4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3"/>
      <c r="V902" s="3"/>
      <c r="W902" s="3"/>
      <c r="X902" s="3"/>
      <c r="Y902" s="2"/>
      <c r="Z902" s="2"/>
      <c r="AA902" s="2"/>
      <c r="AB902" s="2"/>
      <c r="AC902" s="2"/>
      <c r="AD902" s="2"/>
      <c r="AE902" s="2"/>
      <c r="AF902" s="2"/>
      <c r="AL902" s="4"/>
      <c r="AM902" s="4"/>
      <c r="AN902" s="4"/>
      <c r="AO902" s="4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3"/>
      <c r="V903" s="3"/>
      <c r="W903" s="3"/>
      <c r="X903" s="3"/>
      <c r="Y903" s="2"/>
      <c r="Z903" s="2"/>
      <c r="AA903" s="2"/>
      <c r="AB903" s="2"/>
      <c r="AC903" s="2"/>
      <c r="AD903" s="2"/>
      <c r="AE903" s="2"/>
      <c r="AF903" s="2"/>
      <c r="AL903" s="4"/>
      <c r="AM903" s="4"/>
      <c r="AN903" s="4"/>
      <c r="AO903" s="4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3"/>
      <c r="V904" s="3"/>
      <c r="W904" s="3"/>
      <c r="X904" s="3"/>
      <c r="Y904" s="2"/>
      <c r="Z904" s="2"/>
      <c r="AA904" s="2"/>
      <c r="AB904" s="2"/>
      <c r="AC904" s="2"/>
      <c r="AD904" s="2"/>
      <c r="AE904" s="2"/>
      <c r="AF904" s="2"/>
      <c r="AL904" s="4"/>
      <c r="AM904" s="4"/>
      <c r="AN904" s="4"/>
      <c r="AO904" s="4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3"/>
      <c r="V905" s="3"/>
      <c r="W905" s="3"/>
      <c r="X905" s="3"/>
      <c r="Y905" s="2"/>
      <c r="Z905" s="2"/>
      <c r="AA905" s="2"/>
      <c r="AB905" s="2"/>
      <c r="AC905" s="2"/>
      <c r="AD905" s="2"/>
      <c r="AE905" s="2"/>
      <c r="AF905" s="2"/>
      <c r="AL905" s="4"/>
      <c r="AM905" s="4"/>
      <c r="AN905" s="4"/>
      <c r="AO905" s="4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3"/>
      <c r="V906" s="3"/>
      <c r="W906" s="3"/>
      <c r="X906" s="3"/>
      <c r="Y906" s="2"/>
      <c r="Z906" s="2"/>
      <c r="AA906" s="2"/>
      <c r="AB906" s="2"/>
      <c r="AC906" s="2"/>
      <c r="AD906" s="2"/>
      <c r="AE906" s="2"/>
      <c r="AF906" s="2"/>
      <c r="AL906" s="4"/>
      <c r="AM906" s="4"/>
      <c r="AN906" s="4"/>
      <c r="AO906" s="4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3"/>
      <c r="V907" s="3"/>
      <c r="W907" s="3"/>
      <c r="X907" s="3"/>
      <c r="Y907" s="2"/>
      <c r="Z907" s="2"/>
      <c r="AA907" s="2"/>
      <c r="AB907" s="2"/>
      <c r="AC907" s="2"/>
      <c r="AD907" s="2"/>
      <c r="AE907" s="2"/>
      <c r="AF907" s="2"/>
      <c r="AL907" s="4"/>
      <c r="AM907" s="4"/>
      <c r="AN907" s="4"/>
      <c r="AO907" s="4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3"/>
      <c r="V908" s="3"/>
      <c r="W908" s="3"/>
      <c r="X908" s="3"/>
      <c r="Y908" s="2"/>
      <c r="Z908" s="2"/>
      <c r="AA908" s="2"/>
      <c r="AB908" s="2"/>
      <c r="AC908" s="2"/>
      <c r="AD908" s="2"/>
      <c r="AE908" s="2"/>
      <c r="AF908" s="2"/>
      <c r="AL908" s="4"/>
      <c r="AM908" s="4"/>
      <c r="AN908" s="4"/>
      <c r="AO908" s="4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3"/>
      <c r="V909" s="3"/>
      <c r="W909" s="3"/>
      <c r="X909" s="3"/>
      <c r="Y909" s="2"/>
      <c r="Z909" s="2"/>
      <c r="AA909" s="2"/>
      <c r="AB909" s="2"/>
      <c r="AC909" s="2"/>
      <c r="AD909" s="2"/>
      <c r="AE909" s="2"/>
      <c r="AF909" s="2"/>
      <c r="AL909" s="4"/>
      <c r="AM909" s="4"/>
      <c r="AN909" s="4"/>
      <c r="AO909" s="4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3"/>
      <c r="V910" s="3"/>
      <c r="W910" s="3"/>
      <c r="X910" s="3"/>
      <c r="Y910" s="2"/>
      <c r="Z910" s="2"/>
      <c r="AA910" s="2"/>
      <c r="AB910" s="2"/>
      <c r="AC910" s="2"/>
      <c r="AD910" s="2"/>
      <c r="AE910" s="2"/>
      <c r="AF910" s="2"/>
      <c r="AL910" s="4"/>
      <c r="AM910" s="4"/>
      <c r="AN910" s="4"/>
      <c r="AO910" s="4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3"/>
      <c r="V911" s="3"/>
      <c r="W911" s="3"/>
      <c r="X911" s="3"/>
      <c r="Y911" s="2"/>
      <c r="Z911" s="2"/>
      <c r="AA911" s="2"/>
      <c r="AB911" s="2"/>
      <c r="AC911" s="2"/>
      <c r="AD911" s="2"/>
      <c r="AE911" s="2"/>
      <c r="AF911" s="2"/>
      <c r="AL911" s="4"/>
      <c r="AM911" s="4"/>
      <c r="AN911" s="4"/>
      <c r="AO911" s="4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3"/>
      <c r="V912" s="3"/>
      <c r="W912" s="3"/>
      <c r="X912" s="3"/>
      <c r="Y912" s="2"/>
      <c r="Z912" s="2"/>
      <c r="AA912" s="2"/>
      <c r="AB912" s="2"/>
      <c r="AC912" s="2"/>
      <c r="AD912" s="2"/>
      <c r="AE912" s="2"/>
      <c r="AF912" s="2"/>
      <c r="AL912" s="4"/>
      <c r="AM912" s="4"/>
      <c r="AN912" s="4"/>
      <c r="AO912" s="4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3"/>
      <c r="V913" s="3"/>
      <c r="W913" s="3"/>
      <c r="X913" s="3"/>
      <c r="Y913" s="2"/>
      <c r="Z913" s="2"/>
      <c r="AA913" s="2"/>
      <c r="AB913" s="2"/>
      <c r="AC913" s="2"/>
      <c r="AD913" s="2"/>
      <c r="AE913" s="2"/>
      <c r="AF913" s="2"/>
      <c r="AL913" s="4"/>
      <c r="AM913" s="4"/>
      <c r="AN913" s="4"/>
      <c r="AO913" s="4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3"/>
      <c r="V914" s="3"/>
      <c r="W914" s="3"/>
      <c r="X914" s="3"/>
      <c r="Y914" s="2"/>
      <c r="Z914" s="2"/>
      <c r="AA914" s="2"/>
      <c r="AB914" s="2"/>
      <c r="AC914" s="2"/>
      <c r="AD914" s="2"/>
      <c r="AE914" s="2"/>
      <c r="AF914" s="2"/>
      <c r="AL914" s="4"/>
      <c r="AM914" s="4"/>
      <c r="AN914" s="4"/>
      <c r="AO914" s="4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3"/>
      <c r="V915" s="3"/>
      <c r="W915" s="3"/>
      <c r="X915" s="3"/>
      <c r="Y915" s="2"/>
      <c r="Z915" s="2"/>
      <c r="AA915" s="2"/>
      <c r="AB915" s="2"/>
      <c r="AC915" s="2"/>
      <c r="AD915" s="2"/>
      <c r="AE915" s="2"/>
      <c r="AF915" s="2"/>
      <c r="AL915" s="4"/>
      <c r="AM915" s="4"/>
      <c r="AN915" s="4"/>
      <c r="AO915" s="4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3"/>
      <c r="V916" s="3"/>
      <c r="W916" s="3"/>
      <c r="X916" s="3"/>
      <c r="Y916" s="2"/>
      <c r="Z916" s="2"/>
      <c r="AA916" s="2"/>
      <c r="AB916" s="2"/>
      <c r="AC916" s="2"/>
      <c r="AD916" s="2"/>
      <c r="AE916" s="2"/>
      <c r="AF916" s="2"/>
      <c r="AL916" s="4"/>
      <c r="AM916" s="4"/>
      <c r="AN916" s="4"/>
      <c r="AO916" s="4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3"/>
      <c r="V917" s="3"/>
      <c r="W917" s="3"/>
      <c r="X917" s="3"/>
      <c r="Y917" s="2"/>
      <c r="Z917" s="2"/>
      <c r="AA917" s="2"/>
      <c r="AB917" s="2"/>
      <c r="AC917" s="2"/>
      <c r="AD917" s="2"/>
      <c r="AE917" s="2"/>
      <c r="AF917" s="2"/>
      <c r="AL917" s="4"/>
      <c r="AM917" s="4"/>
      <c r="AN917" s="4"/>
      <c r="AO917" s="4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3"/>
      <c r="V918" s="3"/>
      <c r="W918" s="3"/>
      <c r="X918" s="3"/>
      <c r="Y918" s="2"/>
      <c r="Z918" s="2"/>
      <c r="AA918" s="2"/>
      <c r="AB918" s="2"/>
      <c r="AC918" s="2"/>
      <c r="AD918" s="2"/>
      <c r="AE918" s="2"/>
      <c r="AF918" s="2"/>
      <c r="AL918" s="4"/>
      <c r="AM918" s="4"/>
      <c r="AN918" s="4"/>
      <c r="AO918" s="4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3"/>
      <c r="V919" s="3"/>
      <c r="W919" s="3"/>
      <c r="X919" s="3"/>
      <c r="Y919" s="2"/>
      <c r="Z919" s="2"/>
      <c r="AA919" s="2"/>
      <c r="AB919" s="2"/>
      <c r="AC919" s="2"/>
      <c r="AD919" s="2"/>
      <c r="AE919" s="2"/>
      <c r="AF919" s="2"/>
      <c r="AL919" s="4"/>
      <c r="AM919" s="4"/>
      <c r="AN919" s="4"/>
      <c r="AO919" s="4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3"/>
      <c r="V920" s="3"/>
      <c r="W920" s="3"/>
      <c r="X920" s="3"/>
      <c r="Y920" s="2"/>
      <c r="Z920" s="2"/>
      <c r="AA920" s="2"/>
      <c r="AB920" s="2"/>
      <c r="AC920" s="2"/>
      <c r="AD920" s="2"/>
      <c r="AE920" s="2"/>
      <c r="AF920" s="2"/>
      <c r="AL920" s="4"/>
      <c r="AM920" s="4"/>
      <c r="AN920" s="4"/>
      <c r="AO920" s="4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3"/>
      <c r="V921" s="3"/>
      <c r="W921" s="3"/>
      <c r="X921" s="3"/>
      <c r="Y921" s="2"/>
      <c r="Z921" s="2"/>
      <c r="AA921" s="2"/>
      <c r="AB921" s="2"/>
      <c r="AC921" s="2"/>
      <c r="AD921" s="2"/>
      <c r="AE921" s="2"/>
      <c r="AF921" s="2"/>
      <c r="AL921" s="4"/>
      <c r="AM921" s="4"/>
      <c r="AN921" s="4"/>
      <c r="AO921" s="4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3"/>
      <c r="V922" s="3"/>
      <c r="W922" s="3"/>
      <c r="X922" s="3"/>
      <c r="Y922" s="2"/>
      <c r="Z922" s="2"/>
      <c r="AA922" s="2"/>
      <c r="AB922" s="2"/>
      <c r="AC922" s="2"/>
      <c r="AD922" s="2"/>
      <c r="AE922" s="2"/>
      <c r="AF922" s="2"/>
      <c r="AL922" s="4"/>
      <c r="AM922" s="4"/>
      <c r="AN922" s="4"/>
      <c r="AO922" s="4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3"/>
      <c r="V923" s="3"/>
      <c r="W923" s="3"/>
      <c r="X923" s="3"/>
      <c r="Y923" s="2"/>
      <c r="Z923" s="2"/>
      <c r="AA923" s="2"/>
      <c r="AB923" s="2"/>
      <c r="AC923" s="2"/>
      <c r="AD923" s="2"/>
      <c r="AE923" s="2"/>
      <c r="AF923" s="2"/>
      <c r="AL923" s="4"/>
      <c r="AM923" s="4"/>
      <c r="AN923" s="4"/>
      <c r="AO923" s="4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3"/>
      <c r="V924" s="3"/>
      <c r="W924" s="3"/>
      <c r="X924" s="3"/>
      <c r="Y924" s="2"/>
      <c r="Z924" s="2"/>
      <c r="AA924" s="2"/>
      <c r="AB924" s="2"/>
      <c r="AC924" s="2"/>
      <c r="AD924" s="2"/>
      <c r="AE924" s="2"/>
      <c r="AF924" s="2"/>
      <c r="AL924" s="4"/>
      <c r="AM924" s="4"/>
      <c r="AN924" s="4"/>
      <c r="AO924" s="4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3"/>
      <c r="V925" s="3"/>
      <c r="W925" s="3"/>
      <c r="X925" s="3"/>
      <c r="Y925" s="2"/>
      <c r="Z925" s="2"/>
      <c r="AA925" s="2"/>
      <c r="AB925" s="2"/>
      <c r="AC925" s="2"/>
      <c r="AD925" s="2"/>
      <c r="AE925" s="2"/>
      <c r="AF925" s="2"/>
      <c r="AL925" s="4"/>
      <c r="AM925" s="4"/>
      <c r="AN925" s="4"/>
      <c r="AO925" s="4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3"/>
      <c r="V926" s="3"/>
      <c r="W926" s="3"/>
      <c r="X926" s="3"/>
      <c r="Y926" s="2"/>
      <c r="Z926" s="2"/>
      <c r="AA926" s="2"/>
      <c r="AB926" s="2"/>
      <c r="AC926" s="2"/>
      <c r="AD926" s="2"/>
      <c r="AE926" s="2"/>
      <c r="AF926" s="2"/>
      <c r="AL926" s="4"/>
      <c r="AM926" s="4"/>
      <c r="AN926" s="4"/>
      <c r="AO926" s="4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3"/>
      <c r="V927" s="3"/>
      <c r="W927" s="3"/>
      <c r="X927" s="3"/>
      <c r="Y927" s="2"/>
      <c r="Z927" s="2"/>
      <c r="AA927" s="2"/>
      <c r="AB927" s="2"/>
      <c r="AC927" s="2"/>
      <c r="AD927" s="2"/>
      <c r="AE927" s="2"/>
      <c r="AF927" s="2"/>
      <c r="AL927" s="4"/>
      <c r="AM927" s="4"/>
      <c r="AN927" s="4"/>
      <c r="AO927" s="4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3"/>
      <c r="V928" s="3"/>
      <c r="W928" s="3"/>
      <c r="X928" s="3"/>
      <c r="Y928" s="2"/>
      <c r="Z928" s="2"/>
      <c r="AA928" s="2"/>
      <c r="AB928" s="2"/>
      <c r="AC928" s="2"/>
      <c r="AD928" s="2"/>
      <c r="AE928" s="2"/>
      <c r="AF928" s="2"/>
      <c r="AL928" s="4"/>
      <c r="AM928" s="4"/>
      <c r="AN928" s="4"/>
      <c r="AO928" s="4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3"/>
      <c r="V929" s="3"/>
      <c r="W929" s="3"/>
      <c r="X929" s="3"/>
      <c r="Y929" s="2"/>
      <c r="Z929" s="2"/>
      <c r="AA929" s="2"/>
      <c r="AB929" s="2"/>
      <c r="AC929" s="2"/>
      <c r="AD929" s="2"/>
      <c r="AE929" s="2"/>
      <c r="AF929" s="2"/>
      <c r="AL929" s="4"/>
      <c r="AM929" s="4"/>
      <c r="AN929" s="4"/>
      <c r="AO929" s="4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3"/>
      <c r="V930" s="3"/>
      <c r="W930" s="3"/>
      <c r="X930" s="3"/>
      <c r="Y930" s="2"/>
      <c r="Z930" s="2"/>
      <c r="AA930" s="2"/>
      <c r="AB930" s="2"/>
      <c r="AC930" s="2"/>
      <c r="AD930" s="2"/>
      <c r="AE930" s="2"/>
      <c r="AF930" s="2"/>
      <c r="AL930" s="4"/>
      <c r="AM930" s="4"/>
      <c r="AN930" s="4"/>
      <c r="AO930" s="4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3"/>
      <c r="V931" s="3"/>
      <c r="W931" s="3"/>
      <c r="X931" s="3"/>
      <c r="Y931" s="2"/>
      <c r="Z931" s="2"/>
      <c r="AA931" s="2"/>
      <c r="AB931" s="2"/>
      <c r="AC931" s="2"/>
      <c r="AD931" s="2"/>
      <c r="AE931" s="2"/>
      <c r="AF931" s="2"/>
      <c r="AL931" s="4"/>
      <c r="AM931" s="4"/>
      <c r="AN931" s="4"/>
      <c r="AO931" s="4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3"/>
      <c r="V932" s="3"/>
      <c r="W932" s="3"/>
      <c r="X932" s="3"/>
      <c r="Y932" s="2"/>
      <c r="Z932" s="2"/>
      <c r="AA932" s="2"/>
      <c r="AB932" s="2"/>
      <c r="AC932" s="2"/>
      <c r="AD932" s="2"/>
      <c r="AE932" s="2"/>
      <c r="AF932" s="2"/>
      <c r="AL932" s="4"/>
      <c r="AM932" s="4"/>
      <c r="AN932" s="4"/>
      <c r="AO932" s="4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3"/>
      <c r="V933" s="3"/>
      <c r="W933" s="3"/>
      <c r="X933" s="3"/>
      <c r="Y933" s="2"/>
      <c r="Z933" s="2"/>
      <c r="AA933" s="2"/>
      <c r="AB933" s="2"/>
      <c r="AC933" s="2"/>
      <c r="AD933" s="2"/>
      <c r="AE933" s="2"/>
      <c r="AF933" s="2"/>
      <c r="AL933" s="4"/>
      <c r="AM933" s="4"/>
      <c r="AN933" s="4"/>
      <c r="AO933" s="4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3"/>
      <c r="V934" s="3"/>
      <c r="W934" s="3"/>
      <c r="X934" s="3"/>
      <c r="Y934" s="2"/>
      <c r="Z934" s="2"/>
      <c r="AA934" s="2"/>
      <c r="AB934" s="2"/>
      <c r="AC934" s="2"/>
      <c r="AD934" s="2"/>
      <c r="AE934" s="2"/>
      <c r="AF934" s="2"/>
      <c r="AL934" s="4"/>
      <c r="AM934" s="4"/>
      <c r="AN934" s="4"/>
      <c r="AO934" s="4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3"/>
      <c r="V935" s="3"/>
      <c r="W935" s="3"/>
      <c r="X935" s="3"/>
      <c r="Y935" s="2"/>
      <c r="Z935" s="2"/>
      <c r="AA935" s="2"/>
      <c r="AB935" s="2"/>
      <c r="AC935" s="2"/>
      <c r="AD935" s="2"/>
      <c r="AE935" s="2"/>
      <c r="AF935" s="2"/>
      <c r="AL935" s="4"/>
      <c r="AM935" s="4"/>
      <c r="AN935" s="4"/>
      <c r="AO935" s="4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3"/>
      <c r="V936" s="3"/>
      <c r="W936" s="3"/>
      <c r="X936" s="3"/>
      <c r="Y936" s="2"/>
      <c r="Z936" s="2"/>
      <c r="AA936" s="2"/>
      <c r="AB936" s="2"/>
      <c r="AC936" s="2"/>
      <c r="AD936" s="2"/>
      <c r="AE936" s="2"/>
      <c r="AF936" s="2"/>
      <c r="AL936" s="4"/>
      <c r="AM936" s="4"/>
      <c r="AN936" s="4"/>
      <c r="AO936" s="4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3"/>
      <c r="V937" s="3"/>
      <c r="W937" s="3"/>
      <c r="X937" s="3"/>
      <c r="Y937" s="2"/>
      <c r="Z937" s="2"/>
      <c r="AA937" s="2"/>
      <c r="AB937" s="2"/>
      <c r="AC937" s="2"/>
      <c r="AD937" s="2"/>
      <c r="AE937" s="2"/>
      <c r="AF937" s="2"/>
      <c r="AL937" s="4"/>
      <c r="AM937" s="4"/>
      <c r="AN937" s="4"/>
      <c r="AO937" s="4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3"/>
      <c r="V938" s="3"/>
      <c r="W938" s="3"/>
      <c r="X938" s="3"/>
      <c r="Y938" s="2"/>
      <c r="Z938" s="2"/>
      <c r="AA938" s="2"/>
      <c r="AB938" s="2"/>
      <c r="AC938" s="2"/>
      <c r="AD938" s="2"/>
      <c r="AE938" s="2"/>
      <c r="AF938" s="2"/>
      <c r="AL938" s="4"/>
      <c r="AM938" s="4"/>
      <c r="AN938" s="4"/>
      <c r="AO938" s="4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3"/>
      <c r="V939" s="3"/>
      <c r="W939" s="3"/>
      <c r="X939" s="3"/>
      <c r="Y939" s="2"/>
      <c r="Z939" s="2"/>
      <c r="AA939" s="2"/>
      <c r="AB939" s="2"/>
      <c r="AC939" s="2"/>
      <c r="AD939" s="2"/>
      <c r="AE939" s="2"/>
      <c r="AF939" s="2"/>
      <c r="AL939" s="4"/>
      <c r="AM939" s="4"/>
      <c r="AN939" s="4"/>
      <c r="AO939" s="4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3"/>
      <c r="V940" s="3"/>
      <c r="W940" s="3"/>
      <c r="X940" s="3"/>
      <c r="Y940" s="2"/>
      <c r="Z940" s="2"/>
      <c r="AA940" s="2"/>
      <c r="AB940" s="2"/>
      <c r="AC940" s="2"/>
      <c r="AD940" s="2"/>
      <c r="AE940" s="2"/>
      <c r="AF940" s="2"/>
      <c r="AL940" s="4"/>
      <c r="AM940" s="4"/>
      <c r="AN940" s="4"/>
      <c r="AO940" s="4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3"/>
      <c r="V941" s="3"/>
      <c r="W941" s="3"/>
      <c r="X941" s="3"/>
      <c r="Y941" s="2"/>
      <c r="Z941" s="2"/>
      <c r="AA941" s="2"/>
      <c r="AB941" s="2"/>
      <c r="AC941" s="2"/>
      <c r="AD941" s="2"/>
      <c r="AE941" s="2"/>
      <c r="AF941" s="2"/>
      <c r="AL941" s="4"/>
      <c r="AM941" s="4"/>
      <c r="AN941" s="4"/>
      <c r="AO941" s="4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3"/>
      <c r="V942" s="3"/>
      <c r="W942" s="3"/>
      <c r="X942" s="3"/>
      <c r="Y942" s="2"/>
      <c r="Z942" s="2"/>
      <c r="AA942" s="2"/>
      <c r="AB942" s="2"/>
      <c r="AC942" s="2"/>
      <c r="AD942" s="2"/>
      <c r="AE942" s="2"/>
      <c r="AF942" s="2"/>
      <c r="AL942" s="4"/>
      <c r="AM942" s="4"/>
      <c r="AN942" s="4"/>
      <c r="AO942" s="4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3"/>
      <c r="V943" s="3"/>
      <c r="W943" s="3"/>
      <c r="X943" s="3"/>
      <c r="Y943" s="2"/>
      <c r="Z943" s="2"/>
      <c r="AA943" s="2"/>
      <c r="AB943" s="2"/>
      <c r="AC943" s="2"/>
      <c r="AD943" s="2"/>
      <c r="AE943" s="2"/>
      <c r="AF943" s="2"/>
      <c r="AL943" s="4"/>
      <c r="AM943" s="4"/>
      <c r="AN943" s="4"/>
      <c r="AO943" s="4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3"/>
      <c r="V944" s="3"/>
      <c r="W944" s="3"/>
      <c r="X944" s="3"/>
      <c r="Y944" s="2"/>
      <c r="Z944" s="2"/>
      <c r="AA944" s="2"/>
      <c r="AB944" s="2"/>
      <c r="AC944" s="2"/>
      <c r="AD944" s="2"/>
      <c r="AE944" s="2"/>
      <c r="AF944" s="2"/>
      <c r="AL944" s="4"/>
      <c r="AM944" s="4"/>
      <c r="AN944" s="4"/>
      <c r="AO944" s="4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3"/>
      <c r="V945" s="3"/>
      <c r="W945" s="3"/>
      <c r="X945" s="3"/>
      <c r="Y945" s="2"/>
      <c r="Z945" s="2"/>
      <c r="AA945" s="2"/>
      <c r="AB945" s="2"/>
      <c r="AC945" s="2"/>
      <c r="AD945" s="2"/>
      <c r="AE945" s="2"/>
      <c r="AF945" s="2"/>
      <c r="AL945" s="4"/>
      <c r="AM945" s="4"/>
      <c r="AN945" s="4"/>
      <c r="AO945" s="4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3"/>
      <c r="V946" s="3"/>
      <c r="W946" s="3"/>
      <c r="X946" s="3"/>
      <c r="Y946" s="2"/>
      <c r="Z946" s="2"/>
      <c r="AA946" s="2"/>
      <c r="AB946" s="2"/>
      <c r="AC946" s="2"/>
      <c r="AD946" s="2"/>
      <c r="AE946" s="2"/>
      <c r="AF946" s="2"/>
      <c r="AL946" s="4"/>
      <c r="AM946" s="4"/>
      <c r="AN946" s="4"/>
      <c r="AO946" s="4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3"/>
      <c r="V947" s="3"/>
      <c r="W947" s="3"/>
      <c r="X947" s="3"/>
      <c r="Y947" s="2"/>
      <c r="Z947" s="2"/>
      <c r="AA947" s="2"/>
      <c r="AB947" s="2"/>
      <c r="AC947" s="2"/>
      <c r="AD947" s="2"/>
      <c r="AE947" s="2"/>
      <c r="AF947" s="2"/>
      <c r="AL947" s="4"/>
      <c r="AM947" s="4"/>
      <c r="AN947" s="4"/>
      <c r="AO947" s="4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3"/>
      <c r="V948" s="3"/>
      <c r="W948" s="3"/>
      <c r="X948" s="3"/>
      <c r="Y948" s="2"/>
      <c r="Z948" s="2"/>
      <c r="AA948" s="2"/>
      <c r="AB948" s="2"/>
      <c r="AC948" s="2"/>
      <c r="AD948" s="2"/>
      <c r="AE948" s="2"/>
      <c r="AF948" s="2"/>
      <c r="AL948" s="4"/>
      <c r="AM948" s="4"/>
      <c r="AN948" s="4"/>
      <c r="AO948" s="4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3"/>
      <c r="V949" s="3"/>
      <c r="W949" s="3"/>
      <c r="X949" s="3"/>
      <c r="Y949" s="2"/>
      <c r="Z949" s="2"/>
      <c r="AA949" s="2"/>
      <c r="AB949" s="2"/>
      <c r="AC949" s="2"/>
      <c r="AD949" s="2"/>
      <c r="AE949" s="2"/>
      <c r="AF949" s="2"/>
      <c r="AL949" s="4"/>
      <c r="AM949" s="4"/>
      <c r="AN949" s="4"/>
      <c r="AO949" s="4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3"/>
      <c r="V950" s="3"/>
      <c r="W950" s="3"/>
      <c r="X950" s="3"/>
      <c r="Y950" s="2"/>
      <c r="Z950" s="2"/>
      <c r="AA950" s="2"/>
      <c r="AB950" s="2"/>
      <c r="AC950" s="2"/>
      <c r="AD950" s="2"/>
      <c r="AE950" s="2"/>
      <c r="AF950" s="2"/>
      <c r="AL950" s="4"/>
      <c r="AM950" s="4"/>
      <c r="AN950" s="4"/>
      <c r="AO950" s="4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3"/>
      <c r="V951" s="3"/>
      <c r="W951" s="3"/>
      <c r="X951" s="3"/>
      <c r="Y951" s="2"/>
      <c r="Z951" s="2"/>
      <c r="AA951" s="2"/>
      <c r="AB951" s="2"/>
      <c r="AC951" s="2"/>
      <c r="AD951" s="2"/>
      <c r="AE951" s="2"/>
      <c r="AF951" s="2"/>
      <c r="AL951" s="4"/>
      <c r="AM951" s="4"/>
      <c r="AN951" s="4"/>
      <c r="AO951" s="4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3"/>
      <c r="V952" s="3"/>
      <c r="W952" s="3"/>
      <c r="X952" s="3"/>
      <c r="Y952" s="2"/>
      <c r="Z952" s="2"/>
      <c r="AA952" s="2"/>
      <c r="AB952" s="2"/>
      <c r="AC952" s="2"/>
      <c r="AD952" s="2"/>
      <c r="AE952" s="2"/>
      <c r="AF952" s="2"/>
      <c r="AL952" s="4"/>
      <c r="AM952" s="4"/>
      <c r="AN952" s="4"/>
      <c r="AO952" s="4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3"/>
      <c r="V953" s="3"/>
      <c r="W953" s="3"/>
      <c r="X953" s="3"/>
      <c r="Y953" s="2"/>
      <c r="Z953" s="2"/>
      <c r="AA953" s="2"/>
      <c r="AB953" s="2"/>
      <c r="AC953" s="2"/>
      <c r="AD953" s="2"/>
      <c r="AE953" s="2"/>
      <c r="AF953" s="2"/>
      <c r="AL953" s="4"/>
      <c r="AM953" s="4"/>
      <c r="AN953" s="4"/>
      <c r="AO953" s="4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3"/>
      <c r="V954" s="3"/>
      <c r="W954" s="3"/>
      <c r="X954" s="3"/>
      <c r="Y954" s="2"/>
      <c r="Z954" s="2"/>
      <c r="AA954" s="2"/>
      <c r="AB954" s="2"/>
      <c r="AC954" s="2"/>
      <c r="AD954" s="2"/>
      <c r="AE954" s="2"/>
      <c r="AF954" s="2"/>
      <c r="AL954" s="4"/>
      <c r="AM954" s="4"/>
      <c r="AN954" s="4"/>
      <c r="AO954" s="4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3"/>
      <c r="V955" s="3"/>
      <c r="W955" s="3"/>
      <c r="X955" s="3"/>
      <c r="Y955" s="2"/>
      <c r="Z955" s="2"/>
      <c r="AA955" s="2"/>
      <c r="AB955" s="2"/>
      <c r="AC955" s="2"/>
      <c r="AD955" s="2"/>
      <c r="AE955" s="2"/>
      <c r="AF955" s="2"/>
      <c r="AL955" s="4"/>
      <c r="AM955" s="4"/>
      <c r="AN955" s="4"/>
      <c r="AO955" s="4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3"/>
      <c r="V956" s="3"/>
      <c r="W956" s="3"/>
      <c r="X956" s="3"/>
      <c r="Y956" s="2"/>
      <c r="Z956" s="2"/>
      <c r="AA956" s="2"/>
      <c r="AB956" s="2"/>
      <c r="AC956" s="2"/>
      <c r="AD956" s="2"/>
      <c r="AE956" s="2"/>
      <c r="AF956" s="2"/>
      <c r="AL956" s="4"/>
      <c r="AM956" s="4"/>
      <c r="AN956" s="4"/>
      <c r="AO956" s="4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3"/>
      <c r="V957" s="3"/>
      <c r="W957" s="3"/>
      <c r="X957" s="3"/>
      <c r="Y957" s="2"/>
      <c r="Z957" s="2"/>
      <c r="AA957" s="2"/>
      <c r="AB957" s="2"/>
      <c r="AC957" s="2"/>
      <c r="AD957" s="2"/>
      <c r="AE957" s="2"/>
      <c r="AF957" s="2"/>
      <c r="AL957" s="4"/>
      <c r="AM957" s="4"/>
      <c r="AN957" s="4"/>
      <c r="AO957" s="4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3"/>
      <c r="V958" s="3"/>
      <c r="W958" s="3"/>
      <c r="X958" s="3"/>
      <c r="Y958" s="2"/>
      <c r="Z958" s="2"/>
      <c r="AA958" s="2"/>
      <c r="AB958" s="2"/>
      <c r="AC958" s="2"/>
      <c r="AD958" s="2"/>
      <c r="AE958" s="2"/>
      <c r="AF958" s="2"/>
      <c r="AL958" s="4"/>
      <c r="AM958" s="4"/>
      <c r="AN958" s="4"/>
      <c r="AO958" s="4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3"/>
      <c r="V959" s="3"/>
      <c r="W959" s="3"/>
      <c r="X959" s="3"/>
      <c r="Y959" s="2"/>
      <c r="Z959" s="2"/>
      <c r="AA959" s="2"/>
      <c r="AB959" s="2"/>
      <c r="AC959" s="2"/>
      <c r="AD959" s="2"/>
      <c r="AE959" s="2"/>
      <c r="AF959" s="2"/>
      <c r="AL959" s="4"/>
      <c r="AM959" s="4"/>
      <c r="AN959" s="4"/>
      <c r="AO959" s="4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2"/>
      <c r="Z960" s="2"/>
      <c r="AA960" s="2"/>
      <c r="AB960" s="2"/>
      <c r="AC960" s="2"/>
      <c r="AD960" s="2"/>
      <c r="AE960" s="2"/>
      <c r="AF960" s="2"/>
      <c r="AL960" s="4"/>
      <c r="AM960" s="4"/>
      <c r="AN960" s="4"/>
      <c r="AO960" s="4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2"/>
      <c r="Z961" s="2"/>
      <c r="AA961" s="2"/>
      <c r="AB961" s="2"/>
      <c r="AC961" s="2"/>
      <c r="AD961" s="2"/>
      <c r="AE961" s="2"/>
      <c r="AF961" s="2"/>
      <c r="AL961" s="4"/>
      <c r="AM961" s="4"/>
      <c r="AN961" s="4"/>
      <c r="AO961" s="4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2"/>
      <c r="Z962" s="2"/>
      <c r="AA962" s="2"/>
      <c r="AB962" s="2"/>
      <c r="AC962" s="2"/>
      <c r="AD962" s="2"/>
      <c r="AE962" s="2"/>
      <c r="AF962" s="2"/>
      <c r="AL962" s="4"/>
      <c r="AM962" s="4"/>
      <c r="AN962" s="4"/>
      <c r="AO962" s="4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2"/>
      <c r="Z963" s="2"/>
      <c r="AA963" s="2"/>
      <c r="AB963" s="2"/>
      <c r="AC963" s="2"/>
      <c r="AD963" s="2"/>
      <c r="AE963" s="2"/>
      <c r="AF963" s="2"/>
      <c r="AL963" s="4"/>
      <c r="AM963" s="4"/>
      <c r="AN963" s="4"/>
      <c r="AO963" s="4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2"/>
      <c r="Z964" s="2"/>
      <c r="AA964" s="2"/>
      <c r="AB964" s="2"/>
      <c r="AC964" s="2"/>
      <c r="AD964" s="2"/>
      <c r="AE964" s="2"/>
      <c r="AF964" s="2"/>
      <c r="AL964" s="4"/>
      <c r="AM964" s="4"/>
      <c r="AN964" s="4"/>
      <c r="AO964" s="4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2"/>
      <c r="Z965" s="2"/>
      <c r="AA965" s="2"/>
      <c r="AB965" s="2"/>
      <c r="AC965" s="2"/>
      <c r="AD965" s="2"/>
      <c r="AE965" s="2"/>
      <c r="AF965" s="2"/>
      <c r="AL965" s="4"/>
      <c r="AM965" s="4"/>
      <c r="AN965" s="4"/>
      <c r="AO965" s="4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2"/>
      <c r="Z966" s="2"/>
      <c r="AA966" s="2"/>
      <c r="AB966" s="2"/>
      <c r="AC966" s="2"/>
      <c r="AD966" s="2"/>
      <c r="AE966" s="2"/>
      <c r="AF966" s="2"/>
      <c r="AL966" s="4"/>
      <c r="AM966" s="4"/>
      <c r="AN966" s="4"/>
      <c r="AO966" s="4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2"/>
      <c r="Z967" s="2"/>
      <c r="AA967" s="2"/>
      <c r="AB967" s="2"/>
      <c r="AC967" s="2"/>
      <c r="AD967" s="2"/>
      <c r="AE967" s="2"/>
      <c r="AF967" s="2"/>
      <c r="AL967" s="4"/>
      <c r="AM967" s="4"/>
      <c r="AN967" s="4"/>
      <c r="AO967" s="4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2"/>
      <c r="Z968" s="2"/>
      <c r="AA968" s="2"/>
      <c r="AB968" s="2"/>
      <c r="AC968" s="2"/>
      <c r="AD968" s="2"/>
      <c r="AE968" s="2"/>
      <c r="AF968" s="2"/>
      <c r="AL968" s="4"/>
      <c r="AM968" s="4"/>
      <c r="AN968" s="4"/>
      <c r="AO968" s="4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2"/>
      <c r="Z969" s="2"/>
      <c r="AA969" s="2"/>
      <c r="AB969" s="2"/>
      <c r="AC969" s="2"/>
      <c r="AD969" s="2"/>
      <c r="AE969" s="2"/>
      <c r="AF969" s="2"/>
      <c r="AL969" s="4"/>
      <c r="AM969" s="4"/>
      <c r="AN969" s="4"/>
      <c r="AO969" s="4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2"/>
      <c r="Z970" s="2"/>
      <c r="AA970" s="2"/>
      <c r="AB970" s="2"/>
      <c r="AC970" s="2"/>
      <c r="AD970" s="2"/>
      <c r="AE970" s="2"/>
      <c r="AF970" s="2"/>
      <c r="AL970" s="4"/>
      <c r="AM970" s="4"/>
      <c r="AN970" s="4"/>
      <c r="AO970" s="4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2"/>
      <c r="Z971" s="2"/>
      <c r="AA971" s="2"/>
      <c r="AB971" s="2"/>
      <c r="AC971" s="2"/>
      <c r="AD971" s="2"/>
      <c r="AE971" s="2"/>
      <c r="AF971" s="2"/>
      <c r="AL971" s="4"/>
      <c r="AM971" s="4"/>
      <c r="AN971" s="4"/>
      <c r="AO971" s="4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2"/>
      <c r="Z972" s="2"/>
      <c r="AA972" s="2"/>
      <c r="AB972" s="2"/>
      <c r="AC972" s="2"/>
      <c r="AD972" s="2"/>
      <c r="AE972" s="2"/>
      <c r="AF972" s="2"/>
      <c r="AL972" s="4"/>
      <c r="AM972" s="4"/>
      <c r="AN972" s="4"/>
      <c r="AO972" s="4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2"/>
      <c r="Z973" s="2"/>
      <c r="AA973" s="2"/>
      <c r="AB973" s="2"/>
      <c r="AC973" s="2"/>
      <c r="AD973" s="2"/>
      <c r="AE973" s="2"/>
      <c r="AF973" s="2"/>
      <c r="AL973" s="4"/>
      <c r="AM973" s="4"/>
      <c r="AN973" s="4"/>
      <c r="AO973" s="4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2"/>
      <c r="Z974" s="2"/>
      <c r="AA974" s="2"/>
      <c r="AB974" s="2"/>
      <c r="AC974" s="2"/>
      <c r="AD974" s="2"/>
      <c r="AE974" s="2"/>
      <c r="AF974" s="2"/>
      <c r="AL974" s="4"/>
      <c r="AM974" s="4"/>
      <c r="AN974" s="4"/>
      <c r="AO974" s="4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2"/>
      <c r="Z975" s="2"/>
      <c r="AA975" s="2"/>
      <c r="AB975" s="2"/>
      <c r="AC975" s="2"/>
      <c r="AD975" s="2"/>
      <c r="AE975" s="2"/>
      <c r="AF975" s="2"/>
      <c r="AL975" s="4"/>
      <c r="AM975" s="4"/>
      <c r="AN975" s="4"/>
      <c r="AO975" s="4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2"/>
      <c r="Z976" s="2"/>
      <c r="AA976" s="2"/>
      <c r="AB976" s="2"/>
      <c r="AC976" s="2"/>
      <c r="AD976" s="2"/>
      <c r="AE976" s="2"/>
      <c r="AF976" s="2"/>
      <c r="AL976" s="4"/>
      <c r="AM976" s="4"/>
      <c r="AN976" s="4"/>
      <c r="AO976" s="4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2"/>
      <c r="Z977" s="2"/>
      <c r="AA977" s="2"/>
      <c r="AB977" s="2"/>
      <c r="AC977" s="2"/>
      <c r="AD977" s="2"/>
      <c r="AE977" s="2"/>
      <c r="AF977" s="2"/>
      <c r="AL977" s="4"/>
      <c r="AM977" s="4"/>
      <c r="AN977" s="4"/>
      <c r="AO977" s="4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2"/>
      <c r="Z978" s="2"/>
      <c r="AA978" s="2"/>
      <c r="AB978" s="2"/>
      <c r="AC978" s="2"/>
      <c r="AD978" s="2"/>
      <c r="AE978" s="2"/>
      <c r="AF978" s="2"/>
      <c r="AL978" s="4"/>
      <c r="AM978" s="4"/>
      <c r="AN978" s="4"/>
      <c r="AO978" s="4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2"/>
      <c r="Z979" s="2"/>
      <c r="AA979" s="2"/>
      <c r="AB979" s="2"/>
      <c r="AC979" s="2"/>
      <c r="AD979" s="2"/>
      <c r="AE979" s="2"/>
      <c r="AF979" s="2"/>
      <c r="AL979" s="4"/>
      <c r="AM979" s="4"/>
      <c r="AN979" s="4"/>
      <c r="AO979" s="4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2"/>
      <c r="Z980" s="2"/>
      <c r="AA980" s="2"/>
      <c r="AB980" s="2"/>
      <c r="AC980" s="2"/>
      <c r="AD980" s="2"/>
      <c r="AE980" s="2"/>
      <c r="AF980" s="2"/>
      <c r="AL980" s="4"/>
      <c r="AM980" s="4"/>
      <c r="AN980" s="4"/>
      <c r="AO980" s="4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2"/>
      <c r="Z981" s="2"/>
      <c r="AA981" s="2"/>
      <c r="AB981" s="2"/>
      <c r="AC981" s="2"/>
      <c r="AD981" s="2"/>
      <c r="AE981" s="2"/>
      <c r="AF981" s="2"/>
      <c r="AL981" s="4"/>
      <c r="AM981" s="4"/>
      <c r="AN981" s="4"/>
      <c r="AO981" s="4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2"/>
      <c r="Z982" s="2"/>
      <c r="AA982" s="2"/>
      <c r="AB982" s="2"/>
      <c r="AC982" s="2"/>
      <c r="AD982" s="2"/>
      <c r="AE982" s="2"/>
      <c r="AF982" s="2"/>
      <c r="AL982" s="4"/>
      <c r="AM982" s="4"/>
      <c r="AN982" s="4"/>
      <c r="AO982" s="4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2"/>
      <c r="Z983" s="2"/>
      <c r="AA983" s="2"/>
      <c r="AB983" s="2"/>
      <c r="AC983" s="2"/>
      <c r="AD983" s="2"/>
      <c r="AE983" s="2"/>
      <c r="AF983" s="2"/>
      <c r="AL983" s="4"/>
      <c r="AM983" s="4"/>
      <c r="AN983" s="4"/>
      <c r="AO983" s="4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2"/>
      <c r="Z984" s="2"/>
      <c r="AA984" s="2"/>
      <c r="AB984" s="2"/>
      <c r="AC984" s="2"/>
      <c r="AD984" s="2"/>
      <c r="AE984" s="2"/>
      <c r="AF984" s="2"/>
      <c r="AL984" s="4"/>
      <c r="AM984" s="4"/>
      <c r="AN984" s="4"/>
      <c r="AO984" s="4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2"/>
      <c r="Z985" s="2"/>
      <c r="AA985" s="2"/>
      <c r="AB985" s="2"/>
      <c r="AC985" s="2"/>
      <c r="AD985" s="2"/>
      <c r="AE985" s="2"/>
      <c r="AF985" s="2"/>
      <c r="AL985" s="4"/>
      <c r="AM985" s="4"/>
      <c r="AN985" s="4"/>
      <c r="AO985" s="4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2"/>
      <c r="Z986" s="2"/>
      <c r="AA986" s="2"/>
      <c r="AB986" s="2"/>
      <c r="AC986" s="2"/>
      <c r="AD986" s="2"/>
      <c r="AE986" s="2"/>
      <c r="AF986" s="2"/>
      <c r="AL986" s="4"/>
      <c r="AM986" s="4"/>
      <c r="AN986" s="4"/>
      <c r="AO986" s="4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2"/>
      <c r="Z987" s="2"/>
      <c r="AA987" s="2"/>
      <c r="AB987" s="2"/>
      <c r="AC987" s="2"/>
      <c r="AD987" s="2"/>
      <c r="AE987" s="2"/>
      <c r="AF987" s="2"/>
      <c r="AL987" s="4"/>
      <c r="AM987" s="4"/>
      <c r="AN987" s="4"/>
      <c r="AO987" s="4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2"/>
      <c r="Z988" s="2"/>
      <c r="AA988" s="2"/>
      <c r="AB988" s="2"/>
      <c r="AC988" s="2"/>
      <c r="AD988" s="2"/>
      <c r="AE988" s="2"/>
      <c r="AF988" s="2"/>
      <c r="AL988" s="4"/>
      <c r="AM988" s="4"/>
      <c r="AN988" s="4"/>
      <c r="AO988" s="4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3"/>
      <c r="V989" s="3"/>
      <c r="W989" s="3"/>
      <c r="X989" s="3"/>
      <c r="Y989" s="2"/>
      <c r="Z989" s="2"/>
      <c r="AA989" s="2"/>
      <c r="AB989" s="2"/>
      <c r="AC989" s="2"/>
      <c r="AD989" s="2"/>
      <c r="AE989" s="2"/>
      <c r="AF989" s="2"/>
      <c r="AL989" s="4"/>
      <c r="AM989" s="4"/>
      <c r="AN989" s="4"/>
      <c r="AO989" s="4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3"/>
      <c r="V990" s="3"/>
      <c r="W990" s="3"/>
      <c r="X990" s="3"/>
      <c r="Y990" s="2"/>
      <c r="Z990" s="2"/>
      <c r="AA990" s="2"/>
      <c r="AB990" s="2"/>
      <c r="AC990" s="2"/>
      <c r="AD990" s="2"/>
      <c r="AE990" s="2"/>
      <c r="AF990" s="2"/>
      <c r="AL990" s="4"/>
      <c r="AM990" s="4"/>
      <c r="AN990" s="4"/>
      <c r="AO990" s="4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3"/>
      <c r="V991" s="3"/>
      <c r="W991" s="3"/>
      <c r="X991" s="3"/>
      <c r="Y991" s="2"/>
      <c r="Z991" s="2"/>
      <c r="AA991" s="2"/>
      <c r="AB991" s="2"/>
      <c r="AC991" s="2"/>
      <c r="AD991" s="2"/>
      <c r="AE991" s="2"/>
      <c r="AF991" s="2"/>
      <c r="AL991" s="4"/>
      <c r="AM991" s="4"/>
      <c r="AN991" s="4"/>
      <c r="AO991" s="4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3"/>
      <c r="V992" s="3"/>
      <c r="W992" s="3"/>
      <c r="X992" s="3"/>
      <c r="Y992" s="2"/>
      <c r="Z992" s="2"/>
      <c r="AA992" s="2"/>
      <c r="AB992" s="2"/>
      <c r="AC992" s="2"/>
      <c r="AD992" s="2"/>
      <c r="AE992" s="2"/>
      <c r="AF992" s="2"/>
      <c r="AL992" s="4"/>
      <c r="AM992" s="4"/>
      <c r="AN992" s="4"/>
      <c r="AO992" s="4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3"/>
      <c r="V993" s="3"/>
      <c r="W993" s="3"/>
      <c r="X993" s="3"/>
      <c r="Y993" s="2"/>
      <c r="Z993" s="2"/>
      <c r="AA993" s="2"/>
      <c r="AB993" s="2"/>
      <c r="AC993" s="2"/>
      <c r="AD993" s="2"/>
      <c r="AE993" s="2"/>
      <c r="AF993" s="2"/>
      <c r="AL993" s="4"/>
      <c r="AM993" s="4"/>
      <c r="AN993" s="4"/>
      <c r="AO993" s="4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3"/>
      <c r="V994" s="3"/>
      <c r="W994" s="3"/>
      <c r="X994" s="3"/>
      <c r="Y994" s="2"/>
      <c r="Z994" s="2"/>
      <c r="AA994" s="2"/>
      <c r="AB994" s="2"/>
      <c r="AC994" s="2"/>
      <c r="AD994" s="2"/>
      <c r="AE994" s="2"/>
      <c r="AF994" s="2"/>
      <c r="AL994" s="4"/>
      <c r="AM994" s="4"/>
      <c r="AN994" s="4"/>
      <c r="AO994" s="4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3"/>
      <c r="V995" s="3"/>
      <c r="W995" s="3"/>
      <c r="X995" s="3"/>
      <c r="Y995" s="2"/>
      <c r="Z995" s="2"/>
      <c r="AA995" s="2"/>
      <c r="AB995" s="2"/>
      <c r="AC995" s="2"/>
      <c r="AD995" s="2"/>
      <c r="AE995" s="2"/>
      <c r="AF995" s="2"/>
      <c r="AL995" s="4"/>
      <c r="AM995" s="4"/>
      <c r="AN995" s="4"/>
      <c r="AO995" s="4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3"/>
      <c r="V996" s="3"/>
      <c r="W996" s="3"/>
      <c r="X996" s="3"/>
      <c r="Y996" s="2"/>
      <c r="Z996" s="2"/>
      <c r="AA996" s="2"/>
      <c r="AB996" s="2"/>
      <c r="AC996" s="2"/>
      <c r="AD996" s="2"/>
      <c r="AE996" s="2"/>
      <c r="AF996" s="2"/>
      <c r="AL996" s="4"/>
      <c r="AM996" s="4"/>
      <c r="AN996" s="4"/>
      <c r="AO996" s="4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3"/>
      <c r="V997" s="3"/>
      <c r="W997" s="3"/>
      <c r="X997" s="3"/>
      <c r="Y997" s="2"/>
      <c r="Z997" s="2"/>
      <c r="AA997" s="2"/>
      <c r="AB997" s="2"/>
      <c r="AC997" s="2"/>
      <c r="AD997" s="2"/>
      <c r="AE997" s="2"/>
      <c r="AF997" s="2"/>
      <c r="AL997" s="4"/>
      <c r="AM997" s="4"/>
      <c r="AN997" s="4"/>
      <c r="AO997" s="4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3"/>
      <c r="V998" s="3"/>
      <c r="W998" s="3"/>
      <c r="X998" s="3"/>
      <c r="Y998" s="2"/>
      <c r="Z998" s="2"/>
      <c r="AA998" s="2"/>
      <c r="AB998" s="2"/>
      <c r="AC998" s="2"/>
      <c r="AD998" s="2"/>
      <c r="AE998" s="2"/>
      <c r="AF998" s="2"/>
      <c r="AL998" s="4"/>
      <c r="AM998" s="4"/>
      <c r="AN998" s="4"/>
      <c r="AO998" s="4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3"/>
      <c r="V999" s="3"/>
      <c r="W999" s="3"/>
      <c r="X999" s="3"/>
      <c r="Y999" s="2"/>
      <c r="Z999" s="2"/>
      <c r="AA999" s="2"/>
      <c r="AB999" s="2"/>
      <c r="AC999" s="2"/>
      <c r="AD999" s="2"/>
      <c r="AE999" s="2"/>
      <c r="AF999" s="2"/>
      <c r="AL999" s="4"/>
      <c r="AM999" s="4"/>
      <c r="AN999" s="4"/>
      <c r="AO999" s="4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3"/>
      <c r="V1000" s="3"/>
      <c r="W1000" s="3"/>
      <c r="X1000" s="3"/>
      <c r="Y1000" s="2"/>
      <c r="Z1000" s="2"/>
      <c r="AA1000" s="2"/>
      <c r="AB1000" s="2"/>
      <c r="AC1000" s="2"/>
      <c r="AD1000" s="2"/>
      <c r="AE1000" s="2"/>
      <c r="AF1000" s="2"/>
      <c r="AL1000" s="4"/>
      <c r="AM1000" s="4"/>
      <c r="AN1000" s="4"/>
      <c r="AO1000" s="4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3"/>
      <c r="V1001" s="3"/>
      <c r="W1001" s="3"/>
      <c r="X1001" s="3"/>
      <c r="Y1001" s="2"/>
      <c r="Z1001" s="2"/>
      <c r="AA1001" s="2"/>
      <c r="AB1001" s="2"/>
      <c r="AC1001" s="2"/>
      <c r="AD1001" s="2"/>
      <c r="AE1001" s="2"/>
      <c r="AF1001" s="2"/>
      <c r="AL1001" s="4"/>
      <c r="AM1001" s="4"/>
      <c r="AN1001" s="4"/>
      <c r="AO1001" s="4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3"/>
      <c r="V1002" s="3"/>
      <c r="W1002" s="3"/>
      <c r="X1002" s="3"/>
      <c r="Y1002" s="2"/>
      <c r="Z1002" s="2"/>
      <c r="AA1002" s="2"/>
      <c r="AB1002" s="2"/>
      <c r="AC1002" s="2"/>
      <c r="AD1002" s="2"/>
      <c r="AE1002" s="2"/>
      <c r="AF1002" s="2"/>
      <c r="AL1002" s="4"/>
      <c r="AM1002" s="4"/>
      <c r="AN1002" s="4"/>
      <c r="AO1002" s="4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3"/>
      <c r="V1003" s="3"/>
      <c r="W1003" s="3"/>
      <c r="X1003" s="3"/>
      <c r="Y1003" s="2"/>
      <c r="Z1003" s="2"/>
      <c r="AA1003" s="2"/>
      <c r="AB1003" s="2"/>
      <c r="AC1003" s="2"/>
      <c r="AD1003" s="2"/>
      <c r="AE1003" s="2"/>
      <c r="AF1003" s="2"/>
      <c r="AL1003" s="4"/>
      <c r="AM1003" s="4"/>
      <c r="AN1003" s="4"/>
      <c r="AO1003" s="4"/>
    </row>
  </sheetData>
  <mergeCells count="12">
    <mergeCell ref="U3:X3"/>
    <mergeCell ref="Y3:AB3"/>
    <mergeCell ref="AC3:AF3"/>
    <mergeCell ref="AG3:AK3"/>
    <mergeCell ref="AL3:AO3"/>
    <mergeCell ref="A3:A4"/>
    <mergeCell ref="B3:E3"/>
    <mergeCell ref="F3:I3"/>
    <mergeCell ref="J3:J4"/>
    <mergeCell ref="K3:N3"/>
    <mergeCell ref="O3:R3"/>
    <mergeCell ref="S3:T3"/>
  </mergeCells>
  <conditionalFormatting sqref="B3:E1003">
    <cfRule type="cellIs" dxfId="0" priority="1" operator="greaterThan">
      <formula>0</formula>
    </cfRule>
  </conditionalFormatting>
  <drawing r:id="rId1"/>
</worksheet>
</file>