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Work\Current Tasks\Excel_Jira\Current version\"/>
    </mc:Choice>
  </mc:AlternateContent>
  <xr:revisionPtr revIDLastSave="0" documentId="13_ncr:1_{A752F698-F45B-4F6B-AD17-ACA3206FD7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 data" sheetId="1" r:id="rId1"/>
  </sheets>
  <definedNames>
    <definedName name="_xlnm._FilterDatabase" localSheetId="0" hidden="1">'All data'!$A$2:$V$2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V3" i="1"/>
  <c r="U3" i="1"/>
</calcChain>
</file>

<file path=xl/sharedStrings.xml><?xml version="1.0" encoding="utf-8"?>
<sst xmlns="http://schemas.openxmlformats.org/spreadsheetml/2006/main" count="84" uniqueCount="59">
  <si>
    <t>Jira task</t>
  </si>
  <si>
    <t>Отдел</t>
  </si>
  <si>
    <t>Заказчик</t>
  </si>
  <si>
    <t>Исполнитель</t>
  </si>
  <si>
    <t>Категория заявки</t>
  </si>
  <si>
    <t>Бренд (Производитель)</t>
  </si>
  <si>
    <t>Суть закупки</t>
  </si>
  <si>
    <t>Кол-во</t>
  </si>
  <si>
    <t>Поставщик</t>
  </si>
  <si>
    <t>Факт дата поступления</t>
  </si>
  <si>
    <t>Условия оплаты</t>
  </si>
  <si>
    <t>Дата оплаты</t>
  </si>
  <si>
    <t>Валюта</t>
  </si>
  <si>
    <t>Сумма счета</t>
  </si>
  <si>
    <t>Плановый бюджет (предыдущая цена, первое предложение)</t>
  </si>
  <si>
    <t>Экономия</t>
  </si>
  <si>
    <t>КУРС валюты по НБ РБ</t>
  </si>
  <si>
    <t>Локация</t>
  </si>
  <si>
    <t>Плательщик</t>
  </si>
  <si>
    <t xml:space="preserve">Месяц </t>
  </si>
  <si>
    <t>Сумма счета, USD</t>
  </si>
  <si>
    <t>Экономия, USD</t>
  </si>
  <si>
    <t>License</t>
  </si>
  <si>
    <t>по факту</t>
  </si>
  <si>
    <t>BYN</t>
  </si>
  <si>
    <t xml:space="preserve">Минск </t>
  </si>
  <si>
    <t>январь</t>
  </si>
  <si>
    <t>Help Desk</t>
  </si>
  <si>
    <t>Oleg Shkadov</t>
  </si>
  <si>
    <t>IT Hardware</t>
  </si>
  <si>
    <t>YATO</t>
  </si>
  <si>
    <t>Пинцет</t>
  </si>
  <si>
    <t>ЧИП И ДИП</t>
  </si>
  <si>
    <t>100% предоплата</t>
  </si>
  <si>
    <t>Минск</t>
  </si>
  <si>
    <t>ГС</t>
  </si>
  <si>
    <t>Январь</t>
  </si>
  <si>
    <t>Jakemy</t>
  </si>
  <si>
    <t>набор инструментов</t>
  </si>
  <si>
    <t>ТриДжиТек</t>
  </si>
  <si>
    <t>БелЧип</t>
  </si>
  <si>
    <t>HR</t>
  </si>
  <si>
    <t>Souvenirs</t>
  </si>
  <si>
    <t>бомберы</t>
  </si>
  <si>
    <t>50% предоплата</t>
  </si>
  <si>
    <t>ADMPD-1</t>
  </si>
  <si>
    <t>ADMPD-2</t>
  </si>
  <si>
    <t>ADMPD-3</t>
  </si>
  <si>
    <t>ADMPD-4</t>
  </si>
  <si>
    <t>ADMPD-5</t>
  </si>
  <si>
    <t>Development</t>
  </si>
  <si>
    <t>Ivan Frolov</t>
  </si>
  <si>
    <t>Konstantin Fomin</t>
  </si>
  <si>
    <t>лицензия</t>
  </si>
  <si>
    <t>Фабрика пошива</t>
  </si>
  <si>
    <t>Софт солюшинс</t>
  </si>
  <si>
    <t>Petr Davydov</t>
  </si>
  <si>
    <t>Igor Kurochkin</t>
  </si>
  <si>
    <t>Karina Kotsur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</si>
</sst>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0" xfId="1" applyFont="1"/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/>
    <xf numFmtId="14" fontId="0" fillId="0" borderId="3" xfId="0" applyNumberFormat="1" applyBorder="1"/>
    <xf numFmtId="43" fontId="0" fillId="0" borderId="3" xfId="1" applyFont="1" applyBorder="1"/>
    <xf numFmtId="164" fontId="0" fillId="0" borderId="3" xfId="0" applyNumberFormat="1" applyBorder="1"/>
    <xf numFmtId="0" fontId="0" fillId="0" borderId="2" xfId="0" applyBorder="1"/>
    <xf numFmtId="14" fontId="0" fillId="0" borderId="2" xfId="0" applyNumberFormat="1" applyBorder="1"/>
    <xf numFmtId="43" fontId="0" fillId="0" borderId="2" xfId="1" applyFont="1" applyBorder="1"/>
    <xf numFmtId="164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workbookViewId="0">
      <selection activeCell="C8" sqref="C8"/>
    </sheetView>
  </sheetViews>
  <sheetFormatPr defaultRowHeight="15" x14ac:dyDescent="0.25"/>
  <cols>
    <col min="1" max="1" width="13.5703125" bestFit="1" customWidth="1"/>
    <col min="2" max="2" width="18.85546875" bestFit="1" customWidth="1"/>
    <col min="3" max="3" width="19.5703125" bestFit="1" customWidth="1"/>
    <col min="4" max="4" width="18.5703125" bestFit="1" customWidth="1"/>
    <col min="5" max="5" width="16.85546875" bestFit="1" customWidth="1"/>
    <col min="6" max="6" width="23.140625" bestFit="1" customWidth="1"/>
    <col min="7" max="7" width="20.140625" bestFit="1" customWidth="1"/>
    <col min="8" max="8" width="7.28515625" bestFit="1" customWidth="1"/>
    <col min="9" max="9" width="13.42578125" bestFit="1" customWidth="1"/>
    <col min="10" max="10" width="22.28515625" style="5" bestFit="1" customWidth="1"/>
    <col min="11" max="11" width="17" bestFit="1" customWidth="1"/>
    <col min="12" max="12" width="12.42578125" style="5" bestFit="1" customWidth="1"/>
    <col min="13" max="13" width="7.7109375" bestFit="1" customWidth="1"/>
    <col min="14" max="14" width="12.28515625" style="3" bestFit="1" customWidth="1"/>
    <col min="15" max="15" width="10.7109375" style="3" customWidth="1"/>
    <col min="16" max="16" width="10.140625" style="3" bestFit="1" customWidth="1"/>
    <col min="17" max="17" width="21.7109375" style="3" bestFit="1" customWidth="1"/>
    <col min="18" max="18" width="8.7109375" bestFit="1" customWidth="1"/>
    <col min="19" max="19" width="12.28515625" bestFit="1" customWidth="1"/>
    <col min="20" max="20" width="7.42578125" bestFit="1" customWidth="1"/>
    <col min="21" max="21" width="17" style="7" bestFit="1" customWidth="1"/>
    <col min="22" max="22" width="14.85546875" style="7" bestFit="1" customWidth="1"/>
  </cols>
  <sheetData>
    <row r="1" spans="1:22" s="12" customFormat="1" ht="61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9" t="s">
        <v>11</v>
      </c>
      <c r="M1" s="8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s="11" t="s">
        <v>20</v>
      </c>
      <c r="V1" s="11" t="s">
        <v>21</v>
      </c>
    </row>
    <row r="2" spans="1:22" ht="15.75" thickBot="1" x14ac:dyDescent="0.3">
      <c r="A2" s="17"/>
      <c r="B2" s="17"/>
      <c r="C2" s="17"/>
      <c r="D2" s="17"/>
      <c r="E2" s="17"/>
      <c r="F2" s="17"/>
      <c r="G2" s="17"/>
      <c r="H2" s="17"/>
      <c r="I2" s="17"/>
      <c r="J2" s="18"/>
      <c r="K2" s="17"/>
      <c r="L2" s="18"/>
      <c r="M2" s="17"/>
      <c r="N2" s="19"/>
      <c r="O2" s="19"/>
      <c r="P2" s="19"/>
      <c r="Q2" s="19"/>
      <c r="R2" s="17"/>
      <c r="S2" s="17"/>
      <c r="T2" s="17"/>
      <c r="U2" s="20"/>
      <c r="V2" s="20"/>
    </row>
    <row r="3" spans="1:22" x14ac:dyDescent="0.25">
      <c r="A3" s="13" t="s">
        <v>45</v>
      </c>
      <c r="B3" s="13" t="s">
        <v>50</v>
      </c>
      <c r="C3" s="13" t="s">
        <v>51</v>
      </c>
      <c r="D3" s="1" t="s">
        <v>28</v>
      </c>
      <c r="E3" s="13" t="s">
        <v>22</v>
      </c>
      <c r="F3" s="13"/>
      <c r="G3" s="13" t="s">
        <v>53</v>
      </c>
      <c r="H3" s="13">
        <v>3</v>
      </c>
      <c r="I3" s="13" t="s">
        <v>55</v>
      </c>
      <c r="J3" s="14">
        <v>44564</v>
      </c>
      <c r="K3" s="13" t="s">
        <v>23</v>
      </c>
      <c r="L3" s="14">
        <v>44566</v>
      </c>
      <c r="M3" s="13" t="s">
        <v>24</v>
      </c>
      <c r="N3" s="15">
        <v>625.97</v>
      </c>
      <c r="O3" s="15">
        <v>659</v>
      </c>
      <c r="P3" s="15">
        <v>33.029999999999973</v>
      </c>
      <c r="Q3" s="15">
        <v>2.54</v>
      </c>
      <c r="R3" s="13" t="s">
        <v>25</v>
      </c>
      <c r="S3" s="1" t="s">
        <v>35</v>
      </c>
      <c r="T3" s="13" t="s">
        <v>26</v>
      </c>
      <c r="U3" s="16">
        <f>N3/Q3</f>
        <v>246.44488188976379</v>
      </c>
      <c r="V3" s="16">
        <f>P3/Q3</f>
        <v>13.003937007874004</v>
      </c>
    </row>
    <row r="4" spans="1:22" x14ac:dyDescent="0.25">
      <c r="A4" s="13" t="s">
        <v>46</v>
      </c>
      <c r="B4" s="1" t="s">
        <v>27</v>
      </c>
      <c r="C4" s="1" t="s">
        <v>52</v>
      </c>
      <c r="D4" s="1" t="s">
        <v>28</v>
      </c>
      <c r="E4" s="1" t="s">
        <v>29</v>
      </c>
      <c r="F4" s="1" t="s">
        <v>30</v>
      </c>
      <c r="G4" s="1" t="s">
        <v>31</v>
      </c>
      <c r="H4" s="1">
        <v>4</v>
      </c>
      <c r="I4" s="1" t="s">
        <v>32</v>
      </c>
      <c r="J4" s="4">
        <v>44582</v>
      </c>
      <c r="K4" s="1" t="s">
        <v>33</v>
      </c>
      <c r="L4" s="4">
        <v>44571</v>
      </c>
      <c r="M4" s="1" t="s">
        <v>24</v>
      </c>
      <c r="N4" s="2">
        <v>26.21</v>
      </c>
      <c r="O4" s="2">
        <v>26.21</v>
      </c>
      <c r="P4" s="2">
        <v>0</v>
      </c>
      <c r="Q4" s="2">
        <v>2.57</v>
      </c>
      <c r="R4" s="1" t="s">
        <v>34</v>
      </c>
      <c r="S4" s="1" t="s">
        <v>35</v>
      </c>
      <c r="T4" s="1" t="s">
        <v>36</v>
      </c>
      <c r="U4" s="6">
        <f t="shared" ref="U4:U7" si="0">N4/Q4</f>
        <v>10.198443579766538</v>
      </c>
      <c r="V4" s="6">
        <f t="shared" ref="V4:V7" si="1">P4/Q4</f>
        <v>0</v>
      </c>
    </row>
    <row r="5" spans="1:22" x14ac:dyDescent="0.25">
      <c r="A5" s="13" t="s">
        <v>47</v>
      </c>
      <c r="B5" s="1" t="s">
        <v>27</v>
      </c>
      <c r="C5" s="1" t="s">
        <v>56</v>
      </c>
      <c r="D5" s="1" t="s">
        <v>28</v>
      </c>
      <c r="E5" s="1" t="s">
        <v>29</v>
      </c>
      <c r="F5" s="1" t="s">
        <v>37</v>
      </c>
      <c r="G5" s="1" t="s">
        <v>38</v>
      </c>
      <c r="H5" s="1">
        <v>4</v>
      </c>
      <c r="I5" s="1" t="s">
        <v>39</v>
      </c>
      <c r="J5" s="4">
        <v>44582</v>
      </c>
      <c r="K5" s="1" t="s">
        <v>33</v>
      </c>
      <c r="L5" s="4">
        <v>44575</v>
      </c>
      <c r="M5" s="1" t="s">
        <v>24</v>
      </c>
      <c r="N5" s="2">
        <v>63.46</v>
      </c>
      <c r="O5" s="2">
        <v>63.46</v>
      </c>
      <c r="P5" s="2">
        <v>0</v>
      </c>
      <c r="Q5" s="2">
        <v>2.57</v>
      </c>
      <c r="R5" s="1" t="s">
        <v>34</v>
      </c>
      <c r="S5" s="1" t="s">
        <v>35</v>
      </c>
      <c r="T5" s="1" t="s">
        <v>36</v>
      </c>
      <c r="U5" s="6">
        <f t="shared" si="0"/>
        <v>24.692607003891052</v>
      </c>
      <c r="V5" s="6">
        <f t="shared" si="1"/>
        <v>0</v>
      </c>
    </row>
    <row r="6" spans="1:22" x14ac:dyDescent="0.25">
      <c r="A6" s="13" t="s">
        <v>48</v>
      </c>
      <c r="B6" s="1" t="s">
        <v>27</v>
      </c>
      <c r="C6" s="1" t="s">
        <v>57</v>
      </c>
      <c r="D6" s="1" t="s">
        <v>28</v>
      </c>
      <c r="E6" s="1" t="s">
        <v>29</v>
      </c>
      <c r="F6" s="1"/>
      <c r="G6" s="1" t="s">
        <v>31</v>
      </c>
      <c r="H6" s="1">
        <v>16</v>
      </c>
      <c r="I6" s="1" t="s">
        <v>40</v>
      </c>
      <c r="J6" s="4">
        <v>44582</v>
      </c>
      <c r="K6" s="1" t="s">
        <v>33</v>
      </c>
      <c r="L6" s="4">
        <v>44571</v>
      </c>
      <c r="M6" s="1" t="s">
        <v>24</v>
      </c>
      <c r="N6" s="2">
        <v>134.4</v>
      </c>
      <c r="O6" s="2">
        <v>134.4</v>
      </c>
      <c r="P6" s="2">
        <v>0</v>
      </c>
      <c r="Q6" s="2">
        <v>2.57</v>
      </c>
      <c r="R6" s="1" t="s">
        <v>34</v>
      </c>
      <c r="S6" s="1" t="s">
        <v>35</v>
      </c>
      <c r="T6" s="1" t="s">
        <v>36</v>
      </c>
      <c r="U6" s="6">
        <f t="shared" si="0"/>
        <v>52.295719844357983</v>
      </c>
      <c r="V6" s="6">
        <f t="shared" si="1"/>
        <v>0</v>
      </c>
    </row>
    <row r="7" spans="1:22" x14ac:dyDescent="0.25">
      <c r="A7" s="13" t="s">
        <v>49</v>
      </c>
      <c r="B7" s="1" t="s">
        <v>41</v>
      </c>
      <c r="C7" s="1" t="s">
        <v>58</v>
      </c>
      <c r="D7" s="1" t="s">
        <v>28</v>
      </c>
      <c r="E7" s="1" t="s">
        <v>42</v>
      </c>
      <c r="F7" s="1"/>
      <c r="G7" s="1" t="s">
        <v>43</v>
      </c>
      <c r="H7" s="1">
        <v>47</v>
      </c>
      <c r="I7" s="1" t="s">
        <v>54</v>
      </c>
      <c r="J7" s="4">
        <v>44596</v>
      </c>
      <c r="K7" s="1" t="s">
        <v>44</v>
      </c>
      <c r="L7" s="4">
        <v>44567</v>
      </c>
      <c r="M7" s="1" t="s">
        <v>24</v>
      </c>
      <c r="N7" s="2">
        <v>5752.8</v>
      </c>
      <c r="O7" s="2">
        <v>5752.8</v>
      </c>
      <c r="P7" s="2">
        <v>0</v>
      </c>
      <c r="Q7" s="2">
        <v>2.57</v>
      </c>
      <c r="R7" s="1" t="s">
        <v>34</v>
      </c>
      <c r="S7" s="1" t="s">
        <v>35</v>
      </c>
      <c r="T7" s="1" t="s">
        <v>36</v>
      </c>
      <c r="U7" s="6">
        <f t="shared" si="0"/>
        <v>2238.4435797665374</v>
      </c>
      <c r="V7" s="6">
        <f t="shared" si="1"/>
        <v>0</v>
      </c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4"/>
      <c r="K8" s="1"/>
      <c r="L8" s="4"/>
      <c r="M8" s="1"/>
      <c r="N8" s="2"/>
      <c r="O8" s="2"/>
      <c r="P8" s="2"/>
      <c r="Q8" s="2"/>
      <c r="R8" s="1"/>
      <c r="S8" s="1"/>
      <c r="T8" s="1"/>
      <c r="U8" s="6"/>
      <c r="V8" s="6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4"/>
      <c r="K9" s="1"/>
      <c r="L9" s="4"/>
      <c r="M9" s="1"/>
      <c r="N9" s="2"/>
      <c r="O9" s="2"/>
      <c r="P9" s="2"/>
      <c r="Q9" s="2"/>
      <c r="R9" s="1"/>
      <c r="S9" s="1"/>
      <c r="T9" s="1"/>
      <c r="U9" s="6"/>
      <c r="V9" s="6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4"/>
      <c r="K10" s="1"/>
      <c r="L10" s="4"/>
      <c r="M10" s="1"/>
      <c r="N10" s="2"/>
      <c r="O10" s="2"/>
      <c r="P10" s="2"/>
      <c r="Q10" s="2"/>
      <c r="R10" s="1"/>
      <c r="S10" s="1"/>
      <c r="T10" s="1"/>
      <c r="U10" s="6"/>
      <c r="V10" s="6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4"/>
      <c r="K11" s="1"/>
      <c r="L11" s="4"/>
      <c r="M11" s="1"/>
      <c r="N11" s="2"/>
      <c r="O11" s="2"/>
      <c r="P11" s="2"/>
      <c r="Q11" s="2"/>
      <c r="R11" s="1"/>
      <c r="S11" s="1"/>
      <c r="T11" s="1"/>
      <c r="U11" s="6"/>
      <c r="V11" s="6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4"/>
      <c r="K12" s="1"/>
      <c r="L12" s="4"/>
      <c r="M12" s="1"/>
      <c r="N12" s="2"/>
      <c r="O12" s="2"/>
      <c r="P12" s="2"/>
      <c r="Q12" s="2"/>
      <c r="R12" s="1"/>
      <c r="S12" s="1"/>
      <c r="T12" s="1"/>
      <c r="U12" s="6"/>
      <c r="V12" s="6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4"/>
      <c r="K13" s="1"/>
      <c r="L13" s="4"/>
      <c r="M13" s="1"/>
      <c r="N13" s="2"/>
      <c r="O13" s="2"/>
      <c r="P13" s="2"/>
      <c r="Q13" s="2"/>
      <c r="R13" s="1"/>
      <c r="S13" s="1"/>
      <c r="T13" s="1"/>
      <c r="U13" s="6"/>
      <c r="V13" s="6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4"/>
      <c r="K14" s="1"/>
      <c r="L14" s="4"/>
      <c r="M14" s="1"/>
      <c r="N14" s="2"/>
      <c r="O14" s="2"/>
      <c r="P14" s="2"/>
      <c r="Q14" s="2"/>
      <c r="R14" s="1"/>
      <c r="S14" s="1"/>
      <c r="T14" s="1"/>
      <c r="U14" s="6"/>
      <c r="V14" s="6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4"/>
      <c r="K15" s="1"/>
      <c r="L15" s="4"/>
      <c r="M15" s="1"/>
      <c r="N15" s="2"/>
      <c r="O15" s="2"/>
      <c r="P15" s="2"/>
      <c r="Q15" s="2"/>
      <c r="R15" s="1"/>
      <c r="S15" s="1"/>
      <c r="T15" s="1"/>
      <c r="U15" s="6"/>
      <c r="V15" s="6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4"/>
      <c r="K16" s="1"/>
      <c r="L16" s="4"/>
      <c r="M16" s="1"/>
      <c r="N16" s="2"/>
      <c r="O16" s="2"/>
      <c r="P16" s="2"/>
      <c r="Q16" s="2"/>
      <c r="R16" s="1"/>
      <c r="S16" s="1"/>
      <c r="T16" s="1"/>
      <c r="U16" s="6"/>
      <c r="V16" s="6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4"/>
      <c r="K17" s="1"/>
      <c r="L17" s="4"/>
      <c r="M17" s="1"/>
      <c r="N17" s="2"/>
      <c r="O17" s="2"/>
      <c r="P17" s="2"/>
      <c r="Q17" s="2"/>
      <c r="R17" s="1"/>
      <c r="S17" s="1"/>
      <c r="T17" s="1"/>
      <c r="U17" s="6"/>
      <c r="V17" s="6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4"/>
      <c r="K18" s="1"/>
      <c r="L18" s="4"/>
      <c r="M18" s="1"/>
      <c r="N18" s="2"/>
      <c r="O18" s="2"/>
      <c r="P18" s="2"/>
      <c r="Q18" s="2"/>
      <c r="R18" s="1"/>
      <c r="S18" s="1"/>
      <c r="T18" s="1"/>
      <c r="U18" s="6"/>
      <c r="V18" s="6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4"/>
      <c r="K19" s="1"/>
      <c r="L19" s="4"/>
      <c r="M19" s="1"/>
      <c r="N19" s="2"/>
      <c r="O19" s="2"/>
      <c r="P19" s="2"/>
      <c r="Q19" s="2"/>
      <c r="R19" s="1"/>
      <c r="S19" s="1"/>
      <c r="T19" s="1"/>
      <c r="U19" s="6"/>
      <c r="V19" s="6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4"/>
      <c r="K20" s="1"/>
      <c r="L20" s="4"/>
      <c r="M20" s="1"/>
      <c r="N20" s="2"/>
      <c r="O20" s="2"/>
      <c r="P20" s="2"/>
      <c r="Q20" s="2"/>
      <c r="R20" s="1"/>
      <c r="S20" s="1"/>
      <c r="T20" s="1"/>
      <c r="U20" s="6"/>
      <c r="V20" s="6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4"/>
      <c r="K21" s="1"/>
      <c r="L21" s="4"/>
      <c r="M21" s="1"/>
      <c r="N21" s="2"/>
      <c r="O21" s="2"/>
      <c r="P21" s="2"/>
      <c r="Q21" s="2"/>
      <c r="R21" s="1"/>
      <c r="S21" s="1"/>
      <c r="T21" s="1"/>
      <c r="U21" s="6"/>
      <c r="V21" s="6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4"/>
      <c r="K22" s="1"/>
      <c r="L22" s="4"/>
      <c r="M22" s="1"/>
      <c r="N22" s="2"/>
      <c r="O22" s="2"/>
      <c r="P22" s="2"/>
      <c r="Q22" s="2"/>
      <c r="R22" s="1"/>
      <c r="S22" s="1"/>
      <c r="T22" s="1"/>
      <c r="U22" s="6"/>
      <c r="V22" s="6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4"/>
      <c r="K23" s="1"/>
      <c r="L23" s="4"/>
      <c r="M23" s="1"/>
      <c r="N23" s="2"/>
      <c r="O23" s="2"/>
      <c r="P23" s="2"/>
      <c r="Q23" s="2"/>
      <c r="R23" s="1"/>
      <c r="S23" s="1"/>
      <c r="T23" s="1"/>
      <c r="U23" s="6"/>
      <c r="V23" s="6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4"/>
      <c r="K24" s="1"/>
      <c r="L24" s="4"/>
      <c r="M24" s="1"/>
      <c r="N24" s="2"/>
      <c r="O24" s="2"/>
      <c r="P24" s="2"/>
      <c r="Q24" s="2"/>
      <c r="R24" s="1"/>
      <c r="S24" s="1"/>
      <c r="T24" s="1"/>
      <c r="U24" s="6"/>
      <c r="V24" s="6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4"/>
      <c r="K25" s="1"/>
      <c r="L25" s="4"/>
      <c r="M25" s="1"/>
      <c r="N25" s="2"/>
      <c r="O25" s="2"/>
      <c r="P25" s="2"/>
      <c r="Q25" s="2"/>
      <c r="R25" s="1"/>
      <c r="S25" s="1"/>
      <c r="T25" s="1"/>
      <c r="U25" s="6"/>
      <c r="V25" s="6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4"/>
      <c r="K26" s="1"/>
      <c r="L26" s="4"/>
      <c r="M26" s="1"/>
      <c r="N26" s="2"/>
      <c r="O26" s="2"/>
      <c r="P26" s="2"/>
      <c r="Q26" s="2"/>
      <c r="R26" s="1"/>
      <c r="S26" s="1"/>
      <c r="T26" s="1"/>
      <c r="U26" s="6"/>
      <c r="V26" s="6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4"/>
      <c r="K27" s="1"/>
      <c r="L27" s="4"/>
      <c r="M27" s="1"/>
      <c r="N27" s="2"/>
      <c r="O27" s="2"/>
      <c r="P27" s="2"/>
      <c r="Q27" s="2"/>
      <c r="R27" s="1"/>
      <c r="S27" s="1"/>
      <c r="T27" s="1"/>
      <c r="U27" s="6"/>
      <c r="V27" s="6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4"/>
      <c r="K28" s="1"/>
      <c r="L28" s="4"/>
      <c r="M28" s="1"/>
      <c r="N28" s="2"/>
      <c r="O28" s="2"/>
      <c r="P28" s="2"/>
      <c r="Q28" s="2"/>
      <c r="R28" s="1"/>
      <c r="S28" s="1"/>
      <c r="T28" s="1"/>
      <c r="U28" s="6"/>
      <c r="V28" s="6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4"/>
      <c r="K29" s="1"/>
      <c r="L29" s="4"/>
      <c r="M29" s="1"/>
      <c r="N29" s="2"/>
      <c r="O29" s="2"/>
      <c r="P29" s="2"/>
      <c r="Q29" s="2"/>
      <c r="R29" s="1"/>
      <c r="S29" s="1"/>
      <c r="T29" s="1"/>
      <c r="U29" s="6"/>
      <c r="V29" s="6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4"/>
      <c r="K30" s="1"/>
      <c r="L30" s="4"/>
      <c r="M30" s="1"/>
      <c r="N30" s="2"/>
      <c r="O30" s="2"/>
      <c r="P30" s="2"/>
      <c r="Q30" s="2"/>
      <c r="R30" s="1"/>
      <c r="S30" s="1"/>
      <c r="T30" s="1"/>
      <c r="U30" s="6"/>
      <c r="V30" s="6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4"/>
      <c r="K31" s="1"/>
      <c r="L31" s="4"/>
      <c r="M31" s="1"/>
      <c r="N31" s="2"/>
      <c r="O31" s="2"/>
      <c r="P31" s="2"/>
      <c r="Q31" s="2"/>
      <c r="R31" s="1"/>
      <c r="S31" s="1"/>
      <c r="T31" s="1"/>
      <c r="U31" s="6"/>
      <c r="V31" s="6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4"/>
      <c r="K32" s="1"/>
      <c r="L32" s="4"/>
      <c r="M32" s="1"/>
      <c r="N32" s="2"/>
      <c r="O32" s="2"/>
      <c r="P32" s="2"/>
      <c r="Q32" s="2"/>
      <c r="R32" s="1"/>
      <c r="S32" s="1"/>
      <c r="T32" s="1"/>
      <c r="U32" s="6"/>
      <c r="V32" s="6"/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4"/>
      <c r="K33" s="1"/>
      <c r="L33" s="4"/>
      <c r="M33" s="1"/>
      <c r="N33" s="2"/>
      <c r="O33" s="2"/>
      <c r="P33" s="2"/>
      <c r="Q33" s="2"/>
      <c r="R33" s="1"/>
      <c r="S33" s="1"/>
      <c r="T33" s="1"/>
      <c r="U33" s="6"/>
      <c r="V33" s="6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4"/>
      <c r="K34" s="1"/>
      <c r="L34" s="4"/>
      <c r="M34" s="1"/>
      <c r="N34" s="2"/>
      <c r="O34" s="2"/>
      <c r="P34" s="2"/>
      <c r="Q34" s="2"/>
      <c r="R34" s="1"/>
      <c r="S34" s="1"/>
      <c r="T34" s="1"/>
      <c r="U34" s="6"/>
      <c r="V34" s="6"/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4"/>
      <c r="K35" s="1"/>
      <c r="L35" s="4"/>
      <c r="M35" s="1"/>
      <c r="N35" s="2"/>
      <c r="O35" s="2"/>
      <c r="P35" s="2"/>
      <c r="Q35" s="2"/>
      <c r="R35" s="1"/>
      <c r="S35" s="1"/>
      <c r="T35" s="1"/>
      <c r="U35" s="6"/>
      <c r="V35" s="6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4"/>
      <c r="K36" s="1"/>
      <c r="L36" s="4"/>
      <c r="M36" s="1"/>
      <c r="N36" s="2"/>
      <c r="O36" s="2"/>
      <c r="P36" s="2"/>
      <c r="Q36" s="2"/>
      <c r="R36" s="1"/>
      <c r="S36" s="1"/>
      <c r="T36" s="1"/>
      <c r="U36" s="6"/>
      <c r="V36" s="6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4"/>
      <c r="K37" s="1"/>
      <c r="L37" s="4"/>
      <c r="M37" s="1"/>
      <c r="N37" s="2"/>
      <c r="O37" s="2"/>
      <c r="P37" s="2"/>
      <c r="Q37" s="2"/>
      <c r="R37" s="1"/>
      <c r="S37" s="1"/>
      <c r="T37" s="1"/>
      <c r="U37" s="6"/>
      <c r="V37" s="6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4"/>
      <c r="K38" s="1"/>
      <c r="L38" s="4"/>
      <c r="M38" s="1"/>
      <c r="N38" s="2"/>
      <c r="O38" s="2"/>
      <c r="P38" s="2"/>
      <c r="Q38" s="2"/>
      <c r="R38" s="1"/>
      <c r="S38" s="1"/>
      <c r="T38" s="1"/>
      <c r="U38" s="6"/>
      <c r="V38" s="6"/>
    </row>
  </sheetData>
  <autoFilter ref="A2:V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Shkadov</dc:creator>
  <cp:lastModifiedBy>Oleg Shkadov</cp:lastModifiedBy>
  <dcterms:created xsi:type="dcterms:W3CDTF">2015-06-05T18:17:20Z</dcterms:created>
  <dcterms:modified xsi:type="dcterms:W3CDTF">2022-01-17T08:03:20Z</dcterms:modified>
</cp:coreProperties>
</file>