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itanigroup-my.sharepoint.com/personal/felipe_mitani-holding_com/Documents/Mitani/Cotizaciones/GPS/"/>
    </mc:Choice>
  </mc:AlternateContent>
  <bookViews>
    <workbookView xWindow="0" yWindow="0" windowWidth="15345" windowHeight="195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E7" i="1"/>
  <c r="F6" i="1"/>
  <c r="E6" i="1"/>
  <c r="D7" i="1"/>
  <c r="D6" i="1"/>
</calcChain>
</file>

<file path=xl/sharedStrings.xml><?xml version="1.0" encoding="utf-8"?>
<sst xmlns="http://schemas.openxmlformats.org/spreadsheetml/2006/main" count="15" uniqueCount="15">
  <si>
    <t>Plan</t>
  </si>
  <si>
    <t>Modelo</t>
  </si>
  <si>
    <t>Valor Mensual</t>
  </si>
  <si>
    <t>Valor Equipo</t>
  </si>
  <si>
    <t>Cantidad</t>
  </si>
  <si>
    <t>Lite Instalables</t>
  </si>
  <si>
    <t>QUECLINK GV 300</t>
  </si>
  <si>
    <t>Valor UF</t>
  </si>
  <si>
    <t>Instalacion Pago 40 dias</t>
  </si>
  <si>
    <t>Mensualidad primer pago 05-09-2017</t>
  </si>
  <si>
    <t>Valor UF Instalacion</t>
  </si>
  <si>
    <t>Neto</t>
  </si>
  <si>
    <t>IVA</t>
  </si>
  <si>
    <t>Total</t>
  </si>
  <si>
    <t>Detalle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</si>
</sst>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 &quot;$&quot;* #,##0_ ;_ &quot;$&quot;* \-#,##0_ ;_ &quot;$&quot;* &quot;-&quot;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42" fontId="0" fillId="0" borderId="1" xfId="1" applyFont="1" applyBorder="1"/>
    <xf numFmtId="0" fontId="0" fillId="0" borderId="1" xfId="0" applyBorder="1" applyAlignment="1">
      <alignment horizontal="left"/>
    </xf>
    <xf numFmtId="42" fontId="0" fillId="0" borderId="1" xfId="0" applyNumberFormat="1" applyBorder="1"/>
    <xf numFmtId="42" fontId="2" fillId="0" borderId="1" xfId="0" applyNumberFormat="1" applyFont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E2" sqref="E2"/>
    </sheetView>
  </sheetViews>
  <sheetFormatPr baseColWidth="10" defaultRowHeight="15" x14ac:dyDescent="0.25"/>
  <cols>
    <col min="1" max="1" width="14.28515625" bestFit="1" customWidth="1"/>
    <col min="2" max="2" width="16.42578125" bestFit="1" customWidth="1"/>
    <col min="3" max="3" width="12.28515625" bestFit="1" customWidth="1"/>
    <col min="4" max="4" width="13.85546875" bestFit="1" customWidth="1"/>
    <col min="5" max="5" width="18.7109375" bestFit="1" customWidth="1"/>
    <col min="6" max="6" width="9.42578125" bestFit="1" customWidth="1"/>
    <col min="7" max="7" width="8.5703125" bestFit="1" customWidth="1"/>
  </cols>
  <sheetData>
    <row r="1" spans="1:7" x14ac:dyDescent="0.25">
      <c r="A1" s="8" t="s">
        <v>0</v>
      </c>
      <c r="B1" s="8" t="s">
        <v>1</v>
      </c>
      <c r="C1" s="8" t="s">
        <v>3</v>
      </c>
      <c r="D1" s="8" t="s">
        <v>2</v>
      </c>
      <c r="E1" s="8" t="s">
        <v>10</v>
      </c>
      <c r="F1" s="8" t="s">
        <v>4</v>
      </c>
      <c r="G1" s="8" t="s">
        <v>7</v>
      </c>
    </row>
    <row r="2" spans="1:7" x14ac:dyDescent="0.25">
      <c r="A2" s="1" t="s">
        <v>5</v>
      </c>
      <c r="B2" s="1" t="s">
        <v>6</v>
      </c>
      <c r="C2" s="2">
        <v>0</v>
      </c>
      <c r="D2" s="3">
        <v>13552</v>
      </c>
      <c r="E2" s="2">
        <v>1.2</v>
      </c>
      <c r="F2" s="2">
        <v>6</v>
      </c>
      <c r="G2" s="3">
        <v>26658.87</v>
      </c>
    </row>
    <row r="5" spans="1:7" x14ac:dyDescent="0.25">
      <c r="A5" s="7" t="s">
        <v>14</v>
      </c>
      <c r="B5" s="7"/>
      <c r="C5" s="7"/>
      <c r="D5" s="8" t="s">
        <v>11</v>
      </c>
      <c r="E5" s="8" t="s">
        <v>12</v>
      </c>
      <c r="F5" s="8" t="s">
        <v>13</v>
      </c>
    </row>
    <row r="6" spans="1:7" x14ac:dyDescent="0.25">
      <c r="A6" s="4" t="s">
        <v>8</v>
      </c>
      <c r="B6" s="4"/>
      <c r="C6" s="4"/>
      <c r="D6" s="3">
        <f>(E2*F2)*G2</f>
        <v>191943.86399999997</v>
      </c>
      <c r="E6" s="5">
        <f>D6*19%</f>
        <v>36469.334159999999</v>
      </c>
      <c r="F6" s="6">
        <f>D6+E6</f>
        <v>228413.19815999997</v>
      </c>
    </row>
    <row r="7" spans="1:7" x14ac:dyDescent="0.25">
      <c r="A7" s="4" t="s">
        <v>9</v>
      </c>
      <c r="B7" s="4"/>
      <c r="C7" s="4"/>
      <c r="D7" s="5">
        <f>D2*F2</f>
        <v>81312</v>
      </c>
      <c r="E7" s="5">
        <f>D7*19%</f>
        <v>15449.28</v>
      </c>
      <c r="F7" s="6">
        <f>D7+E7</f>
        <v>96761.279999999999</v>
      </c>
    </row>
  </sheetData>
  <mergeCells count="3">
    <mergeCell ref="A7:C7"/>
    <mergeCell ref="A6:C6"/>
    <mergeCell ref="A5:C5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fparedes</dc:creator>
  <cp:lastModifiedBy>fparedes</cp:lastModifiedBy>
  <dcterms:created xsi:type="dcterms:W3CDTF">2017-06-23T14:47:37Z</dcterms:created>
  <dcterms:modified xsi:type="dcterms:W3CDTF">2017-06-23T15:04:17Z</dcterms:modified>
</cp:coreProperties>
</file>