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Excel Projects\2. Grade Book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/>
  <c r="F27" i="1"/>
  <c r="J25" i="1"/>
  <c r="K25" i="1"/>
  <c r="J26" i="1"/>
  <c r="K26" i="1"/>
  <c r="J27" i="1"/>
  <c r="K27" i="1"/>
  <c r="I25" i="1"/>
  <c r="I26" i="1"/>
  <c r="I27" i="1"/>
  <c r="H25" i="1"/>
  <c r="H26" i="1"/>
  <c r="H27" i="1"/>
  <c r="D25" i="1"/>
  <c r="E25" i="1"/>
  <c r="D26" i="1"/>
  <c r="E26" i="1"/>
  <c r="D27" i="1"/>
  <c r="E27" i="1"/>
  <c r="C27" i="1"/>
  <c r="C26" i="1"/>
  <c r="C2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</calcChain>
</file>

<file path=xl/sharedStrings.xml><?xml version="1.0" encoding="utf-8"?>
<sst xmlns="http://schemas.openxmlformats.org/spreadsheetml/2006/main" count="54" uniqueCount="48">
  <si>
    <t>Grade Book</t>
  </si>
  <si>
    <t>Last Name</t>
  </si>
  <si>
    <t>First Name</t>
  </si>
  <si>
    <t>Benjamin</t>
  </si>
  <si>
    <t>Franklin</t>
  </si>
  <si>
    <t>Cruise</t>
  </si>
  <si>
    <t>Tom</t>
  </si>
  <si>
    <t>Prajapati</t>
  </si>
  <si>
    <t>Max</t>
  </si>
  <si>
    <t>Shankar</t>
  </si>
  <si>
    <t>Duke</t>
  </si>
  <si>
    <t>Holloway</t>
  </si>
  <si>
    <t>Hidden</t>
  </si>
  <si>
    <t>Penfold</t>
  </si>
  <si>
    <t>Dennis</t>
  </si>
  <si>
    <t>Young</t>
  </si>
  <si>
    <t>Sandy</t>
  </si>
  <si>
    <t>Lama</t>
  </si>
  <si>
    <t>Chandra</t>
  </si>
  <si>
    <t>Gates</t>
  </si>
  <si>
    <t>Bill</t>
  </si>
  <si>
    <t>Mob</t>
  </si>
  <si>
    <t>Trent</t>
  </si>
  <si>
    <t>Islington</t>
  </si>
  <si>
    <t>Chris</t>
  </si>
  <si>
    <t>Arya</t>
  </si>
  <si>
    <t>Smith</t>
  </si>
  <si>
    <t>Whois</t>
  </si>
  <si>
    <t>Paul</t>
  </si>
  <si>
    <t>Norman</t>
  </si>
  <si>
    <t>Wendy</t>
  </si>
  <si>
    <t>Maharjan</t>
  </si>
  <si>
    <t>John</t>
  </si>
  <si>
    <t>Santosh</t>
  </si>
  <si>
    <t>Howard</t>
  </si>
  <si>
    <t>Manoj</t>
  </si>
  <si>
    <t>Baker</t>
  </si>
  <si>
    <t>Rohit</t>
  </si>
  <si>
    <t>Mann</t>
  </si>
  <si>
    <t>Sanjeev</t>
  </si>
  <si>
    <t>Saftey Test</t>
  </si>
  <si>
    <t>Company Philosophy Test</t>
  </si>
  <si>
    <t>Financial Skill Test</t>
  </si>
  <si>
    <t>Drug Test</t>
  </si>
  <si>
    <t>Possible Points</t>
  </si>
  <si>
    <t>Lay Off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</si>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</sst>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Border="1"/>
    <xf numFmtId="9" fontId="0" fillId="0" borderId="0" xfId="1" applyFont="1"/>
    <xf numFmtId="0" fontId="0" fillId="0" borderId="0" xfId="0" applyFont="1"/>
    <xf numFmtId="0" fontId="3" fillId="0" borderId="0" xfId="0" applyFont="1" applyAlignment="1"/>
    <xf numFmtId="0" fontId="2" fillId="0" borderId="0" xfId="0" applyFont="1" applyAlignment="1">
      <alignment textRotation="90"/>
    </xf>
    <xf numFmtId="0" fontId="3" fillId="0" borderId="0" xfId="0" applyFont="1" applyAlignment="1">
      <alignment textRotation="90"/>
    </xf>
    <xf numFmtId="0" fontId="2" fillId="0" borderId="0" xfId="0" applyFont="1"/>
    <xf numFmtId="0" fontId="3" fillId="0" borderId="0" xfId="0" applyFont="1"/>
    <xf numFmtId="9" fontId="2" fillId="0" borderId="0" xfId="1" applyFont="1"/>
    <xf numFmtId="0" fontId="3" fillId="0" borderId="0" xfId="0" applyFont="1" applyAlignment="1">
      <alignment horizontal="right" textRotation="90"/>
    </xf>
    <xf numFmtId="0" fontId="3" fillId="0" borderId="0" xfId="0" applyFont="1" applyFill="1" applyAlignment="1">
      <alignment textRotation="90"/>
    </xf>
    <xf numFmtId="0" fontId="2" fillId="0" borderId="0" xfId="0" applyFont="1" applyFill="1"/>
    <xf numFmtId="0" fontId="0" fillId="0" borderId="0" xfId="0" applyFont="1" applyFill="1"/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Saftey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Sheet1!$B$4:$B$22</c:f>
              <c:strCache>
                <c:ptCount val="19"/>
                <c:pt idx="0">
                  <c:v>Franklin</c:v>
                </c:pt>
                <c:pt idx="1">
                  <c:v>Tom</c:v>
                </c:pt>
                <c:pt idx="2">
                  <c:v>Max</c:v>
                </c:pt>
                <c:pt idx="3">
                  <c:v>Duke</c:v>
                </c:pt>
                <c:pt idx="4">
                  <c:v>Hidden</c:v>
                </c:pt>
                <c:pt idx="5">
                  <c:v>Dennis</c:v>
                </c:pt>
                <c:pt idx="6">
                  <c:v>Sandy</c:v>
                </c:pt>
                <c:pt idx="7">
                  <c:v>Chandra</c:v>
                </c:pt>
                <c:pt idx="8">
                  <c:v>Bill</c:v>
                </c:pt>
                <c:pt idx="9">
                  <c:v>Trent</c:v>
                </c:pt>
                <c:pt idx="10">
                  <c:v>Chris</c:v>
                </c:pt>
                <c:pt idx="11">
                  <c:v>Smith</c:v>
                </c:pt>
                <c:pt idx="12">
                  <c:v>Paul</c:v>
                </c:pt>
                <c:pt idx="13">
                  <c:v>Wendy</c:v>
                </c:pt>
                <c:pt idx="14">
                  <c:v>John</c:v>
                </c:pt>
                <c:pt idx="15">
                  <c:v>Santosh</c:v>
                </c:pt>
                <c:pt idx="16">
                  <c:v>Manoj</c:v>
                </c:pt>
                <c:pt idx="17">
                  <c:v>Rohit</c:v>
                </c:pt>
                <c:pt idx="18">
                  <c:v>Sanjeev</c:v>
                </c:pt>
              </c:strCache>
            </c:strRef>
          </c:cat>
          <c:val>
            <c:numRef>
              <c:f>Sheet1!$C$4:$C$22</c:f>
              <c:numCache>
                <c:formatCode>General</c:formatCode>
                <c:ptCount val="19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6-418E-A40A-83EFFC93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28927"/>
        <c:axId val="485128095"/>
      </c:barChart>
      <c:catAx>
        <c:axId val="485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8095"/>
        <c:crosses val="autoZero"/>
        <c:auto val="1"/>
        <c:lblAlgn val="ctr"/>
        <c:lblOffset val="100"/>
        <c:noMultiLvlLbl val="0"/>
      </c:catAx>
      <c:valAx>
        <c:axId val="4851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layout>
        <c:manualLayout>
          <c:xMode val="edge"/>
          <c:yMode val="edge"/>
          <c:x val="0.253937445319335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Sheet1!$B$4:$B$22</c:f>
              <c:strCache>
                <c:ptCount val="19"/>
                <c:pt idx="0">
                  <c:v>Franklin</c:v>
                </c:pt>
                <c:pt idx="1">
                  <c:v>Tom</c:v>
                </c:pt>
                <c:pt idx="2">
                  <c:v>Max</c:v>
                </c:pt>
                <c:pt idx="3">
                  <c:v>Duke</c:v>
                </c:pt>
                <c:pt idx="4">
                  <c:v>Hidden</c:v>
                </c:pt>
                <c:pt idx="5">
                  <c:v>Dennis</c:v>
                </c:pt>
                <c:pt idx="6">
                  <c:v>Sandy</c:v>
                </c:pt>
                <c:pt idx="7">
                  <c:v>Chandra</c:v>
                </c:pt>
                <c:pt idx="8">
                  <c:v>Bill</c:v>
                </c:pt>
                <c:pt idx="9">
                  <c:v>Trent</c:v>
                </c:pt>
                <c:pt idx="10">
                  <c:v>Chris</c:v>
                </c:pt>
                <c:pt idx="11">
                  <c:v>Smith</c:v>
                </c:pt>
                <c:pt idx="12">
                  <c:v>Paul</c:v>
                </c:pt>
                <c:pt idx="13">
                  <c:v>Wendy</c:v>
                </c:pt>
                <c:pt idx="14">
                  <c:v>John</c:v>
                </c:pt>
                <c:pt idx="15">
                  <c:v>Santosh</c:v>
                </c:pt>
                <c:pt idx="16">
                  <c:v>Manoj</c:v>
                </c:pt>
                <c:pt idx="17">
                  <c:v>Rohit</c:v>
                </c:pt>
                <c:pt idx="18">
                  <c:v>Sanjeev</c:v>
                </c:pt>
              </c:strCache>
            </c:strRef>
          </c:cat>
          <c:val>
            <c:numRef>
              <c:f>Sheet1!$D$4:$D$22</c:f>
              <c:numCache>
                <c:formatCode>General</c:formatCode>
                <c:ptCount val="19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15</c:v>
                </c:pt>
                <c:pt idx="8">
                  <c:v>18</c:v>
                </c:pt>
                <c:pt idx="9">
                  <c:v>12</c:v>
                </c:pt>
                <c:pt idx="10">
                  <c:v>14</c:v>
                </c:pt>
                <c:pt idx="11">
                  <c:v>8</c:v>
                </c:pt>
                <c:pt idx="12">
                  <c:v>6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19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5-4CFA-A6B9-9F15E58E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266063"/>
        <c:axId val="649814543"/>
      </c:barChart>
      <c:catAx>
        <c:axId val="4872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14543"/>
        <c:crosses val="autoZero"/>
        <c:auto val="1"/>
        <c:lblAlgn val="ctr"/>
        <c:lblOffset val="100"/>
        <c:noMultiLvlLbl val="0"/>
      </c:catAx>
      <c:valAx>
        <c:axId val="6498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Sheet1!$B$4:$B$22</c:f>
              <c:strCache>
                <c:ptCount val="19"/>
                <c:pt idx="0">
                  <c:v>Franklin</c:v>
                </c:pt>
                <c:pt idx="1">
                  <c:v>Tom</c:v>
                </c:pt>
                <c:pt idx="2">
                  <c:v>Max</c:v>
                </c:pt>
                <c:pt idx="3">
                  <c:v>Duke</c:v>
                </c:pt>
                <c:pt idx="4">
                  <c:v>Hidden</c:v>
                </c:pt>
                <c:pt idx="5">
                  <c:v>Dennis</c:v>
                </c:pt>
                <c:pt idx="6">
                  <c:v>Sandy</c:v>
                </c:pt>
                <c:pt idx="7">
                  <c:v>Chandra</c:v>
                </c:pt>
                <c:pt idx="8">
                  <c:v>Bill</c:v>
                </c:pt>
                <c:pt idx="9">
                  <c:v>Trent</c:v>
                </c:pt>
                <c:pt idx="10">
                  <c:v>Chris</c:v>
                </c:pt>
                <c:pt idx="11">
                  <c:v>Smith</c:v>
                </c:pt>
                <c:pt idx="12">
                  <c:v>Paul</c:v>
                </c:pt>
                <c:pt idx="13">
                  <c:v>Wendy</c:v>
                </c:pt>
                <c:pt idx="14">
                  <c:v>John</c:v>
                </c:pt>
                <c:pt idx="15">
                  <c:v>Santosh</c:v>
                </c:pt>
                <c:pt idx="16">
                  <c:v>Manoj</c:v>
                </c:pt>
                <c:pt idx="17">
                  <c:v>Rohit</c:v>
                </c:pt>
                <c:pt idx="18">
                  <c:v>Sanjeev</c:v>
                </c:pt>
              </c:strCache>
            </c:strRef>
          </c:cat>
          <c:val>
            <c:numRef>
              <c:f>Sheet1!$E$4:$E$22</c:f>
              <c:numCache>
                <c:formatCode>General</c:formatCode>
                <c:ptCount val="19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67</c:v>
                </c:pt>
                <c:pt idx="8">
                  <c:v>70</c:v>
                </c:pt>
                <c:pt idx="9">
                  <c:v>80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63</c:v>
                </c:pt>
                <c:pt idx="14">
                  <c:v>42</c:v>
                </c:pt>
                <c:pt idx="15">
                  <c:v>84</c:v>
                </c:pt>
                <c:pt idx="16">
                  <c:v>31</c:v>
                </c:pt>
                <c:pt idx="17">
                  <c:v>88</c:v>
                </c:pt>
                <c:pt idx="1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A-488D-B519-1AE1861C6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858655"/>
        <c:axId val="635852831"/>
      </c:barChart>
      <c:catAx>
        <c:axId val="63585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52831"/>
        <c:crosses val="autoZero"/>
        <c:auto val="1"/>
        <c:lblAlgn val="ctr"/>
        <c:lblOffset val="100"/>
        <c:noMultiLvlLbl val="0"/>
      </c:catAx>
      <c:valAx>
        <c:axId val="6358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5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</xdr:row>
      <xdr:rowOff>7620</xdr:rowOff>
    </xdr:from>
    <xdr:to>
      <xdr:col>21</xdr:col>
      <xdr:colOff>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320040</xdr:colOff>
      <xdr:row>16</xdr:row>
      <xdr:rowOff>68580</xdr:rowOff>
    </xdr:from>
    <xdr:to>
      <xdr:col>21</xdr:col>
      <xdr:colOff>15240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388620</xdr:colOff>
      <xdr:row>30</xdr:row>
      <xdr:rowOff>144780</xdr:rowOff>
    </xdr:from>
    <xdr:to>
      <xdr:col>21</xdr:col>
      <xdr:colOff>83820</xdr:colOff>
      <xdr:row>44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22" totalsRowShown="0" headerRowDxfId="0" dataDxfId="1" tableBorderDxfId="4">
  <autoFilter ref="A3:B22"/>
  <tableColumns count="2">
    <tableColumn id="1" name="Last Name" dataDxfId="3"/>
    <tableColumn id="2" name="First Name" dataDxfId="2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workbookViewId="0">
      <selection activeCell="I41" sqref="I41"/>
    </sheetView>
  </sheetViews>
  <sheetFormatPr defaultRowHeight="15.6" x14ac:dyDescent="0.3"/>
  <cols>
    <col min="1" max="1" width="14.21875" style="7" customWidth="1"/>
    <col min="2" max="2" width="15.109375" style="7" customWidth="1"/>
    <col min="3" max="3" width="8.44140625" style="7" customWidth="1"/>
    <col min="4" max="4" width="8.109375" style="7" customWidth="1"/>
    <col min="5" max="5" width="7.109375" style="7" customWidth="1"/>
    <col min="6" max="6" width="6.21875" style="7" customWidth="1"/>
    <col min="7" max="16384" width="8.88671875" style="7"/>
  </cols>
  <sheetData>
    <row r="1" spans="1:13" ht="138" x14ac:dyDescent="0.3">
      <c r="A1" s="4" t="s">
        <v>0</v>
      </c>
      <c r="B1" s="5"/>
      <c r="C1" s="11" t="s">
        <v>40</v>
      </c>
      <c r="D1" s="11" t="s">
        <v>41</v>
      </c>
      <c r="E1" s="11" t="s">
        <v>42</v>
      </c>
      <c r="F1" s="11" t="s">
        <v>43</v>
      </c>
      <c r="H1" s="6" t="s">
        <v>40</v>
      </c>
      <c r="I1" s="6" t="s">
        <v>41</v>
      </c>
      <c r="J1" s="6" t="s">
        <v>42</v>
      </c>
      <c r="K1" s="6" t="s">
        <v>43</v>
      </c>
      <c r="M1" s="10" t="s">
        <v>45</v>
      </c>
    </row>
    <row r="2" spans="1:13" x14ac:dyDescent="0.3">
      <c r="B2" s="8" t="s">
        <v>44</v>
      </c>
      <c r="C2" s="12">
        <v>10</v>
      </c>
      <c r="D2" s="12">
        <v>20</v>
      </c>
      <c r="E2" s="12">
        <v>100</v>
      </c>
      <c r="F2" s="12">
        <v>1</v>
      </c>
    </row>
    <row r="3" spans="1:13" x14ac:dyDescent="0.3">
      <c r="A3" s="8" t="s">
        <v>1</v>
      </c>
      <c r="B3" s="8" t="s">
        <v>2</v>
      </c>
      <c r="C3" s="12"/>
      <c r="D3" s="12"/>
      <c r="E3" s="12"/>
      <c r="F3" s="12"/>
    </row>
    <row r="4" spans="1:13" x14ac:dyDescent="0.3">
      <c r="A4" s="1" t="s">
        <v>3</v>
      </c>
      <c r="B4" s="1" t="s">
        <v>4</v>
      </c>
      <c r="C4" s="13">
        <v>10</v>
      </c>
      <c r="D4" s="13">
        <v>19</v>
      </c>
      <c r="E4" s="13">
        <v>93</v>
      </c>
      <c r="F4" s="13">
        <v>1</v>
      </c>
      <c r="G4" s="3"/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7" t="b">
        <f>OR(H4&lt;0.5,I4&lt;0.5,J4&lt;0.5,K4&lt;0.5)</f>
        <v>0</v>
      </c>
    </row>
    <row r="5" spans="1:13" x14ac:dyDescent="0.3">
      <c r="A5" s="1" t="s">
        <v>5</v>
      </c>
      <c r="B5" s="1" t="s">
        <v>6</v>
      </c>
      <c r="C5" s="13">
        <v>9</v>
      </c>
      <c r="D5" s="13">
        <v>20</v>
      </c>
      <c r="E5" s="13">
        <v>100</v>
      </c>
      <c r="F5" s="13">
        <v>1</v>
      </c>
      <c r="G5" s="3"/>
      <c r="H5" s="2">
        <f t="shared" ref="H5:H22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7" t="b">
        <f t="shared" ref="M5:M22" si="2">OR(H5&lt;0.5,I5&lt;0.5,J5&lt;0.5,K5&lt;0.5)</f>
        <v>0</v>
      </c>
    </row>
    <row r="6" spans="1:13" x14ac:dyDescent="0.3">
      <c r="A6" s="1" t="s">
        <v>7</v>
      </c>
      <c r="B6" s="1" t="s">
        <v>8</v>
      </c>
      <c r="C6" s="13">
        <v>9</v>
      </c>
      <c r="D6" s="13">
        <v>17</v>
      </c>
      <c r="E6" s="13">
        <v>82</v>
      </c>
      <c r="F6" s="13">
        <v>1</v>
      </c>
      <c r="G6" s="3"/>
      <c r="H6" s="2">
        <f t="shared" si="1"/>
        <v>0.9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7" t="b">
        <f t="shared" si="2"/>
        <v>0</v>
      </c>
    </row>
    <row r="7" spans="1:13" x14ac:dyDescent="0.3">
      <c r="A7" s="1" t="s">
        <v>9</v>
      </c>
      <c r="B7" s="1" t="s">
        <v>10</v>
      </c>
      <c r="C7" s="13">
        <v>9</v>
      </c>
      <c r="D7" s="13">
        <v>10</v>
      </c>
      <c r="E7" s="13">
        <v>73</v>
      </c>
      <c r="F7" s="13">
        <v>1</v>
      </c>
      <c r="G7" s="3"/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7" t="b">
        <f t="shared" si="2"/>
        <v>0</v>
      </c>
    </row>
    <row r="8" spans="1:13" x14ac:dyDescent="0.3">
      <c r="A8" s="1" t="s">
        <v>11</v>
      </c>
      <c r="B8" s="1" t="s">
        <v>12</v>
      </c>
      <c r="C8" s="13">
        <v>9</v>
      </c>
      <c r="D8" s="13">
        <v>20</v>
      </c>
      <c r="E8" s="13">
        <v>59</v>
      </c>
      <c r="F8" s="13">
        <v>1</v>
      </c>
      <c r="G8" s="3"/>
      <c r="H8" s="2">
        <f t="shared" si="1"/>
        <v>0.9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7" t="b">
        <f t="shared" si="2"/>
        <v>0</v>
      </c>
    </row>
    <row r="9" spans="1:13" x14ac:dyDescent="0.3">
      <c r="A9" s="1" t="s">
        <v>13</v>
      </c>
      <c r="B9" s="1" t="s">
        <v>14</v>
      </c>
      <c r="C9" s="13">
        <v>8</v>
      </c>
      <c r="D9" s="13">
        <v>17</v>
      </c>
      <c r="E9" s="13">
        <v>100</v>
      </c>
      <c r="F9" s="13">
        <v>0</v>
      </c>
      <c r="G9" s="3"/>
      <c r="H9" s="2">
        <f t="shared" si="1"/>
        <v>0.8</v>
      </c>
      <c r="I9" s="2">
        <f t="shared" si="0"/>
        <v>0.85</v>
      </c>
      <c r="J9" s="2">
        <f t="shared" si="0"/>
        <v>1</v>
      </c>
      <c r="K9" s="2">
        <f t="shared" si="0"/>
        <v>0</v>
      </c>
      <c r="M9" s="7" t="b">
        <f t="shared" si="2"/>
        <v>1</v>
      </c>
    </row>
    <row r="10" spans="1:13" x14ac:dyDescent="0.3">
      <c r="A10" s="1" t="s">
        <v>15</v>
      </c>
      <c r="B10" s="1" t="s">
        <v>16</v>
      </c>
      <c r="C10" s="13">
        <v>10</v>
      </c>
      <c r="D10" s="13">
        <v>20</v>
      </c>
      <c r="E10" s="13">
        <v>100</v>
      </c>
      <c r="F10" s="13">
        <v>0</v>
      </c>
      <c r="G10" s="3"/>
      <c r="H10" s="2">
        <f t="shared" si="1"/>
        <v>1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7" t="b">
        <f t="shared" si="2"/>
        <v>1</v>
      </c>
    </row>
    <row r="11" spans="1:13" x14ac:dyDescent="0.3">
      <c r="A11" s="1" t="s">
        <v>17</v>
      </c>
      <c r="B11" s="1" t="s">
        <v>18</v>
      </c>
      <c r="C11" s="13">
        <v>5</v>
      </c>
      <c r="D11" s="13">
        <v>15</v>
      </c>
      <c r="E11" s="13">
        <v>67</v>
      </c>
      <c r="F11" s="13">
        <v>1</v>
      </c>
      <c r="G11" s="3"/>
      <c r="H11" s="2">
        <f t="shared" si="1"/>
        <v>0.5</v>
      </c>
      <c r="I11" s="2">
        <f t="shared" si="0"/>
        <v>0.75</v>
      </c>
      <c r="J11" s="2">
        <f t="shared" si="0"/>
        <v>0.67</v>
      </c>
      <c r="K11" s="2">
        <f t="shared" si="0"/>
        <v>1</v>
      </c>
      <c r="M11" s="7" t="b">
        <f t="shared" si="2"/>
        <v>0</v>
      </c>
    </row>
    <row r="12" spans="1:13" x14ac:dyDescent="0.3">
      <c r="A12" s="1" t="s">
        <v>19</v>
      </c>
      <c r="B12" s="1" t="s">
        <v>20</v>
      </c>
      <c r="C12" s="13">
        <v>8</v>
      </c>
      <c r="D12" s="13">
        <v>18</v>
      </c>
      <c r="E12" s="13">
        <v>70</v>
      </c>
      <c r="F12" s="13">
        <v>0</v>
      </c>
      <c r="G12" s="3"/>
      <c r="H12" s="2">
        <f t="shared" si="1"/>
        <v>0.8</v>
      </c>
      <c r="I12" s="2">
        <f t="shared" si="0"/>
        <v>0.9</v>
      </c>
      <c r="J12" s="2">
        <f t="shared" si="0"/>
        <v>0.7</v>
      </c>
      <c r="K12" s="2">
        <f t="shared" si="0"/>
        <v>0</v>
      </c>
      <c r="M12" s="7" t="b">
        <f t="shared" si="2"/>
        <v>1</v>
      </c>
    </row>
    <row r="13" spans="1:13" x14ac:dyDescent="0.3">
      <c r="A13" s="1" t="s">
        <v>21</v>
      </c>
      <c r="B13" s="1" t="s">
        <v>22</v>
      </c>
      <c r="C13" s="13">
        <v>8</v>
      </c>
      <c r="D13" s="13">
        <v>12</v>
      </c>
      <c r="E13" s="13">
        <v>80</v>
      </c>
      <c r="F13" s="13">
        <v>1</v>
      </c>
      <c r="G13" s="3"/>
      <c r="H13" s="2">
        <f t="shared" si="1"/>
        <v>0.8</v>
      </c>
      <c r="I13" s="2">
        <f t="shared" si="0"/>
        <v>0.6</v>
      </c>
      <c r="J13" s="2">
        <f t="shared" si="0"/>
        <v>0.8</v>
      </c>
      <c r="K13" s="2">
        <f t="shared" si="0"/>
        <v>1</v>
      </c>
      <c r="M13" s="7" t="b">
        <f t="shared" si="2"/>
        <v>0</v>
      </c>
    </row>
    <row r="14" spans="1:13" x14ac:dyDescent="0.3">
      <c r="A14" s="1" t="s">
        <v>23</v>
      </c>
      <c r="B14" s="1" t="s">
        <v>24</v>
      </c>
      <c r="C14" s="13">
        <v>10</v>
      </c>
      <c r="D14" s="13">
        <v>14</v>
      </c>
      <c r="E14" s="13">
        <v>80</v>
      </c>
      <c r="F14" s="13">
        <v>1</v>
      </c>
      <c r="G14" s="3"/>
      <c r="H14" s="2">
        <f t="shared" si="1"/>
        <v>1</v>
      </c>
      <c r="I14" s="2">
        <f t="shared" si="0"/>
        <v>0.7</v>
      </c>
      <c r="J14" s="2">
        <f t="shared" si="0"/>
        <v>0.8</v>
      </c>
      <c r="K14" s="2">
        <f t="shared" si="0"/>
        <v>1</v>
      </c>
      <c r="M14" s="7" t="b">
        <f t="shared" si="2"/>
        <v>0</v>
      </c>
    </row>
    <row r="15" spans="1:13" x14ac:dyDescent="0.3">
      <c r="A15" s="1" t="s">
        <v>25</v>
      </c>
      <c r="B15" s="1" t="s">
        <v>26</v>
      </c>
      <c r="C15" s="13">
        <v>10</v>
      </c>
      <c r="D15" s="13">
        <v>8</v>
      </c>
      <c r="E15" s="13">
        <v>90</v>
      </c>
      <c r="F15" s="13">
        <v>1</v>
      </c>
      <c r="G15" s="3"/>
      <c r="H15" s="2">
        <f t="shared" si="1"/>
        <v>1</v>
      </c>
      <c r="I15" s="2">
        <f t="shared" si="0"/>
        <v>0.4</v>
      </c>
      <c r="J15" s="2">
        <f t="shared" si="0"/>
        <v>0.9</v>
      </c>
      <c r="K15" s="2">
        <f t="shared" si="0"/>
        <v>1</v>
      </c>
      <c r="M15" s="7" t="b">
        <f t="shared" si="2"/>
        <v>1</v>
      </c>
    </row>
    <row r="16" spans="1:13" x14ac:dyDescent="0.3">
      <c r="A16" s="1" t="s">
        <v>27</v>
      </c>
      <c r="B16" s="1" t="s">
        <v>28</v>
      </c>
      <c r="C16" s="13">
        <v>10</v>
      </c>
      <c r="D16" s="13">
        <v>6</v>
      </c>
      <c r="E16" s="13">
        <v>45</v>
      </c>
      <c r="F16" s="13">
        <v>0</v>
      </c>
      <c r="G16" s="3"/>
      <c r="H16" s="2">
        <f t="shared" si="1"/>
        <v>1</v>
      </c>
      <c r="I16" s="2">
        <f t="shared" si="0"/>
        <v>0.3</v>
      </c>
      <c r="J16" s="2">
        <f t="shared" si="0"/>
        <v>0.45</v>
      </c>
      <c r="K16" s="2">
        <f t="shared" si="0"/>
        <v>0</v>
      </c>
      <c r="M16" s="7" t="b">
        <f t="shared" si="2"/>
        <v>1</v>
      </c>
    </row>
    <row r="17" spans="1:13" x14ac:dyDescent="0.3">
      <c r="A17" s="1" t="s">
        <v>29</v>
      </c>
      <c r="B17" s="1" t="s">
        <v>30</v>
      </c>
      <c r="C17" s="13">
        <v>10</v>
      </c>
      <c r="D17" s="13">
        <v>19</v>
      </c>
      <c r="E17" s="13">
        <v>63</v>
      </c>
      <c r="F17" s="13">
        <v>0</v>
      </c>
      <c r="G17" s="3"/>
      <c r="H17" s="2">
        <f t="shared" si="1"/>
        <v>1</v>
      </c>
      <c r="I17" s="2">
        <f t="shared" si="0"/>
        <v>0.95</v>
      </c>
      <c r="J17" s="2">
        <f t="shared" si="0"/>
        <v>0.63</v>
      </c>
      <c r="K17" s="2">
        <f t="shared" si="0"/>
        <v>0</v>
      </c>
      <c r="M17" s="7" t="b">
        <f t="shared" si="2"/>
        <v>1</v>
      </c>
    </row>
    <row r="18" spans="1:13" x14ac:dyDescent="0.3">
      <c r="A18" s="1" t="s">
        <v>31</v>
      </c>
      <c r="B18" s="1" t="s">
        <v>32</v>
      </c>
      <c r="C18" s="13">
        <v>5</v>
      </c>
      <c r="D18" s="13">
        <v>17</v>
      </c>
      <c r="E18" s="13">
        <v>42</v>
      </c>
      <c r="F18" s="13">
        <v>0</v>
      </c>
      <c r="G18" s="3"/>
      <c r="H18" s="2">
        <f t="shared" si="1"/>
        <v>0.5</v>
      </c>
      <c r="I18" s="2">
        <f t="shared" si="0"/>
        <v>0.85</v>
      </c>
      <c r="J18" s="2">
        <f t="shared" si="0"/>
        <v>0.42</v>
      </c>
      <c r="K18" s="2">
        <f t="shared" si="0"/>
        <v>0</v>
      </c>
      <c r="M18" s="7" t="b">
        <f t="shared" si="2"/>
        <v>1</v>
      </c>
    </row>
    <row r="19" spans="1:13" x14ac:dyDescent="0.3">
      <c r="A19" s="1" t="s">
        <v>26</v>
      </c>
      <c r="B19" s="1" t="s">
        <v>33</v>
      </c>
      <c r="C19" s="13">
        <v>6</v>
      </c>
      <c r="D19" s="13">
        <v>18</v>
      </c>
      <c r="E19" s="13">
        <v>84</v>
      </c>
      <c r="F19" s="13">
        <v>1</v>
      </c>
      <c r="G19" s="3"/>
      <c r="H19" s="2">
        <f t="shared" si="1"/>
        <v>0.6</v>
      </c>
      <c r="I19" s="2">
        <f t="shared" si="0"/>
        <v>0.9</v>
      </c>
      <c r="J19" s="2">
        <f t="shared" si="0"/>
        <v>0.84</v>
      </c>
      <c r="K19" s="2">
        <f t="shared" si="0"/>
        <v>1</v>
      </c>
      <c r="M19" s="7" t="b">
        <f t="shared" si="2"/>
        <v>0</v>
      </c>
    </row>
    <row r="20" spans="1:13" x14ac:dyDescent="0.3">
      <c r="A20" s="1" t="s">
        <v>34</v>
      </c>
      <c r="B20" s="1" t="s">
        <v>35</v>
      </c>
      <c r="C20" s="13">
        <v>4</v>
      </c>
      <c r="D20" s="13">
        <v>17</v>
      </c>
      <c r="E20" s="13">
        <v>31</v>
      </c>
      <c r="F20" s="13">
        <v>0</v>
      </c>
      <c r="G20" s="3"/>
      <c r="H20" s="2">
        <f t="shared" si="1"/>
        <v>0.4</v>
      </c>
      <c r="I20" s="2">
        <f t="shared" ref="I20:I22" si="3">D20/D$2</f>
        <v>0.85</v>
      </c>
      <c r="J20" s="2">
        <f t="shared" ref="J20:J22" si="4">E20/E$2</f>
        <v>0.31</v>
      </c>
      <c r="K20" s="2">
        <f t="shared" ref="K20:K22" si="5">F20/F$2</f>
        <v>0</v>
      </c>
      <c r="M20" s="7" t="b">
        <f t="shared" si="2"/>
        <v>1</v>
      </c>
    </row>
    <row r="21" spans="1:13" x14ac:dyDescent="0.3">
      <c r="A21" s="1" t="s">
        <v>36</v>
      </c>
      <c r="B21" s="1" t="s">
        <v>37</v>
      </c>
      <c r="C21" s="13">
        <v>8</v>
      </c>
      <c r="D21" s="13">
        <v>19</v>
      </c>
      <c r="E21" s="13">
        <v>88</v>
      </c>
      <c r="F21" s="13">
        <v>1</v>
      </c>
      <c r="G21" s="3"/>
      <c r="H21" s="2">
        <f t="shared" si="1"/>
        <v>0.8</v>
      </c>
      <c r="I21" s="2">
        <f t="shared" si="3"/>
        <v>0.95</v>
      </c>
      <c r="J21" s="2">
        <f t="shared" si="4"/>
        <v>0.88</v>
      </c>
      <c r="K21" s="2">
        <f t="shared" si="5"/>
        <v>1</v>
      </c>
      <c r="M21" s="7" t="b">
        <f t="shared" si="2"/>
        <v>0</v>
      </c>
    </row>
    <row r="22" spans="1:13" x14ac:dyDescent="0.3">
      <c r="A22" s="1" t="s">
        <v>38</v>
      </c>
      <c r="B22" s="1" t="s">
        <v>39</v>
      </c>
      <c r="C22" s="13">
        <v>9</v>
      </c>
      <c r="D22" s="13">
        <v>13</v>
      </c>
      <c r="E22" s="13">
        <v>92</v>
      </c>
      <c r="F22" s="13">
        <v>0</v>
      </c>
      <c r="G22" s="3"/>
      <c r="H22" s="2">
        <f t="shared" si="1"/>
        <v>0.9</v>
      </c>
      <c r="I22" s="2">
        <f t="shared" si="3"/>
        <v>0.65</v>
      </c>
      <c r="J22" s="2">
        <f t="shared" si="4"/>
        <v>0.92</v>
      </c>
      <c r="K22" s="2">
        <f t="shared" si="5"/>
        <v>0</v>
      </c>
      <c r="M22" s="7" t="b">
        <f t="shared" si="2"/>
        <v>1</v>
      </c>
    </row>
    <row r="25" spans="1:13" x14ac:dyDescent="0.3">
      <c r="A25" s="8" t="s">
        <v>8</v>
      </c>
      <c r="C25" s="7">
        <f>MAX(C4:C22)</f>
        <v>10</v>
      </c>
      <c r="D25" s="7">
        <f t="shared" ref="D25:F25" si="6">MAX(D4:D22)</f>
        <v>20</v>
      </c>
      <c r="E25" s="7">
        <f t="shared" si="6"/>
        <v>100</v>
      </c>
      <c r="F25" s="7">
        <f t="shared" si="6"/>
        <v>1</v>
      </c>
      <c r="H25" s="9">
        <f t="shared" ref="G25:J25" si="7">MAX(H4:H22)</f>
        <v>1</v>
      </c>
      <c r="I25" s="9">
        <f t="shared" si="7"/>
        <v>1</v>
      </c>
      <c r="J25" s="9">
        <f t="shared" si="7"/>
        <v>1</v>
      </c>
      <c r="K25" s="9">
        <f t="shared" ref="K25:M25" si="8">MAX(K4:K22)</f>
        <v>1</v>
      </c>
    </row>
    <row r="26" spans="1:13" x14ac:dyDescent="0.3">
      <c r="A26" s="8" t="s">
        <v>46</v>
      </c>
      <c r="C26" s="7">
        <f>MIN(C4:C22)</f>
        <v>4</v>
      </c>
      <c r="D26" s="7">
        <f t="shared" ref="D26:F26" si="9">MIN(D4:D22)</f>
        <v>6</v>
      </c>
      <c r="E26" s="7">
        <f t="shared" si="9"/>
        <v>31</v>
      </c>
      <c r="F26" s="7">
        <f t="shared" si="9"/>
        <v>0</v>
      </c>
      <c r="H26" s="9">
        <f t="shared" ref="G26:J26" si="10">MIN(H4:H22)</f>
        <v>0.4</v>
      </c>
      <c r="I26" s="9">
        <f t="shared" si="10"/>
        <v>0.3</v>
      </c>
      <c r="J26" s="9">
        <f t="shared" si="10"/>
        <v>0.31</v>
      </c>
      <c r="K26" s="9">
        <f t="shared" ref="K26:M26" si="11">MIN(K4:K22)</f>
        <v>0</v>
      </c>
    </row>
    <row r="27" spans="1:13" x14ac:dyDescent="0.3">
      <c r="A27" s="8" t="s">
        <v>47</v>
      </c>
      <c r="C27" s="14">
        <f>AVERAGE(C4:C22)</f>
        <v>8.2631578947368425</v>
      </c>
      <c r="D27" s="14">
        <f t="shared" ref="D27:F27" si="12">AVERAGE(D4:D22)</f>
        <v>15.736842105263158</v>
      </c>
      <c r="E27" s="14">
        <f t="shared" si="12"/>
        <v>75.736842105263165</v>
      </c>
      <c r="F27" s="14">
        <f t="shared" si="12"/>
        <v>0.57894736842105265</v>
      </c>
      <c r="G27" s="14"/>
      <c r="H27" s="9">
        <f t="shared" ref="G27:J27" si="13">AVERAGE(H4:H22)</f>
        <v>0.82631578947368423</v>
      </c>
      <c r="I27" s="9">
        <f t="shared" si="13"/>
        <v>0.7868421052631579</v>
      </c>
      <c r="J27" s="9">
        <f t="shared" si="13"/>
        <v>0.75736842105263169</v>
      </c>
      <c r="K27" s="9">
        <f t="shared" ref="K27:M27" si="14">AVERAGE(K4:K22)</f>
        <v>0.57894736842105265</v>
      </c>
      <c r="L27" s="14"/>
      <c r="M27" s="14"/>
    </row>
  </sheetData>
  <conditionalFormatting sqref="C4:C22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2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2">
    <cfRule type="cellIs" dxfId="9" priority="3" operator="lessThan">
      <formula>0.5</formula>
    </cfRule>
  </conditionalFormatting>
  <conditionalFormatting sqref="M4:M22">
    <cfRule type="containsText" dxfId="5" priority="2" operator="containsText" text="TRUE">
      <formula>NOT(ISERROR(SEARCH("TRUE",M4)))</formula>
    </cfRule>
    <cfRule type="cellIs" dxfId="6" priority="1" operator="equal">
      <formula>TRUE</formula>
    </cfRule>
  </conditionalFormatting>
  <pageMargins left="0.7" right="0.7" top="0.75" bottom="0.75" header="0.3" footer="0.3"/>
  <pageSetup scale="6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Trinetra Infocus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O((up!3.D</dc:creator>
  <cp:lastModifiedBy>O((up!3.D</cp:lastModifiedBy>
  <cp:lastPrinted>2022-07-03T06:48:55Z</cp:lastPrinted>
  <dcterms:created xsi:type="dcterms:W3CDTF">2022-07-03T05:55:18Z</dcterms:created>
  <dcterms:modified xsi:type="dcterms:W3CDTF">2022-07-03T06:49:25Z</dcterms:modified>
</cp:coreProperties>
</file>