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" sheetId="1" r:id="rId4"/>
    <sheet state="visible" name="Table2" sheetId="2" r:id="rId5"/>
    <sheet state="visible" name="Table3" sheetId="3" r:id="rId6"/>
    <sheet state="visible" name="Table4" sheetId="4" r:id="rId7"/>
  </sheets>
  <definedNames/>
  <calcPr/>
</workbook>
</file>

<file path=xl/sharedStrings.xml><?xml version="1.0" encoding="utf-8"?>
<sst xmlns="http://schemas.openxmlformats.org/spreadsheetml/2006/main" count="13" uniqueCount="9">
  <si>
    <t>b</t>
  </si>
  <si>
    <t>Rank</t>
  </si>
  <si>
    <t>Time (s)</t>
  </si>
  <si>
    <t>Time</t>
  </si>
  <si>
    <t>Parallel Speedup</t>
  </si>
  <si>
    <t>Parallel Effeciency</t>
  </si>
  <si>
    <t>Ranks</t>
  </si>
  <si>
    <t>% Cache Misses (Row-wise Distance Matrix)</t>
  </si>
  <si>
    <t>% Cache Misses (Tiled Distance Matrix)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</si>
</sst>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b/>
      <sz val="10.0"/>
      <color theme="1"/>
      <name val="Roboto"/>
    </font>
    <font>
      <color theme="1"/>
      <name val="Arial"/>
    </font>
    <font>
      <b/>
      <color rgb="FF000000"/>
      <name val="Docs-Roboto"/>
    </font>
    <font>
      <sz val="10.0"/>
      <color theme="1"/>
      <name val="Roboto"/>
    </font>
    <font>
      <sz val="10.0"/>
      <name val="Roboto"/>
    </font>
    <font>
      <name val="Roboto"/>
    </font>
    <font>
      <b/>
      <color rgb="FF000000"/>
      <name val="Arial"/>
    </font>
    <font/>
    <font>
      <name val="Arial"/>
    </font>
    <font>
      <sz val="10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4" numFmtId="0" xfId="0" applyAlignment="1" applyFill="1" applyFont="1">
      <alignment horizontal="left" readingOrder="0"/>
    </xf>
    <xf borderId="0" fillId="3" fontId="3" numFmtId="0" xfId="0" applyFill="1" applyFont="1"/>
    <xf borderId="0" fillId="0" fontId="5" numFmtId="0" xfId="0" applyFont="1"/>
    <xf borderId="0" fillId="0" fontId="1" numFmtId="0" xfId="0" applyFont="1"/>
    <xf borderId="0" fillId="0" fontId="6" numFmtId="0" xfId="0" applyAlignment="1" applyFont="1">
      <alignment readingOrder="0"/>
    </xf>
    <xf borderId="0" fillId="3" fontId="5" numFmtId="0" xfId="0" applyFont="1"/>
    <xf borderId="0" fillId="0" fontId="5" numFmtId="0" xfId="0" applyAlignment="1" applyFont="1">
      <alignment readingOrder="0"/>
    </xf>
    <xf borderId="0" fillId="3" fontId="5" numFmtId="0" xfId="0" applyFont="1"/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horizontal="right" readingOrder="0" vertical="bottom"/>
    </xf>
    <xf borderId="0" fillId="3" fontId="1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43"/>
    <col customWidth="1" min="6" max="6" width="19.0"/>
    <col customWidth="1" min="7" max="7" width="22.0"/>
  </cols>
  <sheetData>
    <row r="1">
      <c r="A1" s="2" t="s">
        <v>1</v>
      </c>
      <c r="B1" s="2" t="s">
        <v>3</v>
      </c>
      <c r="C1" s="4"/>
      <c r="D1" s="2"/>
      <c r="E1" s="5" t="s">
        <v>4</v>
      </c>
      <c r="F1" s="2"/>
      <c r="G1" s="5" t="s">
        <v>5</v>
      </c>
      <c r="H1" s="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>
        <v>1.0</v>
      </c>
      <c r="B2" s="11">
        <v>9.144923</v>
      </c>
      <c r="C2" s="10">
        <f>AVERAGE(B2:B4)</f>
        <v>9.136200667</v>
      </c>
      <c r="D2" s="7"/>
      <c r="E2" s="3">
        <v>1.0</v>
      </c>
      <c r="F2" s="11"/>
      <c r="G2" s="11">
        <v>1.0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11">
        <v>9.133468</v>
      </c>
      <c r="C3" s="7"/>
      <c r="D3" s="11"/>
      <c r="E3" s="7"/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11">
        <v>9.130211</v>
      </c>
      <c r="C4" s="7"/>
      <c r="D4" s="11"/>
      <c r="E4" s="7"/>
      <c r="F4" s="1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>
        <v>4.0</v>
      </c>
      <c r="B6" s="11">
        <v>2.307728</v>
      </c>
      <c r="C6" s="12">
        <f>AVERAGE(B6:B8)</f>
        <v>2.305483333</v>
      </c>
      <c r="D6" s="11"/>
      <c r="E6" s="7">
        <f>DIVIDE(C2,C6)</f>
        <v>3.962813582</v>
      </c>
      <c r="F6" s="11"/>
      <c r="G6" s="7">
        <f>DIVIDE(E6,A6)</f>
        <v>0.9907033955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11">
        <v>2.311931</v>
      </c>
      <c r="C7" s="7"/>
      <c r="D7" s="11"/>
      <c r="E7" s="7"/>
      <c r="F7" s="1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11">
        <v>2.296791</v>
      </c>
      <c r="C8" s="7"/>
      <c r="D8" s="11"/>
      <c r="E8" s="7"/>
      <c r="F8" s="11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>
        <v>8.0</v>
      </c>
      <c r="B10" s="11">
        <v>1.347524</v>
      </c>
      <c r="C10" s="10">
        <f>AVERAGE(B10:B12)</f>
        <v>1.379088667</v>
      </c>
      <c r="D10" s="11"/>
      <c r="E10" s="7">
        <f>DIVIDE(C2,C10)</f>
        <v>6.624810201</v>
      </c>
      <c r="F10" s="11"/>
      <c r="G10" s="7">
        <f>DIVIDE(E10,A10)</f>
        <v>0.8281012751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11">
        <v>1.375246</v>
      </c>
      <c r="C11" s="7"/>
      <c r="D11" s="11"/>
      <c r="E11" s="7"/>
      <c r="F11" s="1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11">
        <v>1.414496</v>
      </c>
      <c r="C12" s="7"/>
      <c r="D12" s="11"/>
      <c r="E12" s="7"/>
      <c r="F12" s="1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">
        <v>12.0</v>
      </c>
      <c r="B14" s="11">
        <v>0.981143</v>
      </c>
      <c r="C14" s="10">
        <f>AVERAGE(B14:B16)</f>
        <v>1.003066333</v>
      </c>
      <c r="D14" s="11"/>
      <c r="E14" s="7">
        <f>DIVIDE(C2,C14)</f>
        <v>9.10827167</v>
      </c>
      <c r="F14" s="11"/>
      <c r="G14" s="7">
        <f>DIVIDE(E14,A14)</f>
        <v>0.7590226391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11">
        <v>0.957644</v>
      </c>
      <c r="C15" s="7"/>
      <c r="D15" s="11"/>
      <c r="E15" s="7"/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11">
        <v>1.070412</v>
      </c>
      <c r="C16" s="7"/>
      <c r="D16" s="11"/>
      <c r="E16" s="7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">
        <v>16.0</v>
      </c>
      <c r="B18" s="11">
        <v>0.895807</v>
      </c>
      <c r="C18" s="10">
        <f>AVERAGE(B18:B20)</f>
        <v>0.8485036667</v>
      </c>
      <c r="D18" s="11"/>
      <c r="E18" s="7">
        <f>DIVIDE(C2,C18)</f>
        <v>10.76742627</v>
      </c>
      <c r="F18" s="11"/>
      <c r="G18" s="7">
        <f>DIVIDE(E18,A18)</f>
        <v>0.6729641416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11">
        <v>0.822803</v>
      </c>
      <c r="C19" s="7"/>
      <c r="D19" s="11"/>
      <c r="E19" s="7"/>
      <c r="F19" s="1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11">
        <v>0.826901</v>
      </c>
      <c r="C20" s="7"/>
      <c r="D20" s="11"/>
      <c r="E20" s="7"/>
      <c r="F20" s="1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">
        <v>20.0</v>
      </c>
      <c r="B22" s="11">
        <v>0.840432</v>
      </c>
      <c r="C22" s="21">
        <f>AVERAGE(B22:B24)</f>
        <v>0.732091</v>
      </c>
      <c r="D22" s="11"/>
      <c r="E22" s="7">
        <f>DIVIDE(C2,C22)</f>
        <v>12.47959703</v>
      </c>
      <c r="F22" s="11"/>
      <c r="G22" s="7">
        <f>DIVIDE(E22,A22)</f>
        <v>0.6239798513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11">
        <v>0.748677</v>
      </c>
      <c r="C23" s="7"/>
      <c r="D23" s="11"/>
      <c r="E23" s="7"/>
      <c r="F23" s="1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11">
        <v>0.607164</v>
      </c>
      <c r="C24" s="7"/>
      <c r="D24" s="11"/>
      <c r="E24" s="7"/>
      <c r="F24" s="1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1">
        <v>5.0</v>
      </c>
      <c r="B2" s="3">
        <v>0.48558</v>
      </c>
      <c r="C2" s="6">
        <f>AVERAGE(B2:B4)</f>
        <v>0.480633</v>
      </c>
    </row>
    <row r="3">
      <c r="A3" s="8"/>
      <c r="B3" s="3">
        <v>0.473737</v>
      </c>
    </row>
    <row r="4">
      <c r="A4" s="8"/>
      <c r="B4" s="3">
        <v>0.482582</v>
      </c>
    </row>
    <row r="5">
      <c r="A5" s="8"/>
    </row>
    <row r="6">
      <c r="A6" s="1">
        <v>100.0</v>
      </c>
      <c r="B6" s="3">
        <v>0.451808</v>
      </c>
      <c r="C6" s="6">
        <f>AVERAGE(B6:B8)</f>
        <v>0.4518886667</v>
      </c>
    </row>
    <row r="7">
      <c r="A7" s="8"/>
      <c r="B7" s="3">
        <v>0.452165</v>
      </c>
    </row>
    <row r="8">
      <c r="A8" s="8"/>
      <c r="B8" s="3">
        <v>0.451693</v>
      </c>
    </row>
    <row r="9">
      <c r="A9" s="8"/>
    </row>
    <row r="10">
      <c r="A10" s="1">
        <v>500.0</v>
      </c>
      <c r="B10" s="3">
        <v>0.456243</v>
      </c>
      <c r="C10" s="6">
        <f>AVERAGE(B10:B12)</f>
        <v>0.4583103333</v>
      </c>
    </row>
    <row r="11">
      <c r="A11" s="8"/>
      <c r="B11" s="3">
        <v>0.459256</v>
      </c>
    </row>
    <row r="12">
      <c r="A12" s="8"/>
      <c r="B12" s="3">
        <v>0.459432</v>
      </c>
    </row>
    <row r="13">
      <c r="A13" s="8"/>
    </row>
    <row r="14">
      <c r="A14" s="1">
        <v>1000.0</v>
      </c>
      <c r="B14" s="3">
        <v>0.460457</v>
      </c>
      <c r="C14" s="6">
        <f>AVERAGE(B14:B16)</f>
        <v>0.4654396667</v>
      </c>
    </row>
    <row r="15">
      <c r="A15" s="8"/>
      <c r="B15" s="3">
        <v>0.459684</v>
      </c>
    </row>
    <row r="16">
      <c r="A16" s="8"/>
      <c r="B16" s="3">
        <v>0.476178</v>
      </c>
    </row>
    <row r="17">
      <c r="A17" s="8"/>
    </row>
    <row r="18">
      <c r="A18" s="1">
        <v>2000.0</v>
      </c>
      <c r="B18" s="3">
        <v>0.462479</v>
      </c>
      <c r="C18" s="6">
        <f>AVERAGE(B18:B20)</f>
        <v>0.466745</v>
      </c>
    </row>
    <row r="19">
      <c r="A19" s="8"/>
      <c r="B19" s="3">
        <v>0.460066</v>
      </c>
    </row>
    <row r="20">
      <c r="A20" s="8"/>
      <c r="B20" s="3">
        <v>0.47769</v>
      </c>
    </row>
    <row r="21">
      <c r="A21" s="8"/>
    </row>
    <row r="22">
      <c r="A22" s="1">
        <v>3000.0</v>
      </c>
      <c r="B22" s="3">
        <v>0.483027</v>
      </c>
      <c r="C22" s="6">
        <f>AVERAGE(B22:B24)</f>
        <v>0.4852366667</v>
      </c>
    </row>
    <row r="23">
      <c r="A23" s="8"/>
      <c r="B23" s="3">
        <v>0.479101</v>
      </c>
    </row>
    <row r="24">
      <c r="A24" s="8"/>
      <c r="B24" s="3">
        <v>0.493582</v>
      </c>
    </row>
    <row r="25">
      <c r="A25" s="8"/>
    </row>
    <row r="26">
      <c r="A26" s="1">
        <v>4000.0</v>
      </c>
      <c r="B26" s="3">
        <v>0.533251</v>
      </c>
      <c r="C26" s="6">
        <f>AVERAGE(B26:B28)</f>
        <v>0.538668</v>
      </c>
    </row>
    <row r="27">
      <c r="A27" s="8"/>
      <c r="B27" s="3">
        <v>0.537634</v>
      </c>
    </row>
    <row r="28">
      <c r="A28" s="8"/>
      <c r="B28" s="3">
        <v>0.545119</v>
      </c>
    </row>
    <row r="29">
      <c r="A29" s="8"/>
    </row>
    <row r="30">
      <c r="A30" s="1">
        <v>5000.0</v>
      </c>
      <c r="B30" s="3">
        <v>0.636623</v>
      </c>
      <c r="C30" s="6">
        <f>AVERAGE(B30:B32)</f>
        <v>0.6086356667</v>
      </c>
    </row>
    <row r="31">
      <c r="B31" s="3">
        <v>0.614092</v>
      </c>
    </row>
    <row r="32">
      <c r="B32" s="3">
        <v>0.575192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4" max="4" width="10.14"/>
    <col customWidth="1" min="6" max="6" width="8.14"/>
    <col customWidth="1" min="7" max="7" width="19.71"/>
  </cols>
  <sheetData>
    <row r="1">
      <c r="A1" s="2" t="s">
        <v>1</v>
      </c>
      <c r="B1" s="2" t="s">
        <v>3</v>
      </c>
      <c r="C1" s="4"/>
      <c r="D1" s="2"/>
      <c r="E1" s="5" t="s">
        <v>4</v>
      </c>
      <c r="F1" s="2"/>
      <c r="G1" s="5" t="s">
        <v>5</v>
      </c>
      <c r="H1" s="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>
        <v>1.0</v>
      </c>
      <c r="B2" s="9">
        <v>9.259045</v>
      </c>
      <c r="C2" s="10">
        <f>AVERAGE(B2:B4)</f>
        <v>9.225357</v>
      </c>
      <c r="D2" s="7"/>
      <c r="E2" s="3">
        <v>1.0</v>
      </c>
      <c r="F2" s="11"/>
      <c r="G2" s="11">
        <v>1.0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9">
        <v>9.358513</v>
      </c>
      <c r="C3" s="7"/>
      <c r="D3" s="11"/>
      <c r="E3" s="7"/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9">
        <v>9.058513</v>
      </c>
      <c r="C4" s="7"/>
      <c r="D4" s="11"/>
      <c r="E4" s="7"/>
      <c r="F4" s="1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>
        <v>4.0</v>
      </c>
      <c r="B6" s="11">
        <v>2.383069</v>
      </c>
      <c r="C6" s="12">
        <f>AVERAGE(B6:B8)</f>
        <v>2.347599667</v>
      </c>
      <c r="D6" s="11"/>
      <c r="E6" s="7">
        <f>DIVIDE(C2,C6)</f>
        <v>3.929697695</v>
      </c>
      <c r="F6" s="11"/>
      <c r="G6" s="7">
        <f>DIVIDE(E6,A6)</f>
        <v>0.9824244239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11">
        <v>2.40104</v>
      </c>
      <c r="C7" s="7"/>
      <c r="D7" s="11"/>
      <c r="E7" s="7"/>
      <c r="F7" s="1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11">
        <v>2.25869</v>
      </c>
      <c r="C8" s="7"/>
      <c r="D8" s="11"/>
      <c r="E8" s="7"/>
      <c r="F8" s="11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>
        <v>8.0</v>
      </c>
      <c r="B10" s="13">
        <v>1.159934</v>
      </c>
      <c r="C10" s="10">
        <f>AVERAGE(B10:B12)</f>
        <v>1.169560667</v>
      </c>
      <c r="D10" s="11"/>
      <c r="E10" s="7">
        <f>DIVIDE(C2,C10)</f>
        <v>7.887882401</v>
      </c>
      <c r="F10" s="11"/>
      <c r="G10" s="7">
        <f>DIVIDE(E10,A10)</f>
        <v>0.9859853002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13">
        <v>1.159056</v>
      </c>
      <c r="C11" s="7"/>
      <c r="D11" s="11"/>
      <c r="E11" s="7"/>
      <c r="F11" s="1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14">
        <v>1.189692</v>
      </c>
      <c r="C12" s="7"/>
      <c r="D12" s="11"/>
      <c r="E12" s="7"/>
      <c r="F12" s="1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">
        <v>12.0</v>
      </c>
      <c r="B14" s="9">
        <v>0.783464</v>
      </c>
      <c r="C14" s="10">
        <f>AVERAGE(B14:B16)</f>
        <v>0.7790146667</v>
      </c>
      <c r="D14" s="11"/>
      <c r="E14" s="7">
        <f>DIVIDE(C2,C14)</f>
        <v>11.84234058</v>
      </c>
      <c r="F14" s="11"/>
      <c r="G14" s="7">
        <f>DIVIDE(E14,A14)</f>
        <v>0.9868617151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9">
        <v>0.772116</v>
      </c>
      <c r="C15" s="7"/>
      <c r="D15" s="11"/>
      <c r="E15" s="7"/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9">
        <v>0.781464</v>
      </c>
      <c r="C16" s="7"/>
      <c r="D16" s="11"/>
      <c r="E16" s="7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">
        <v>16.0</v>
      </c>
      <c r="B18" s="9">
        <v>0.570547</v>
      </c>
      <c r="C18" s="10">
        <f>AVERAGE(B18:B20)</f>
        <v>0.5825583333</v>
      </c>
      <c r="D18" s="11"/>
      <c r="E18" s="7">
        <f>DIVIDE(C2,C18)</f>
        <v>15.83593689</v>
      </c>
      <c r="F18" s="11"/>
      <c r="G18" s="7">
        <f>DIVIDE(E18,A18)</f>
        <v>0.9897460555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9">
        <v>0.589348</v>
      </c>
      <c r="C19" s="7"/>
      <c r="D19" s="11"/>
      <c r="E19" s="7"/>
      <c r="F19" s="1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9">
        <v>0.58778</v>
      </c>
      <c r="C20" s="7"/>
      <c r="D20" s="11"/>
      <c r="E20" s="7"/>
      <c r="F20" s="1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">
        <v>20.0</v>
      </c>
      <c r="B22" s="9">
        <v>0.471808</v>
      </c>
      <c r="C22" s="21">
        <f>AVERAGE(B22:B24)</f>
        <v>0.4686353333</v>
      </c>
      <c r="D22" s="11"/>
      <c r="E22" s="7">
        <f>DIVIDE(C2,C22)</f>
        <v>19.68557713</v>
      </c>
      <c r="F22" s="11"/>
      <c r="G22" s="7">
        <f>DIVIDE(E22,A22)</f>
        <v>0.9842788565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9">
        <v>0.474168</v>
      </c>
      <c r="C23" s="7"/>
      <c r="D23" s="11"/>
      <c r="E23" s="7"/>
      <c r="F23" s="1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9">
        <v>0.45993</v>
      </c>
      <c r="C24" s="7"/>
      <c r="D24" s="11"/>
      <c r="E24" s="7"/>
      <c r="F24" s="1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4.43"/>
    <col customWidth="1" min="3" max="3" width="12.43"/>
    <col customWidth="1" min="4" max="4" width="13.57"/>
    <col customWidth="1" min="5" max="5" width="14.29"/>
    <col customWidth="1" min="7" max="8" width="11.86"/>
    <col customWidth="1" min="9" max="9" width="12.57"/>
  </cols>
  <sheetData>
    <row r="1">
      <c r="A1" s="1" t="s">
        <v>6</v>
      </c>
      <c r="B1" s="15" t="s">
        <v>7</v>
      </c>
      <c r="C1" s="15"/>
      <c r="D1" s="15"/>
      <c r="E1" s="8"/>
      <c r="F1" s="8"/>
      <c r="G1" s="16" t="s">
        <v>8</v>
      </c>
      <c r="H1" s="1"/>
      <c r="I1" s="1"/>
      <c r="J1" s="8"/>
    </row>
    <row r="2">
      <c r="A2" s="1">
        <v>1.0</v>
      </c>
      <c r="B2" s="3">
        <v>1.915</v>
      </c>
      <c r="C2" s="3">
        <v>1.855</v>
      </c>
      <c r="D2" s="3">
        <v>1.878</v>
      </c>
      <c r="E2" s="17">
        <f>AVERAGE(B2:D2)</f>
        <v>1.882666667</v>
      </c>
      <c r="G2" s="3">
        <v>20.544</v>
      </c>
      <c r="H2" s="3">
        <v>11.368</v>
      </c>
      <c r="I2" s="3">
        <v>17.449</v>
      </c>
      <c r="J2" s="17">
        <f>AVERAGE(G2:I2)</f>
        <v>16.45366667</v>
      </c>
    </row>
    <row r="3">
      <c r="A3" s="8"/>
    </row>
    <row r="4">
      <c r="A4" s="8"/>
    </row>
    <row r="5">
      <c r="A5" s="1">
        <v>4.0</v>
      </c>
      <c r="B5" s="3">
        <v>5.308</v>
      </c>
      <c r="C5" s="3">
        <v>3.297</v>
      </c>
      <c r="D5" s="3">
        <v>4.598</v>
      </c>
      <c r="E5" s="6">
        <f>AVERAGE(B5:D8)</f>
        <v>4.848</v>
      </c>
      <c r="G5" s="3">
        <v>12.246</v>
      </c>
      <c r="H5" s="3">
        <v>11.55</v>
      </c>
      <c r="I5" s="3">
        <v>18.419</v>
      </c>
      <c r="J5" s="6">
        <f>AVERAGE(G5:I8)</f>
        <v>18.0135</v>
      </c>
    </row>
    <row r="6">
      <c r="A6" s="8"/>
      <c r="B6" s="3">
        <v>5.514</v>
      </c>
      <c r="C6" s="3">
        <v>5.42</v>
      </c>
      <c r="D6" s="3">
        <v>4.848</v>
      </c>
      <c r="G6" s="3">
        <v>12.623</v>
      </c>
      <c r="H6" s="3">
        <v>11.517</v>
      </c>
      <c r="I6" s="3">
        <v>18.43</v>
      </c>
    </row>
    <row r="7">
      <c r="A7" s="8"/>
      <c r="B7" s="3">
        <v>7.1</v>
      </c>
      <c r="C7" s="3">
        <v>3.812</v>
      </c>
      <c r="D7" s="3">
        <v>5.921</v>
      </c>
      <c r="G7" s="3">
        <v>15.164</v>
      </c>
      <c r="H7" s="3">
        <v>21.847</v>
      </c>
      <c r="I7" s="3">
        <v>19.85</v>
      </c>
    </row>
    <row r="8">
      <c r="A8" s="8"/>
      <c r="B8" s="3">
        <v>2.84</v>
      </c>
      <c r="C8" s="3">
        <v>4.053</v>
      </c>
      <c r="D8" s="3">
        <v>5.465</v>
      </c>
      <c r="G8" s="3">
        <v>44.051</v>
      </c>
      <c r="H8" s="3">
        <v>11.386</v>
      </c>
      <c r="I8" s="3">
        <v>19.079</v>
      </c>
    </row>
    <row r="9">
      <c r="A9" s="8"/>
    </row>
    <row r="10">
      <c r="A10" s="1">
        <v>8.0</v>
      </c>
      <c r="B10" s="3">
        <v>29.432</v>
      </c>
      <c r="C10" s="3">
        <v>51.133</v>
      </c>
      <c r="D10" s="3">
        <v>39.842</v>
      </c>
      <c r="E10" s="6">
        <f>AVERAGE(B10:D17)</f>
        <v>44.56845833</v>
      </c>
      <c r="G10" s="18">
        <v>24.787</v>
      </c>
      <c r="H10" s="19">
        <v>21.176</v>
      </c>
      <c r="I10" s="3">
        <v>18.99</v>
      </c>
      <c r="J10" s="6">
        <f>AVERAGE(G10:I17)</f>
        <v>19.85570833</v>
      </c>
    </row>
    <row r="11">
      <c r="A11" s="8"/>
      <c r="B11" s="18">
        <v>53.116</v>
      </c>
      <c r="C11" s="3">
        <v>54.594</v>
      </c>
      <c r="D11" s="3">
        <v>43.346</v>
      </c>
      <c r="G11" s="18">
        <v>23.977</v>
      </c>
      <c r="H11" s="19">
        <v>20.788</v>
      </c>
      <c r="I11" s="3">
        <v>17.13</v>
      </c>
    </row>
    <row r="12">
      <c r="A12" s="8"/>
      <c r="B12" s="18">
        <v>66.295</v>
      </c>
      <c r="C12" s="3">
        <v>10.076</v>
      </c>
      <c r="D12" s="3">
        <v>26.72</v>
      </c>
      <c r="G12" s="18">
        <v>17.506</v>
      </c>
      <c r="H12" s="20">
        <v>18.794</v>
      </c>
      <c r="I12" s="3">
        <v>18.288</v>
      </c>
    </row>
    <row r="13">
      <c r="A13" s="8"/>
      <c r="B13" s="18">
        <v>67.247</v>
      </c>
      <c r="C13" s="3">
        <v>29.939</v>
      </c>
      <c r="D13" s="3">
        <v>39.179</v>
      </c>
      <c r="G13" s="18">
        <v>4.065</v>
      </c>
      <c r="H13" s="20">
        <v>18.768</v>
      </c>
      <c r="I13" s="3">
        <v>18.112</v>
      </c>
    </row>
    <row r="14">
      <c r="A14" s="8"/>
      <c r="B14" s="3">
        <v>43.314</v>
      </c>
      <c r="C14" s="3">
        <v>50.213</v>
      </c>
      <c r="D14" s="3">
        <v>38.493</v>
      </c>
      <c r="G14" s="18">
        <v>24.396</v>
      </c>
      <c r="H14" s="19">
        <v>18.139</v>
      </c>
      <c r="I14" s="3">
        <v>19.565</v>
      </c>
    </row>
    <row r="15">
      <c r="A15" s="8"/>
      <c r="B15" s="3">
        <v>50.119</v>
      </c>
      <c r="C15" s="3">
        <v>52.255</v>
      </c>
      <c r="D15" s="3">
        <v>42.147</v>
      </c>
      <c r="G15" s="18">
        <v>24.207</v>
      </c>
      <c r="H15" s="19">
        <v>17.433</v>
      </c>
      <c r="I15" s="3">
        <v>20.23</v>
      </c>
    </row>
    <row r="16">
      <c r="A16" s="8"/>
      <c r="B16" s="18">
        <v>64.196</v>
      </c>
      <c r="C16" s="3">
        <v>49.193</v>
      </c>
      <c r="D16" s="3">
        <v>39.964</v>
      </c>
      <c r="G16" s="18">
        <v>23.799</v>
      </c>
      <c r="H16" s="19">
        <v>20.8</v>
      </c>
      <c r="I16" s="3">
        <v>19.87</v>
      </c>
    </row>
    <row r="17">
      <c r="A17" s="8"/>
      <c r="B17" s="18">
        <v>61.594</v>
      </c>
      <c r="C17" s="3">
        <v>20.901</v>
      </c>
      <c r="D17" s="3">
        <v>46.335</v>
      </c>
      <c r="G17" s="18">
        <v>24.965</v>
      </c>
      <c r="H17" s="19">
        <v>21.007</v>
      </c>
      <c r="I17" s="3">
        <v>19.745</v>
      </c>
    </row>
    <row r="18">
      <c r="A18" s="8"/>
    </row>
    <row r="19">
      <c r="A19" s="1">
        <v>12.0</v>
      </c>
      <c r="B19" s="3">
        <v>41.532</v>
      </c>
      <c r="C19" s="3">
        <v>46.443</v>
      </c>
      <c r="D19" s="3">
        <v>50.831</v>
      </c>
      <c r="E19" s="6">
        <f>AVERAGE(B19:D30)</f>
        <v>46.44025</v>
      </c>
      <c r="G19" s="3">
        <v>16.286</v>
      </c>
      <c r="H19" s="19">
        <v>18.692</v>
      </c>
      <c r="I19" s="3">
        <v>18.692</v>
      </c>
      <c r="J19" s="6">
        <f>AVERAGE(G19:I30)</f>
        <v>18.03241667</v>
      </c>
    </row>
    <row r="20">
      <c r="A20" s="8"/>
      <c r="B20" s="3">
        <v>44.147</v>
      </c>
      <c r="C20" s="3">
        <v>45.744</v>
      </c>
      <c r="D20" s="18">
        <v>48.816</v>
      </c>
      <c r="G20" s="3">
        <v>17.826</v>
      </c>
      <c r="H20" s="19">
        <v>18.107</v>
      </c>
      <c r="I20" s="3">
        <v>18.107</v>
      </c>
    </row>
    <row r="21">
      <c r="A21" s="8"/>
      <c r="B21" s="3">
        <v>44.923</v>
      </c>
      <c r="C21" s="3">
        <v>45.569</v>
      </c>
      <c r="D21" s="18">
        <v>43.393</v>
      </c>
      <c r="G21" s="3">
        <v>17.459</v>
      </c>
      <c r="H21" s="19">
        <v>18.687</v>
      </c>
      <c r="I21" s="3">
        <v>18.687</v>
      </c>
    </row>
    <row r="22">
      <c r="A22" s="8"/>
      <c r="B22" s="3">
        <v>44.282</v>
      </c>
      <c r="C22" s="3">
        <v>46.012</v>
      </c>
      <c r="D22" s="18">
        <v>56.461</v>
      </c>
      <c r="G22" s="3">
        <v>17.538</v>
      </c>
      <c r="H22" s="19">
        <v>18.022</v>
      </c>
      <c r="I22" s="3">
        <v>18.022</v>
      </c>
    </row>
    <row r="23">
      <c r="A23" s="8"/>
      <c r="B23" s="3">
        <v>45.486</v>
      </c>
      <c r="C23" s="3">
        <v>46.103</v>
      </c>
      <c r="D23" s="18">
        <v>59.053</v>
      </c>
      <c r="G23" s="3">
        <v>17.994</v>
      </c>
      <c r="H23" s="19">
        <v>18.194</v>
      </c>
      <c r="I23" s="3">
        <v>18.194</v>
      </c>
    </row>
    <row r="24">
      <c r="A24" s="8"/>
      <c r="B24" s="3">
        <v>42.183</v>
      </c>
      <c r="C24" s="3">
        <v>42.083</v>
      </c>
      <c r="D24" s="18">
        <v>34.471</v>
      </c>
      <c r="G24" s="3">
        <v>17.91</v>
      </c>
      <c r="H24" s="19">
        <v>18.175</v>
      </c>
      <c r="I24" s="3">
        <v>18.175</v>
      </c>
    </row>
    <row r="25">
      <c r="A25" s="8"/>
      <c r="B25" s="3">
        <v>45.649</v>
      </c>
      <c r="C25" s="3">
        <v>45.977</v>
      </c>
      <c r="D25" s="18">
        <v>58.367</v>
      </c>
      <c r="G25" s="3">
        <v>16.672</v>
      </c>
      <c r="H25" s="19">
        <v>19.465</v>
      </c>
      <c r="I25" s="3">
        <v>19.465</v>
      </c>
    </row>
    <row r="26">
      <c r="A26" s="8"/>
      <c r="B26" s="3">
        <v>41.293</v>
      </c>
      <c r="C26" s="3">
        <v>46.112</v>
      </c>
      <c r="D26" s="18">
        <v>57.546</v>
      </c>
      <c r="G26" s="3">
        <v>17.425</v>
      </c>
      <c r="H26" s="19">
        <v>18.483</v>
      </c>
      <c r="I26" s="3">
        <v>18.483</v>
      </c>
    </row>
    <row r="27">
      <c r="A27" s="8"/>
      <c r="B27" s="3">
        <v>47.445</v>
      </c>
      <c r="C27" s="3">
        <v>44.319</v>
      </c>
      <c r="D27" s="18">
        <v>57.545</v>
      </c>
      <c r="G27" s="3">
        <v>17.741</v>
      </c>
      <c r="H27" s="19">
        <v>17.922</v>
      </c>
      <c r="I27" s="3">
        <v>17.922</v>
      </c>
    </row>
    <row r="28">
      <c r="A28" s="8"/>
      <c r="B28" s="3">
        <v>44.588</v>
      </c>
      <c r="C28" s="3">
        <v>3.617</v>
      </c>
      <c r="D28" s="18">
        <v>57.269</v>
      </c>
      <c r="G28" s="3">
        <v>17.585</v>
      </c>
      <c r="H28" s="19">
        <v>17.977</v>
      </c>
      <c r="I28" s="3">
        <v>17.977</v>
      </c>
    </row>
    <row r="29">
      <c r="A29" s="8"/>
      <c r="B29" s="3">
        <v>46.958</v>
      </c>
      <c r="C29" s="3">
        <v>46.592</v>
      </c>
      <c r="D29" s="18">
        <v>54.495</v>
      </c>
      <c r="G29" s="3">
        <v>17.801</v>
      </c>
      <c r="H29" s="19">
        <v>18.225</v>
      </c>
      <c r="I29" s="3">
        <v>18.225</v>
      </c>
    </row>
    <row r="30">
      <c r="A30" s="8"/>
      <c r="B30" s="3">
        <v>48.677</v>
      </c>
      <c r="C30" s="3">
        <v>44.837</v>
      </c>
      <c r="D30" s="18">
        <v>53.031</v>
      </c>
      <c r="G30" s="3">
        <v>15.92</v>
      </c>
      <c r="H30" s="19">
        <v>18.556</v>
      </c>
      <c r="I30" s="3">
        <v>18.556</v>
      </c>
    </row>
    <row r="31">
      <c r="A31" s="8"/>
    </row>
    <row r="32">
      <c r="A32" s="8"/>
    </row>
    <row r="33">
      <c r="A33" s="1">
        <v>16.0</v>
      </c>
      <c r="B33" s="3">
        <v>43.279</v>
      </c>
      <c r="C33" s="3">
        <v>61.65</v>
      </c>
      <c r="D33" s="3">
        <v>61.024</v>
      </c>
      <c r="E33" s="6">
        <f>AVERAGE(B33:D48)</f>
        <v>49.8215</v>
      </c>
      <c r="G33" s="3">
        <v>8.878</v>
      </c>
      <c r="H33" s="19">
        <v>16.699</v>
      </c>
      <c r="I33" s="3">
        <v>14.778</v>
      </c>
      <c r="J33" s="6">
        <f>AVERAGE(G33:I48)</f>
        <v>14.2680625</v>
      </c>
    </row>
    <row r="34">
      <c r="A34" s="8"/>
      <c r="B34" s="3">
        <v>43.997</v>
      </c>
      <c r="C34" s="3">
        <v>49.527</v>
      </c>
      <c r="D34" s="3">
        <v>42.738</v>
      </c>
      <c r="G34" s="3">
        <v>10.681</v>
      </c>
      <c r="H34" s="19">
        <v>16.898</v>
      </c>
      <c r="I34" s="3">
        <v>15.898</v>
      </c>
    </row>
    <row r="35">
      <c r="A35" s="8"/>
      <c r="B35" s="3">
        <v>44.752</v>
      </c>
      <c r="C35" s="3">
        <v>61.882</v>
      </c>
      <c r="D35" s="3">
        <v>61.116</v>
      </c>
      <c r="G35" s="3">
        <v>9.438</v>
      </c>
      <c r="H35" s="19">
        <v>17.275</v>
      </c>
      <c r="I35" s="3">
        <v>15.122</v>
      </c>
    </row>
    <row r="36">
      <c r="A36" s="8"/>
      <c r="B36" s="3">
        <v>43.701</v>
      </c>
      <c r="C36" s="3">
        <v>60.535</v>
      </c>
      <c r="D36" s="3">
        <v>61.092</v>
      </c>
      <c r="G36" s="3">
        <v>9.616</v>
      </c>
      <c r="H36" s="19">
        <v>17.12</v>
      </c>
      <c r="I36" s="3">
        <v>16.9</v>
      </c>
    </row>
    <row r="37">
      <c r="A37" s="8"/>
      <c r="B37" s="3">
        <v>41.106</v>
      </c>
      <c r="C37" s="3">
        <v>61.452</v>
      </c>
      <c r="D37" s="3">
        <v>40.677</v>
      </c>
      <c r="G37" s="3">
        <v>9.414</v>
      </c>
      <c r="H37" s="19">
        <v>16.701</v>
      </c>
      <c r="I37" s="3">
        <v>16.12</v>
      </c>
    </row>
    <row r="38">
      <c r="A38" s="8"/>
      <c r="B38" s="3">
        <v>43.687</v>
      </c>
      <c r="C38" s="3">
        <v>61.717</v>
      </c>
      <c r="D38" s="3">
        <v>42.692</v>
      </c>
      <c r="G38" s="3">
        <v>11.75</v>
      </c>
      <c r="H38" s="19">
        <v>17.349</v>
      </c>
      <c r="I38" s="3">
        <v>17.117</v>
      </c>
    </row>
    <row r="39">
      <c r="A39" s="8"/>
      <c r="B39" s="3">
        <v>40.954</v>
      </c>
      <c r="C39" s="3">
        <v>48.784</v>
      </c>
      <c r="D39" s="3">
        <v>61.317</v>
      </c>
      <c r="G39" s="3">
        <v>9.991</v>
      </c>
      <c r="H39" s="19">
        <v>16.991</v>
      </c>
      <c r="I39" s="3">
        <v>14.28</v>
      </c>
    </row>
    <row r="40">
      <c r="A40" s="8"/>
      <c r="B40" s="3">
        <v>43.968</v>
      </c>
      <c r="C40" s="3">
        <v>46.513</v>
      </c>
      <c r="D40" s="3">
        <v>47.879</v>
      </c>
      <c r="G40" s="3">
        <v>9.712</v>
      </c>
      <c r="H40" s="19">
        <v>16.926</v>
      </c>
      <c r="I40" s="3">
        <v>17.438</v>
      </c>
    </row>
    <row r="41">
      <c r="A41" s="8"/>
      <c r="B41" s="3">
        <v>41.33</v>
      </c>
      <c r="C41" s="3">
        <v>61.468</v>
      </c>
      <c r="D41" s="3">
        <v>60.657</v>
      </c>
      <c r="G41" s="3">
        <v>12.233</v>
      </c>
      <c r="H41" s="19">
        <v>18.02</v>
      </c>
      <c r="I41" s="3">
        <v>16.863</v>
      </c>
    </row>
    <row r="42">
      <c r="A42" s="8"/>
      <c r="B42" s="3">
        <v>42.277</v>
      </c>
      <c r="C42" s="3">
        <v>61.746</v>
      </c>
      <c r="D42" s="3">
        <v>42.061</v>
      </c>
      <c r="G42" s="3">
        <v>11.742</v>
      </c>
      <c r="H42" s="19">
        <v>17.531</v>
      </c>
      <c r="I42" s="3">
        <v>17.129</v>
      </c>
    </row>
    <row r="43">
      <c r="A43" s="8"/>
      <c r="B43" s="3">
        <v>43.507</v>
      </c>
      <c r="C43" s="3">
        <v>46.278</v>
      </c>
      <c r="D43" s="3">
        <v>39.345</v>
      </c>
      <c r="G43" s="3">
        <v>9.25</v>
      </c>
      <c r="H43" s="19">
        <v>17.659</v>
      </c>
      <c r="I43" s="3">
        <v>14.557</v>
      </c>
    </row>
    <row r="44">
      <c r="A44" s="8"/>
      <c r="B44" s="3">
        <v>43.497</v>
      </c>
      <c r="C44" s="3">
        <v>38.145</v>
      </c>
      <c r="D44" s="3">
        <v>61.378</v>
      </c>
      <c r="G44" s="3">
        <v>9.949</v>
      </c>
      <c r="H44" s="19">
        <v>16.537</v>
      </c>
      <c r="I44" s="18">
        <v>14.122</v>
      </c>
    </row>
    <row r="45">
      <c r="A45" s="8"/>
      <c r="B45" s="3">
        <v>41.384</v>
      </c>
      <c r="C45" s="3">
        <v>62.008</v>
      </c>
      <c r="D45" s="3">
        <v>42.885</v>
      </c>
      <c r="G45" s="3">
        <v>10.804</v>
      </c>
      <c r="H45" s="19">
        <v>16.384</v>
      </c>
      <c r="I45" s="3">
        <v>15.113</v>
      </c>
    </row>
    <row r="46">
      <c r="A46" s="8"/>
      <c r="B46" s="3">
        <v>43.614</v>
      </c>
      <c r="C46" s="3">
        <v>44.927</v>
      </c>
      <c r="D46" s="3">
        <v>60.931</v>
      </c>
      <c r="G46" s="3">
        <v>8.843</v>
      </c>
      <c r="H46" s="19">
        <v>17.412</v>
      </c>
      <c r="I46" s="3">
        <v>14.89</v>
      </c>
    </row>
    <row r="47">
      <c r="A47" s="8"/>
      <c r="B47" s="3">
        <v>41.317</v>
      </c>
      <c r="C47" s="3">
        <v>41.07</v>
      </c>
      <c r="D47" s="3">
        <v>60.469</v>
      </c>
      <c r="G47" s="3">
        <v>8.904</v>
      </c>
      <c r="H47" s="19">
        <v>16.809</v>
      </c>
      <c r="I47" s="3">
        <v>16.117</v>
      </c>
    </row>
    <row r="48">
      <c r="A48" s="8"/>
      <c r="B48" s="3">
        <v>41.164</v>
      </c>
      <c r="C48" s="3">
        <v>61.829</v>
      </c>
      <c r="D48" s="3">
        <v>52.106</v>
      </c>
      <c r="G48" s="3">
        <v>8.739</v>
      </c>
      <c r="H48" s="19">
        <v>17.048</v>
      </c>
      <c r="I48" s="3">
        <v>15.12</v>
      </c>
    </row>
    <row r="49">
      <c r="A49" s="8"/>
    </row>
    <row r="50">
      <c r="A50" s="8"/>
    </row>
    <row r="51">
      <c r="A51" s="1">
        <v>20.0</v>
      </c>
      <c r="B51" s="3">
        <v>60.779</v>
      </c>
      <c r="C51" s="3">
        <v>70.192</v>
      </c>
      <c r="D51" s="3">
        <v>95.323</v>
      </c>
      <c r="E51" s="6">
        <f>AVERAGE(B51:D70)</f>
        <v>69.12243333</v>
      </c>
      <c r="G51" s="19">
        <v>15.007</v>
      </c>
      <c r="H51" s="18">
        <v>15.629</v>
      </c>
      <c r="I51" s="3">
        <v>16.119</v>
      </c>
      <c r="J51" s="6">
        <f>AVERAGE(G51:I70)</f>
        <v>15.4426</v>
      </c>
    </row>
    <row r="52">
      <c r="A52" s="8"/>
      <c r="B52" s="3">
        <v>61.727</v>
      </c>
      <c r="C52" s="3">
        <v>79.633</v>
      </c>
      <c r="D52" s="3">
        <v>72.984</v>
      </c>
      <c r="G52" s="19">
        <v>14.785</v>
      </c>
      <c r="H52" s="18">
        <v>16.142</v>
      </c>
      <c r="I52" s="3">
        <v>15.112</v>
      </c>
    </row>
    <row r="53">
      <c r="A53" s="8"/>
      <c r="B53" s="3">
        <v>54.127</v>
      </c>
      <c r="C53" s="3">
        <v>65.927</v>
      </c>
      <c r="D53" s="3">
        <v>73.146</v>
      </c>
      <c r="G53" s="19">
        <v>15.933</v>
      </c>
      <c r="H53" s="18">
        <v>15.04</v>
      </c>
      <c r="I53" s="3">
        <v>16.399</v>
      </c>
    </row>
    <row r="54">
      <c r="A54" s="8"/>
      <c r="B54" s="3">
        <v>48.187</v>
      </c>
      <c r="C54" s="3">
        <v>77.193</v>
      </c>
      <c r="D54" s="3">
        <v>88.106</v>
      </c>
      <c r="G54" s="19">
        <v>14.941</v>
      </c>
      <c r="H54" s="18">
        <v>15.04</v>
      </c>
      <c r="I54" s="3">
        <v>16.099</v>
      </c>
    </row>
    <row r="55">
      <c r="B55" s="3">
        <v>61.694</v>
      </c>
      <c r="C55" s="3">
        <v>65.291</v>
      </c>
      <c r="D55" s="3">
        <v>83.632</v>
      </c>
      <c r="G55" s="19">
        <v>15.06</v>
      </c>
      <c r="H55" s="18">
        <v>14.979</v>
      </c>
      <c r="I55" s="3">
        <v>15.785</v>
      </c>
    </row>
    <row r="56">
      <c r="B56" s="3">
        <v>60.906</v>
      </c>
      <c r="C56" s="3">
        <v>8.555</v>
      </c>
      <c r="D56" s="3">
        <v>71.358</v>
      </c>
      <c r="G56" s="19">
        <v>15.453</v>
      </c>
      <c r="H56" s="18">
        <v>16.309</v>
      </c>
      <c r="I56" s="3">
        <v>16.278</v>
      </c>
    </row>
    <row r="57">
      <c r="B57" s="3">
        <v>60.69</v>
      </c>
      <c r="C57" s="3">
        <v>77.821</v>
      </c>
      <c r="D57" s="3">
        <v>90.217</v>
      </c>
      <c r="G57" s="19">
        <v>15.172</v>
      </c>
      <c r="H57" s="18">
        <v>15.833</v>
      </c>
      <c r="I57" s="3">
        <v>14.603</v>
      </c>
    </row>
    <row r="58">
      <c r="B58" s="3">
        <v>45.998</v>
      </c>
      <c r="C58" s="3">
        <v>78.804</v>
      </c>
      <c r="D58" s="3">
        <v>57.634</v>
      </c>
      <c r="G58" s="19">
        <v>15.332</v>
      </c>
      <c r="H58" s="18">
        <v>15.425</v>
      </c>
      <c r="I58" s="3">
        <v>14.487</v>
      </c>
    </row>
    <row r="59">
      <c r="B59" s="3">
        <v>60.789</v>
      </c>
      <c r="C59" s="3">
        <v>79.4</v>
      </c>
      <c r="D59" s="3">
        <v>94.263</v>
      </c>
      <c r="G59" s="19">
        <v>16.744</v>
      </c>
      <c r="H59" s="18">
        <v>15.616</v>
      </c>
      <c r="I59" s="3">
        <v>14.675</v>
      </c>
    </row>
    <row r="60">
      <c r="B60" s="3">
        <v>61.716</v>
      </c>
      <c r="C60" s="3">
        <v>63.699</v>
      </c>
      <c r="D60" s="3">
        <v>82.802</v>
      </c>
      <c r="G60" s="19">
        <v>15.938</v>
      </c>
      <c r="H60" s="18">
        <v>15.089</v>
      </c>
      <c r="I60" s="3">
        <v>16.122</v>
      </c>
    </row>
    <row r="61">
      <c r="B61" s="3">
        <v>60.725</v>
      </c>
      <c r="C61" s="3">
        <v>79.014</v>
      </c>
      <c r="D61" s="3">
        <v>82.878</v>
      </c>
      <c r="G61" s="19">
        <v>14.603</v>
      </c>
      <c r="H61" s="18">
        <v>15.4</v>
      </c>
      <c r="I61" s="18">
        <v>13.22</v>
      </c>
    </row>
    <row r="62">
      <c r="B62" s="3">
        <v>38.816</v>
      </c>
      <c r="C62" s="3">
        <v>78.698</v>
      </c>
      <c r="D62" s="3">
        <v>88.263</v>
      </c>
      <c r="G62" s="19">
        <v>14.894</v>
      </c>
      <c r="H62" s="18">
        <v>15.5</v>
      </c>
      <c r="I62" s="3">
        <v>16.986</v>
      </c>
    </row>
    <row r="63">
      <c r="B63" s="3">
        <v>39.441</v>
      </c>
      <c r="C63" s="3">
        <v>64.57</v>
      </c>
      <c r="D63" s="3">
        <v>87.67</v>
      </c>
      <c r="G63" s="19">
        <v>15.253</v>
      </c>
      <c r="H63" s="18">
        <v>14.658</v>
      </c>
      <c r="I63" s="3">
        <v>15.6</v>
      </c>
    </row>
    <row r="64">
      <c r="B64" s="3">
        <v>60.873</v>
      </c>
      <c r="C64" s="3">
        <v>77.907</v>
      </c>
      <c r="D64" s="3">
        <v>84.612</v>
      </c>
      <c r="G64" s="19">
        <v>14.949</v>
      </c>
      <c r="H64" s="18">
        <v>15.919</v>
      </c>
      <c r="I64" s="3">
        <v>14.856</v>
      </c>
    </row>
    <row r="65">
      <c r="B65" s="3">
        <v>39.143</v>
      </c>
      <c r="C65" s="3">
        <v>79.011</v>
      </c>
      <c r="D65" s="3">
        <v>83.704</v>
      </c>
      <c r="G65" s="19">
        <v>16.964</v>
      </c>
      <c r="H65" s="18">
        <v>15.309</v>
      </c>
      <c r="I65" s="18">
        <v>17.01</v>
      </c>
    </row>
    <row r="66">
      <c r="B66" s="3">
        <v>39.434</v>
      </c>
      <c r="C66" s="3">
        <v>72.53</v>
      </c>
      <c r="D66" s="3">
        <v>81.796</v>
      </c>
      <c r="G66" s="19">
        <v>14.355</v>
      </c>
      <c r="H66" s="18">
        <v>15.578</v>
      </c>
      <c r="I66" s="3">
        <v>15.662</v>
      </c>
    </row>
    <row r="67">
      <c r="B67" s="3">
        <v>60.927</v>
      </c>
      <c r="C67" s="3">
        <v>78.184</v>
      </c>
      <c r="D67" s="3">
        <v>90.495</v>
      </c>
      <c r="G67" s="19">
        <v>15.665</v>
      </c>
      <c r="H67" s="18">
        <v>16.363</v>
      </c>
      <c r="I67" s="3">
        <v>14.112</v>
      </c>
    </row>
    <row r="68">
      <c r="B68" s="3">
        <v>60.724</v>
      </c>
      <c r="C68" s="3">
        <v>78.274</v>
      </c>
      <c r="D68" s="3">
        <v>70.123</v>
      </c>
      <c r="G68" s="19">
        <v>14.809</v>
      </c>
      <c r="H68" s="18">
        <v>15.666</v>
      </c>
      <c r="I68" s="3">
        <v>16.45</v>
      </c>
    </row>
    <row r="69">
      <c r="B69" s="3">
        <v>36.795</v>
      </c>
      <c r="C69" s="3">
        <v>62.856</v>
      </c>
      <c r="D69" s="3">
        <v>89.169</v>
      </c>
      <c r="G69" s="19">
        <v>14.995</v>
      </c>
      <c r="H69" s="18">
        <v>15.176</v>
      </c>
      <c r="I69" s="3">
        <v>16.894</v>
      </c>
    </row>
    <row r="70">
      <c r="B70" s="3">
        <v>60.811</v>
      </c>
      <c r="C70" s="3">
        <v>79.782</v>
      </c>
      <c r="D70" s="3">
        <v>87.528</v>
      </c>
      <c r="G70" s="19">
        <v>14.599</v>
      </c>
      <c r="H70" s="18">
        <v>14.721</v>
      </c>
      <c r="I70" s="3">
        <v>15.244</v>
      </c>
    </row>
  </sheetData>
  <drawing r:id="rId1"/>
</worksheet>
</file>