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Samples\DeepL\Kafedra\"/>
    </mc:Choice>
  </mc:AlternateContent>
  <xr:revisionPtr revIDLastSave="0" documentId="13_ncr:1_{DE5D84D1-6A4D-49E4-A677-1FC31AFE90A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Аркуш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90" i="1" s="1"/>
  <c r="L3" i="1"/>
  <c r="L90" i="1" s="1"/>
  <c r="K3" i="1"/>
  <c r="J3" i="1"/>
  <c r="I3" i="1"/>
  <c r="H3" i="1"/>
  <c r="G3" i="1"/>
  <c r="F3" i="1"/>
  <c r="K90" i="1" l="1"/>
  <c r="J90" i="1"/>
  <c r="I90" i="1"/>
  <c r="H90" i="1"/>
  <c r="G90" i="1"/>
  <c r="F90" i="1"/>
</calcChain>
</file>

<file path=xl/sharedStrings.xml><?xml version="1.0" encoding="utf-8"?>
<sst xmlns="http://schemas.openxmlformats.org/spreadsheetml/2006/main" count="225" uniqueCount="193">
  <si>
    <r>
      <t xml:space="preserve">Підготовка наукового проєкту молодих вчених </t>
    </r>
    <r>
      <rPr>
        <sz val="11"/>
        <color rgb="FF000000"/>
        <rFont val="Times New Roman"/>
        <family val="1"/>
        <charset val="204"/>
      </rPr>
      <t>до конкурсного відбору МОН України</t>
    </r>
  </si>
  <si>
    <t>Максимальна норма часу на працівника (год)</t>
  </si>
  <si>
    <t>Назва виду наукової роботи</t>
  </si>
  <si>
    <r>
      <t>Підготовка і захист дисертації на здобуття наукового ступеня (</t>
    </r>
    <r>
      <rPr>
        <sz val="11"/>
        <color rgb="FF000000"/>
        <rFont val="Times New Roman"/>
        <family val="1"/>
        <charset val="204"/>
      </rPr>
      <t>доктора філософії, доктора наук)</t>
    </r>
  </si>
  <si>
    <t>Наукове стажування</t>
  </si>
  <si>
    <r>
      <t xml:space="preserve">Підготовка та опублікування </t>
    </r>
    <r>
      <rPr>
        <sz val="11"/>
        <color rgb="FF000000"/>
        <rFont val="Times New Roman"/>
        <family val="1"/>
        <charset val="204"/>
      </rPr>
      <t>словників, довідників, підручників, посібників, хрестоматій, каталогів та енциклопедій</t>
    </r>
  </si>
  <si>
    <r>
      <t xml:space="preserve">Підготовка й опублікування препринтів, наукових даних, </t>
    </r>
    <r>
      <rPr>
        <sz val="11"/>
        <color rgb="FF000000"/>
        <rFont val="Times New Roman"/>
        <family val="1"/>
        <charset val="204"/>
      </rPr>
      <t>що мають DOI</t>
    </r>
  </si>
  <si>
    <t>2.1 Наукова діяльність</t>
  </si>
  <si>
    <t>2.2.1</t>
  </si>
  <si>
    <t>2.2.2</t>
  </si>
  <si>
    <t>2.1.2</t>
  </si>
  <si>
    <t>2.1.1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</si>
  <si>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</si>
  <si>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</si>
  <si>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</si>
  <si>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</si>
  <si>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</si>
  <si>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</si>
  <si>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</si>
  <si>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</si>
  <si>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</si>
  <si>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</si>
  <si>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</si>
  <si>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2.1.14</t>
  </si>
  <si>
    <t>2.1.15</t>
  </si>
  <si>
    <t>2.1.16</t>
  </si>
  <si>
    <t>2.1.17</t>
  </si>
  <si>
    <t>2.1.18</t>
  </si>
  <si>
    <t>2.1.19</t>
  </si>
  <si>
    <t>2.2 Науково-експертна діяльність</t>
  </si>
  <si>
    <t>№</t>
  </si>
  <si>
    <t>2.2.3</t>
  </si>
  <si>
    <t>2.2.4</t>
  </si>
  <si>
    <t>2.2.5</t>
  </si>
  <si>
    <t>2.2.6</t>
  </si>
  <si>
    <t>2.2.7</t>
  </si>
  <si>
    <t>Редакційна робота при укладанні збірника наукових праць / матеріалів круглого столу / матеріалів конференції / матеріалів симпозіуму / матеріалів форуму</t>
  </si>
  <si>
    <t>2.2.8</t>
  </si>
  <si>
    <r>
      <t xml:space="preserve">Участь у роботі разової спеціалізованої вченої ради </t>
    </r>
    <r>
      <rPr>
        <sz val="11"/>
        <color rgb="FF000000"/>
        <rFont val="Times New Roman"/>
        <family val="1"/>
        <charset val="204"/>
      </rPr>
      <t>(голова, опонент, рецензент)</t>
    </r>
  </si>
  <si>
    <t>2.2.9</t>
  </si>
  <si>
    <t>2.2.10</t>
  </si>
  <si>
    <t>2.2.11</t>
  </si>
  <si>
    <t>б) заступник голови спецради</t>
  </si>
  <si>
    <t>Підготовка та опублікування наукової статті, зокрема:</t>
  </si>
  <si>
    <t>у науковому виданні, яке індексуються у Scopus та/або WoS в наукових журналах із квартилем Q2</t>
  </si>
  <si>
    <t>у науковому виданні, яке індексуються у Scopus та/або WoS в наукових журналах із квартилем Q1</t>
  </si>
  <si>
    <t>у науковому виданні, яке індексуються у Scopus та/або WoS в наукових журналах із квартилем Q3</t>
  </si>
  <si>
    <t>у науковому виданні, яке індексуються у Scopus та/або WoS в наукових журналах із квартилем Q4</t>
  </si>
  <si>
    <t>у науковому фаховому виданні (категорії Б)</t>
  </si>
  <si>
    <t>б) в інших випадках</t>
  </si>
  <si>
    <t>а2) головного редактора видання категорій Б</t>
  </si>
  <si>
    <t>б1) відповідального редактора видання категорій А</t>
  </si>
  <si>
    <t>б2) відповідального редактора видання категорій Б</t>
  </si>
  <si>
    <t>в1) відповідального секретаря видання категорій А</t>
  </si>
  <si>
    <t>в2) відповідального секретаря видання категорій Б</t>
  </si>
  <si>
    <t>г) члена редакційної колегії</t>
  </si>
  <si>
    <t>доктора наук</t>
  </si>
  <si>
    <t>доктора наук на спеціалізованій вченій раді</t>
  </si>
  <si>
    <t>в) вчений секретар спецради</t>
  </si>
  <si>
    <t>г) член спецради</t>
  </si>
  <si>
    <t>2.2.12</t>
  </si>
  <si>
    <t>2.2.13</t>
  </si>
  <si>
    <t>2.2.14</t>
  </si>
  <si>
    <t>2.2.15</t>
  </si>
  <si>
    <t>Експертна робота в якості модератора секції наукової конференції</t>
  </si>
  <si>
    <t>2.3 Керівництво науковою роботою здобувачів вищої освіти</t>
  </si>
  <si>
    <r>
      <t xml:space="preserve">Наукове консультування здобувача вищої освіти при підготовці статті </t>
    </r>
    <r>
      <rPr>
        <sz val="11"/>
        <color rgb="FF000000"/>
        <rFont val="Times New Roman"/>
        <family val="1"/>
        <charset val="204"/>
      </rPr>
      <t>у науковому фаховому виданні</t>
    </r>
  </si>
  <si>
    <t>2.3.1</t>
  </si>
  <si>
    <t>2.3.2</t>
  </si>
  <si>
    <t>а1) у Всеукраїнському конкурсі студентських наукових робіт</t>
  </si>
  <si>
    <r>
      <t xml:space="preserve">Експертна робота в якості </t>
    </r>
    <r>
      <rPr>
        <sz val="11"/>
        <color rgb="FF000000"/>
        <rFont val="Times New Roman"/>
        <family val="1"/>
        <charset val="204"/>
      </rPr>
      <t>члена журі Всеукраїнського / міжнародного конкурсу студентських наукових робіт</t>
    </r>
  </si>
  <si>
    <t>2.3.4</t>
  </si>
  <si>
    <t>2.3.5</t>
  </si>
  <si>
    <r>
      <t xml:space="preserve">Керівництво науковою роботою / наукове консультування
- </t>
    </r>
    <r>
      <rPr>
        <sz val="11"/>
        <color rgb="FF000000"/>
        <rFont val="Times New Roman"/>
        <family val="1"/>
        <charset val="204"/>
      </rPr>
      <t>аспірантів, ад’юнктів
- докторантів</t>
    </r>
  </si>
  <si>
    <t>2.3.6</t>
  </si>
  <si>
    <t>магістра</t>
  </si>
  <si>
    <t>2.3.7</t>
  </si>
  <si>
    <t>2.3.8</t>
  </si>
  <si>
    <r>
      <t xml:space="preserve">Керівництво науковим гуртком </t>
    </r>
    <r>
      <rPr>
        <sz val="11"/>
        <color rgb="FF000000"/>
        <rFont val="Times New Roman"/>
        <family val="1"/>
        <charset val="204"/>
      </rPr>
      <t>здобувачів вищої освіти</t>
    </r>
  </si>
  <si>
    <t>2.3.9</t>
  </si>
  <si>
    <t>2.3.10</t>
  </si>
  <si>
    <t>IІ етапі Всеукраїнського конкурсу-захисту науково-дослідницьких робіт учнів-членів МАН</t>
  </si>
  <si>
    <t>фінальному IIІ етапі Всеукраїнського конкурсу-захисту науково-дослідницьких робіт учнів-членів МАН</t>
  </si>
  <si>
    <t>2.4.1</t>
  </si>
  <si>
    <t>2.4.2</t>
  </si>
  <si>
    <r>
      <t xml:space="preserve">Наукове керівництво відділенням </t>
    </r>
    <r>
      <rPr>
        <sz val="11"/>
        <color rgb="FF000000"/>
        <rFont val="Times New Roman"/>
        <family val="1"/>
        <charset val="204"/>
      </rPr>
      <t xml:space="preserve">(голова наукового відділення) </t>
    </r>
    <r>
      <rPr>
        <b/>
        <sz val="11"/>
        <color rgb="FF000000"/>
        <rFont val="Times New Roman"/>
        <family val="1"/>
        <charset val="204"/>
      </rPr>
      <t xml:space="preserve">чи секцією </t>
    </r>
    <r>
      <rPr>
        <sz val="11"/>
        <color rgb="FF000000"/>
        <rFont val="Times New Roman"/>
        <family val="1"/>
        <charset val="204"/>
      </rPr>
      <t>(голова журі) МАН України</t>
    </r>
  </si>
  <si>
    <r>
      <t xml:space="preserve">Експертиза членом журі </t>
    </r>
    <r>
      <rPr>
        <sz val="11"/>
        <color rgb="FF000000"/>
        <rFont val="Times New Roman"/>
        <family val="1"/>
        <charset val="204"/>
      </rPr>
      <t>відповідної секції науково-дослідницьких робіт учнів – членів МАН України у фінальному ІІI етапі Всеукраїнського конкурсу-захисту</t>
    </r>
  </si>
  <si>
    <t>2.4.3</t>
  </si>
  <si>
    <t>2.4.4</t>
  </si>
  <si>
    <t>учасника Міжнародної предметної олімпіади за дослідницько-експериментальним напрямом</t>
  </si>
  <si>
    <t>2.4.5</t>
  </si>
  <si>
    <t>2.4.6</t>
  </si>
  <si>
    <t>Науково-експериментальна робота з учнями в рамках гуртка, проекту, наукового товариства, об’єднання в межах університету</t>
  </si>
  <si>
    <t>2.4.7</t>
  </si>
  <si>
    <t>2.4.8</t>
  </si>
  <si>
    <t>Одиниця виміру</t>
  </si>
  <si>
    <t>год. на 1 працівника на 1 заявку</t>
  </si>
  <si>
    <t>год. на 1 працівника на 1 проєкт</t>
  </si>
  <si>
    <t>год. на 1 працівника</t>
  </si>
  <si>
    <t>Примітка</t>
  </si>
  <si>
    <t>год. на 1 працівника на 1 статтю</t>
  </si>
  <si>
    <t>год. за одиницю</t>
  </si>
  <si>
    <t>год. за 1 друк. арк.</t>
  </si>
  <si>
    <t>год.</t>
  </si>
  <si>
    <t>год. на рік</t>
  </si>
  <si>
    <t>год. за експертний висновок</t>
  </si>
  <si>
    <t>год. за 1 рецензію статті</t>
  </si>
  <si>
    <t>год. на збірник</t>
  </si>
  <si>
    <t>год. за рецензію</t>
  </si>
  <si>
    <t>год. за день роботи секції</t>
  </si>
  <si>
    <t xml:space="preserve">год. за 1 статтю
здобувача </t>
  </si>
  <si>
    <t xml:space="preserve"> год. на одного на рік</t>
  </si>
  <si>
    <t>год. на 1 здобувача освіти</t>
  </si>
  <si>
    <t>год. на 1 роботу</t>
  </si>
  <si>
    <t>год. на 1 гурток на рік</t>
  </si>
  <si>
    <t>год. на одного учасника</t>
  </si>
  <si>
    <t>год. на один проєкт</t>
  </si>
  <si>
    <t>год. на проєкт/учня</t>
  </si>
  <si>
    <t>2.4.9</t>
  </si>
  <si>
    <r>
      <t xml:space="preserve">2.4 Наукова робота з учнівською молоддю у НЦ «Мала академія наук України» (МАН України), Національному еколого-натуралістичному центрі учнівський молоді (НЕНЦ), Українському державному центрі позашкільної освіти (УДЦПО), університеті </t>
    </r>
    <r>
      <rPr>
        <sz val="12"/>
        <color theme="1"/>
        <rFont val="Times New Roman"/>
        <family val="1"/>
        <charset val="204"/>
      </rPr>
      <t>(зараховується якщо науково-педагогічний працівник не отримував додаткової оплати)</t>
    </r>
  </si>
  <si>
    <t>Обраховується за умови схвалення заявки Науково-технічною (Науково-методичною) радою Університету</t>
  </si>
  <si>
    <t xml:space="preserve"> Обраховується у випадку, якщо НПП не отримував заробітної плати за відповідною темою у звітному навчальному році</t>
  </si>
  <si>
    <t xml:space="preserve"> Обраховується у випадку, якщо НПП не отримував заробітної плати за відповідну роботу</t>
  </si>
  <si>
    <t>Крім тез які відповідають п.2.1.7. Підтверджується сертифікатом учасника, опублікуванням матеріалів конференції, симпозіуму, форуму, круглого столу, семінару</t>
  </si>
  <si>
    <t>Може бути зараховано у випадку якщо НПП не отримував заробітної плати за відповідну роботу</t>
  </si>
  <si>
    <t>Обраховується у випадку, якщо НПП не отримував заробітної плати за відповідну роботу</t>
  </si>
  <si>
    <t>Обраховується у випадку, якщо серед співавторів статті немає НПП</t>
  </si>
  <si>
    <t>Обраховується у випадку, якщо серед співавторів немає НПП. Підтвердження - Збірник тез (матеріалів) конференції</t>
  </si>
  <si>
    <t>Підтвердження - План всеукраїнських і міжнародних організаційно-масових заходів з дітьми та учнівською молоддю</t>
  </si>
  <si>
    <t>Підтвердження - План факультету/інституту щодо організаційно-масових заходів з дітьми та учнівською молоддю</t>
  </si>
  <si>
    <t>Якщо кількість співавторів перевищує 15 осіб</t>
  </si>
  <si>
    <t xml:space="preserve"> Якщо кількість співавторів не перевищує 15 осіб</t>
  </si>
  <si>
    <t>Документ - підтвердження від базового ЗВО</t>
  </si>
  <si>
    <t>год. на місяць</t>
  </si>
  <si>
    <t>год. на засідання</t>
  </si>
  <si>
    <t>год.за учасника</t>
  </si>
  <si>
    <t>б1) у Міжнародному конкурсі (фестивалі) студентських стартапів</t>
  </si>
  <si>
    <t>б2) у  Всеукраїнському конкурсі (фестивалі) студентських стартапів</t>
  </si>
  <si>
    <r>
      <t xml:space="preserve">Підготовка заявки на міжнародні гранти з виконання наукових досліджень і розробок </t>
    </r>
    <r>
      <rPr>
        <sz val="11"/>
        <color rgb="FF000000"/>
        <rFont val="Times New Roman"/>
        <family val="1"/>
        <charset val="204"/>
      </rPr>
      <t>за пріоритетними програмами (Горизонт 2020, Горизонт Європа, Євратом, НАТО, УНТЦ)</t>
    </r>
  </si>
  <si>
    <r>
      <t xml:space="preserve">Підготовка заявки на загальнодержавні конкурсні відбори проєктів з виконання наукових досліджень і розробок, що фінансуються за загальним та спеціальним фондом бюджету </t>
    </r>
    <r>
      <rPr>
        <sz val="11"/>
        <color rgb="FF000000"/>
        <rFont val="Times New Roman"/>
        <family val="1"/>
        <charset val="204"/>
      </rPr>
      <t>(конкурси Національного фонду досліджень України, МОН України, НАН України, Українського фонду стартапів, Українського культурного фонду), де наукова установа /заклад вищої освіти є координатором (заявником), чи організацією субвиконавцем</t>
    </r>
  </si>
  <si>
    <r>
      <t>Підготовка заявки на інші міжнародні грантові програми</t>
    </r>
    <r>
      <rPr>
        <sz val="11"/>
        <color rgb="FF000000"/>
        <rFont val="Times New Roman"/>
        <family val="1"/>
        <charset val="204"/>
      </rPr>
      <t xml:space="preserve">, </t>
    </r>
    <r>
      <rPr>
        <b/>
        <sz val="11"/>
        <color rgb="FF000000"/>
        <rFont val="Times New Roman"/>
        <family val="1"/>
        <charset val="204"/>
      </rPr>
      <t xml:space="preserve">зокрема ті, що мають наукову складову </t>
    </r>
    <r>
      <rPr>
        <sz val="11"/>
        <color rgb="FF000000"/>
        <rFont val="Times New Roman"/>
        <family val="1"/>
        <charset val="204"/>
      </rPr>
      <t>(Erasmus+, Creative Europe та інші наукові грантові програми країн ЄС, які обліковуються на офіційних ресурсах Європейської комісії)</t>
    </r>
  </si>
  <si>
    <t>Проведення фундаментальних і прикладних досліджень у межах виконання ініціативних кафедральних наукових тем</t>
  </si>
  <si>
    <t>у науковому виданні, яке індексуються у Scopus та/або WoS у безквартильних наукових журналах</t>
  </si>
  <si>
    <r>
      <t xml:space="preserve">Підготовка наукових звітів, ескізних проєктів, </t>
    </r>
    <r>
      <rPr>
        <sz val="11"/>
        <color rgb="FF000000"/>
        <rFont val="Times New Roman"/>
        <family val="1"/>
        <charset val="204"/>
      </rPr>
      <t>експериментальних (дослідних) зразків або їхніх діючих моделей, конструкторської або технологічної документації на науково-технічну продукцію, дослідних зразків</t>
    </r>
  </si>
  <si>
    <r>
      <t xml:space="preserve">Підготовка та отримання патентів в Україні </t>
    </r>
    <r>
      <rPr>
        <sz val="11"/>
        <color rgb="FF000000"/>
        <rFont val="Times New Roman"/>
        <family val="1"/>
        <charset val="204"/>
      </rPr>
      <t xml:space="preserve">на винаходи або свідоцтв авторського права на компютерні програми / (або </t>
    </r>
    <r>
      <rPr>
        <b/>
        <sz val="11"/>
        <color rgb="FF000000"/>
        <rFont val="Times New Roman"/>
        <family val="1"/>
        <charset val="204"/>
      </rPr>
      <t>міжнародних патентів</t>
    </r>
    <r>
      <rPr>
        <sz val="11"/>
        <color rgb="FF000000"/>
        <rFont val="Times New Roman"/>
        <family val="1"/>
        <charset val="204"/>
      </rPr>
      <t>, що обліковуються міжнародними патентними базами)</t>
    </r>
  </si>
  <si>
    <r>
      <t xml:space="preserve">Проведення пошукової, аналітичної, науково-бібліографічної та джерелознавчої роботи - у тому числі за освітніми компонентами </t>
    </r>
    <r>
      <rPr>
        <sz val="11"/>
        <color rgb="FF000000"/>
        <rFont val="Times New Roman"/>
        <family val="1"/>
        <charset val="204"/>
      </rPr>
      <t>(при розробленні нових навчальних дисциплін та/або їх оновленні)</t>
    </r>
  </si>
  <si>
    <t>Підготовка виступу та його презентації на науковій конференції</t>
  </si>
  <si>
    <r>
      <t xml:space="preserve">Підготовка та опублікування тез доповіді або постера </t>
    </r>
    <r>
      <rPr>
        <sz val="11"/>
        <color rgb="FF000000"/>
        <rFont val="Times New Roman"/>
        <family val="1"/>
        <charset val="204"/>
      </rPr>
      <t>на конференції, симпозіумі, форумі, круглому столі, семінарі (міжнародних, всеукраїнських, інших)</t>
    </r>
  </si>
  <si>
    <t>Підготовка та опублікування науково-популярних, та/або консультаційних (дорадчих), та/або науково-експертних публікацій та/або цифрового контенту з наукової або професійної тематики в засобах масової інформації чи на загальнодоступних цифрових платформах, копії яких розміщено (депоновано) у відкритому доступі в інституційному репозитарії із присвоєнням постійного ідентифікатора URL та/або DOI</t>
  </si>
  <si>
    <r>
      <t>Наукова експертиза проєктів у міжнародних конкурсах</t>
    </r>
    <r>
      <rPr>
        <sz val="11"/>
        <color rgb="FF000000"/>
        <rFont val="Times New Roman"/>
        <family val="1"/>
        <charset val="204"/>
      </rPr>
      <t>: Горизонт Європа, Євратом, Erasmus+</t>
    </r>
  </si>
  <si>
    <r>
      <t xml:space="preserve">Наукова експертиза проєктів (звітів за проєкти) у загальнодержавних конкурсних відборах </t>
    </r>
    <r>
      <rPr>
        <sz val="11"/>
        <color rgb="FF000000"/>
        <rFont val="Times New Roman"/>
        <family val="1"/>
        <charset val="204"/>
      </rPr>
      <t xml:space="preserve">Національного фонду досліджень України, МОН Ураїни; </t>
    </r>
    <r>
      <rPr>
        <b/>
        <sz val="11"/>
        <color rgb="FF000000"/>
        <rFont val="Times New Roman"/>
        <family val="1"/>
        <charset val="204"/>
      </rPr>
      <t>участь у роботі експертних груп та комісій МОН України</t>
    </r>
    <r>
      <rPr>
        <sz val="11"/>
        <color rgb="FF000000"/>
        <rFont val="Times New Roman"/>
        <family val="1"/>
        <charset val="204"/>
      </rPr>
      <t xml:space="preserve"> з питань державної атестації наукових установ / закладів вищої освіти</t>
    </r>
  </si>
  <si>
    <t>Підготовка науково-експертного висновку за дорученням ЦОВВ, Верховної Ради України, Центральної виборчої комісії України, органів судової влади; участь у робочих групах, задіяних у правотворчій діяльності</t>
  </si>
  <si>
    <r>
      <t xml:space="preserve">Підготовка науково-експертного висновку за дорученням колегіальних органів Університету </t>
    </r>
    <r>
      <rPr>
        <sz val="11"/>
        <color rgb="FF000000"/>
        <rFont val="Times New Roman"/>
        <family val="1"/>
        <charset val="204"/>
      </rPr>
      <t>(Вченої ради, - науково-технічної ради, науково методичної ради, постійних комісій Вченої ради Університету)</t>
    </r>
  </si>
  <si>
    <t>Наукове, науково-технічне консультування підприємств, установ, організацій, що здійснювалась на договірній основі із закладом вищої освіти (науковою установою) тривалістю не менше 1 місяця</t>
  </si>
  <si>
    <t>Рецензування статті наукового періодичного видання категорій А (Б)</t>
  </si>
  <si>
    <t>Робота у складі Наукового комітету Національної ради України з питань розвитку науки і технологій або Наукової ради МОН України, або Наукової ради Національного фонду досліджень України, або в експертних радах/експертних групах/ комісіях МОН з питань державної атестації наукових установ/ закладів вищої освіти, або експертних рад МОН з питань атестації наукових кадрів</t>
  </si>
  <si>
    <r>
      <t xml:space="preserve">Рецензування наукових книжкових видань </t>
    </r>
    <r>
      <rPr>
        <sz val="11"/>
        <color rgb="FF000000"/>
        <rFont val="Times New Roman"/>
        <family val="1"/>
        <charset val="204"/>
      </rPr>
      <t>(монографії; підручника, навчального посібника, матеріалів наукових / науково-практичних конференцій)</t>
    </r>
  </si>
  <si>
    <t>б) керівництво підготовкою виступу (презентації) наукових результатів за матеріалами тез</t>
  </si>
  <si>
    <r>
      <t xml:space="preserve">Науково-експертна робота з підготовки завдань </t>
    </r>
    <r>
      <rPr>
        <sz val="11"/>
        <color rgb="FF000000"/>
        <rFont val="Times New Roman"/>
        <family val="1"/>
        <charset val="204"/>
      </rPr>
      <t xml:space="preserve">для проведення </t>
    </r>
    <r>
      <rPr>
        <b/>
        <sz val="11"/>
        <color rgb="FF000000"/>
        <rFont val="Times New Roman"/>
        <family val="1"/>
        <charset val="204"/>
      </rPr>
      <t xml:space="preserve">Всеукраїнської студентської олімпіади </t>
    </r>
    <r>
      <rPr>
        <sz val="11"/>
        <color rgb="FF000000"/>
        <rFont val="Times New Roman"/>
        <family val="1"/>
        <charset val="204"/>
      </rPr>
      <t>(предметної, за спеціальністю)</t>
    </r>
  </si>
  <si>
    <r>
      <rPr>
        <b/>
        <sz val="11"/>
        <color rgb="FF000000"/>
        <rFont val="Times New Roman"/>
        <family val="1"/>
        <charset val="204"/>
      </rPr>
      <t>Консультування здобувачів освіти при написанні кваліфікаційних (дипломних) робіт</t>
    </r>
    <r>
      <rPr>
        <sz val="11"/>
        <color rgb="FF000000"/>
        <rFont val="Times New Roman"/>
        <family val="1"/>
        <charset val="204"/>
      </rPr>
      <t xml:space="preserve">
бакалавра</t>
    </r>
  </si>
  <si>
    <r>
      <rPr>
        <b/>
        <sz val="11"/>
        <color rgb="FF000000"/>
        <rFont val="Times New Roman"/>
        <family val="1"/>
        <charset val="204"/>
      </rPr>
      <t>Рецензування кваліфікаційних робіт</t>
    </r>
    <r>
      <rPr>
        <sz val="11"/>
        <color rgb="FF000000"/>
        <rFont val="Times New Roman"/>
        <family val="1"/>
        <charset val="204"/>
      </rPr>
      <t xml:space="preserve">
бакалавра</t>
    </r>
  </si>
  <si>
    <t>Керівництво науковими роботами здобувачів освіти, які подаються на здобуття премій НАН України, стипендій Президента України та інших премій, іменних стипендій тощо</t>
  </si>
  <si>
    <r>
      <t xml:space="preserve">Наукове керівництво дослідницьким проєктом </t>
    </r>
    <r>
      <rPr>
        <sz val="11"/>
        <color rgb="FF000000"/>
        <rFont val="Times New Roman"/>
        <family val="1"/>
        <charset val="204"/>
      </rPr>
      <t>учня-члена МАН України або експертна робота члена журі у національному етапі міжнародного конкурсу «Олімпіада геніїв» (GENIUS Olympiad)</t>
    </r>
  </si>
  <si>
    <r>
      <rPr>
        <b/>
        <sz val="11"/>
        <color theme="1"/>
        <rFont val="Times New Roman"/>
        <family val="1"/>
        <charset val="204"/>
      </rPr>
      <t>Наукове керівництво науково- дослідницькою роботою учня</t>
    </r>
    <r>
      <rPr>
        <sz val="11"/>
        <color theme="1"/>
        <rFont val="Times New Roman"/>
        <family val="1"/>
        <charset val="204"/>
      </rPr>
      <t xml:space="preserve"> – члена МАН України, який взяв участь у
 І етапі Всеукраїнського конкурсу-захисту науково-дослідницьких робіт учнів-членів МАН </t>
    </r>
  </si>
  <si>
    <r>
      <rPr>
        <b/>
        <sz val="11"/>
        <color rgb="FF000000"/>
        <rFont val="Times New Roman"/>
        <family val="1"/>
        <charset val="204"/>
      </rPr>
      <t>Наукове керівництво підготовкою учня</t>
    </r>
    <r>
      <rPr>
        <sz val="11"/>
        <color rgb="FF000000"/>
        <rFont val="Times New Roman"/>
        <family val="1"/>
        <charset val="204"/>
      </rPr>
      <t xml:space="preserve"> – 
учасника Всесвітньої олімпіади креативності (GENIUS Olympiad) </t>
    </r>
  </si>
  <si>
    <t>учасника Всеукраїнської предметної олімпіади за дослідницько-експериментальним напрямом</t>
  </si>
  <si>
    <r>
      <t xml:space="preserve">Керівництво гуртком </t>
    </r>
    <r>
      <rPr>
        <sz val="11"/>
        <color rgb="FF000000"/>
        <rFont val="Times New Roman"/>
        <family val="1"/>
        <charset val="204"/>
      </rPr>
      <t>регіональних/обласних відділень МАН за дослідницько-експериментальним напрямом</t>
    </r>
  </si>
  <si>
    <r>
      <t xml:space="preserve">Наукове керівництво підготовкою науково технічного проєкту </t>
    </r>
    <r>
      <rPr>
        <sz val="11"/>
        <color rgb="FF000000"/>
        <rFont val="Times New Roman"/>
        <family val="1"/>
        <charset val="204"/>
      </rPr>
      <t xml:space="preserve">для участі у Всеукраїнському конкурсі науково-технічних проєктів “InventorUA” , </t>
    </r>
    <r>
      <rPr>
        <b/>
        <sz val="11"/>
        <color rgb="FF000000"/>
        <rFont val="Times New Roman"/>
        <family val="1"/>
        <charset val="204"/>
      </rPr>
      <t xml:space="preserve">підготовкою учня – учасника Конкурсу </t>
    </r>
    <r>
      <rPr>
        <sz val="11"/>
        <color rgb="FF000000"/>
        <rFont val="Times New Roman"/>
        <family val="1"/>
        <charset val="204"/>
      </rPr>
      <t xml:space="preserve">молодих вчених Європейського Союзу </t>
    </r>
    <r>
      <rPr>
        <b/>
        <sz val="11"/>
        <color rgb="FF000000"/>
        <rFont val="Times New Roman"/>
        <family val="1"/>
        <charset val="204"/>
      </rPr>
      <t>EUCYS</t>
    </r>
  </si>
  <si>
    <r>
      <t xml:space="preserve">Науково-експериментальна робота з розробки завдань </t>
    </r>
    <r>
      <rPr>
        <sz val="11"/>
        <color rgb="FF000000"/>
        <rFont val="Times New Roman"/>
        <family val="1"/>
        <charset val="204"/>
      </rPr>
      <t>для всеукраїнських учнівських предметних олімпіад, всеукраїнського Інтернет-турніру з природничих дисциплін, інших конкурсів, олімпіад, турнірів, які проводяться у межах дослідницько-експериментального напряму під егідою МАН України, НЕНЦ, УДЦПО або за наказом/листом МОН України</t>
    </r>
  </si>
  <si>
    <r>
      <rPr>
        <b/>
        <sz val="11"/>
        <color rgb="FF000000"/>
        <rFont val="Times New Roman"/>
        <family val="1"/>
        <charset val="204"/>
      </rPr>
      <t>Підготовка індивідуальної монографії</t>
    </r>
    <r>
      <rPr>
        <sz val="11"/>
        <color rgb="FF000000"/>
        <rFont val="Times New Roman"/>
        <family val="1"/>
        <charset val="204"/>
      </rPr>
      <t xml:space="preserve">
а) яка індексується у Scopus та / або WоS;</t>
    </r>
  </si>
  <si>
    <r>
      <rPr>
        <b/>
        <sz val="11"/>
        <color rgb="FF000000"/>
        <rFont val="Times New Roman"/>
        <family val="1"/>
        <charset val="204"/>
      </rPr>
      <t>Підготовка розділів монографії</t>
    </r>
    <r>
      <rPr>
        <sz val="11"/>
        <color rgb="FF000000"/>
        <rFont val="Times New Roman"/>
        <family val="1"/>
        <charset val="204"/>
      </rPr>
      <t xml:space="preserve">
а) яка індексується у Scopus та / або WоS</t>
    </r>
  </si>
  <si>
    <r>
      <rPr>
        <b/>
        <sz val="11"/>
        <color rgb="FF000000"/>
        <rFont val="Times New Roman"/>
        <family val="1"/>
        <charset val="204"/>
      </rPr>
      <t>Експертна робота на відповідній посаді у складі колегіальних органів наукового періодичного видання:</t>
    </r>
    <r>
      <rPr>
        <sz val="11"/>
        <color rgb="FF000000"/>
        <rFont val="Times New Roman"/>
        <family val="1"/>
        <charset val="204"/>
      </rPr>
      <t xml:space="preserve">
a1) головного редактора видання категорій А</t>
    </r>
  </si>
  <si>
    <r>
      <rPr>
        <b/>
        <sz val="11"/>
        <color rgb="FF000000"/>
        <rFont val="Times New Roman"/>
        <family val="1"/>
        <charset val="204"/>
      </rPr>
      <t>Рецензування для рекомендації до захисту на спеціалізованій вченій раді дисертації на здобуття наукового ступеня</t>
    </r>
    <r>
      <rPr>
        <sz val="11"/>
        <color rgb="FF000000"/>
        <rFont val="Times New Roman"/>
        <family val="1"/>
        <charset val="204"/>
      </rPr>
      <t xml:space="preserve">
кандидата наук</t>
    </r>
  </si>
  <si>
    <r>
      <rPr>
        <b/>
        <sz val="11"/>
        <color rgb="FF000000"/>
        <rFont val="Times New Roman"/>
        <family val="1"/>
        <charset val="204"/>
      </rPr>
      <t>Опонування дисертації на здобуття наукового ступеня</t>
    </r>
    <r>
      <rPr>
        <sz val="11"/>
        <color rgb="FF000000"/>
        <rFont val="Times New Roman"/>
        <family val="1"/>
        <charset val="204"/>
      </rPr>
      <t xml:space="preserve">
кандидата наук на спеціалізованій вченій раді </t>
    </r>
  </si>
  <si>
    <r>
      <rPr>
        <b/>
        <sz val="11"/>
        <color rgb="FF000000"/>
        <rFont val="Times New Roman"/>
        <family val="1"/>
        <charset val="204"/>
      </rPr>
      <t>Участь у роботі спеціалізованої вченої ради</t>
    </r>
    <r>
      <rPr>
        <sz val="11"/>
        <color rgb="FF000000"/>
        <rFont val="Times New Roman"/>
        <family val="1"/>
        <charset val="204"/>
      </rPr>
      <t xml:space="preserve">
а) голова спецради</t>
    </r>
  </si>
  <si>
    <r>
      <rPr>
        <b/>
        <sz val="11"/>
        <color rgb="FF000000"/>
        <rFont val="Times New Roman"/>
        <family val="1"/>
        <charset val="204"/>
      </rPr>
      <t>Наукове керівництво підготовкою здобувача освіти до участі</t>
    </r>
    <r>
      <rPr>
        <sz val="11"/>
        <color rgb="FF000000"/>
        <rFont val="Times New Roman"/>
        <family val="1"/>
        <charset val="204"/>
      </rPr>
      <t xml:space="preserve"> у міжнародній (всеукраїнській) науковій чи науково-практичній конференції
а) керівництво підготовкою тез (матеріалів)</t>
    </r>
  </si>
  <si>
    <r>
      <rPr>
        <b/>
        <sz val="11"/>
        <color theme="1"/>
        <rFont val="Times New Roman"/>
        <family val="1"/>
        <charset val="204"/>
      </rPr>
      <t>Наукове керівництво підготовкою здобувача освіти до участі</t>
    </r>
    <r>
      <rPr>
        <sz val="11"/>
        <color theme="1"/>
        <rFont val="Times New Roman"/>
        <family val="1"/>
        <charset val="204"/>
      </rPr>
      <t xml:space="preserve">
а1) у Міжнародному конкурсі студентських наукових робіт </t>
    </r>
  </si>
  <si>
    <t>Обраховується у випадку, якщо НПП не отримував заробітної плати за відповідну роботу і якщо така робота не проводилась у рамках робіт за пп.2.1.1-2.1.10, 2.1.12-3.1.15. Підтверджується документом установи, в якій проводилася дослідницька робота із фіксацією дати відвідання і часу. Загальна кількість годин затверджується на засіданні кафедри з урахуванням наданих підтверджуючих документів.</t>
  </si>
  <si>
    <t>Підтверджується сертифікатом учасника, програмою конференції</t>
  </si>
  <si>
    <t>Зараховується у випадку виконання робіт для фахових видань університету на безоплатній основі</t>
  </si>
  <si>
    <t>Підстава: Наказ МОН України про затвердження персонального складу спеціалізованої вченої ради; Положення про роботу спеціалізованої вченої ради</t>
  </si>
  <si>
    <t>Положення про Експертну раду МОН України, затверджене Наказом МОН України 08.08.2022 №706 Наказ МОН України про затвердження персонального складу експертної ради</t>
  </si>
  <si>
    <t xml:space="preserve">Наказ МОН України про затвердження складу журі ІІІ етапу Всеукраїнського конкурсузахисту науково-дослідницьких робіт учнів-членів МАН України </t>
  </si>
  <si>
    <t>Підтвердження – План всеукраїнських і міжнародних організаційно-масових заходів з дітьми та учнівською молоддю (за основними напрямами позашкільної освіти) відповідного року</t>
  </si>
  <si>
    <t>Підготовка матеріалів конференції, які індексуються у Scopus та/або WoS</t>
  </si>
  <si>
    <t>Боровий М.О.</t>
  </si>
  <si>
    <t>Козаченко В.В.</t>
  </si>
  <si>
    <t>Коротченков О.О.</t>
  </si>
  <si>
    <t>Ліщук П.О.</t>
  </si>
  <si>
    <t>Овсієнко І.В.</t>
  </si>
  <si>
    <t>Оліх О.Я.</t>
  </si>
  <si>
    <t>Подолян А.О.</t>
  </si>
  <si>
    <t>Перец Ю.С.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</si>
</sst>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16"/>
      <color rgb="FFFF0000"/>
      <name val="Times New Roman"/>
      <family val="1"/>
      <charset val="204"/>
    </font>
    <font>
      <b/>
      <sz val="14"/>
      <color rgb="FF00206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EDFEA"/>
        <bgColor indexed="64"/>
      </patternFill>
    </fill>
    <fill>
      <patternFill patternType="solid">
        <fgColor rgb="FFE6DFFB"/>
        <bgColor indexed="64"/>
      </patternFill>
    </fill>
    <fill>
      <patternFill patternType="solid">
        <fgColor rgb="FFDBF9E1"/>
        <bgColor indexed="64"/>
      </patternFill>
    </fill>
    <fill>
      <patternFill patternType="solid">
        <fgColor rgb="FFEFFFF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EE2FD"/>
        <bgColor indexed="64"/>
      </patternFill>
    </fill>
    <fill>
      <patternFill patternType="solid">
        <fgColor rgb="FFF1E7E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4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6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vertical="center" wrapText="1"/>
    </xf>
    <xf numFmtId="0" fontId="5" fillId="0" borderId="18" xfId="0" applyFont="1" applyBorder="1" applyAlignment="1">
      <alignment horizontal="center" vertical="center" wrapText="1"/>
    </xf>
    <xf numFmtId="49" fontId="6" fillId="0" borderId="26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8" borderId="29" xfId="0" applyFont="1" applyFill="1" applyBorder="1" applyAlignment="1">
      <alignment horizontal="center" vertical="center" wrapText="1"/>
    </xf>
    <xf numFmtId="0" fontId="3" fillId="8" borderId="30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6" fillId="0" borderId="16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/>
    </xf>
    <xf numFmtId="0" fontId="3" fillId="8" borderId="29" xfId="0" applyFont="1" applyFill="1" applyBorder="1" applyAlignment="1">
      <alignment horizontal="center" vertical="center"/>
    </xf>
    <xf numFmtId="0" fontId="3" fillId="8" borderId="30" xfId="0" applyFont="1" applyFill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49" fontId="6" fillId="0" borderId="24" xfId="0" applyNumberFormat="1" applyFont="1" applyBorder="1" applyAlignment="1">
      <alignment horizontal="center" vertical="center"/>
    </xf>
    <xf numFmtId="49" fontId="6" fillId="0" borderId="26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3" fillId="9" borderId="0" xfId="0" applyFont="1" applyFill="1" applyBorder="1" applyAlignment="1">
      <alignment vertical="center"/>
    </xf>
    <xf numFmtId="0" fontId="3" fillId="8" borderId="31" xfId="0" applyFont="1" applyFill="1" applyBorder="1" applyAlignment="1">
      <alignment horizontal="center" vertical="center"/>
    </xf>
    <xf numFmtId="0" fontId="3" fillId="8" borderId="34" xfId="0" applyFont="1" applyFill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10" borderId="21" xfId="0" applyFont="1" applyFill="1" applyBorder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10" fillId="11" borderId="7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colors>
    <mruColors>
      <color rgb="FFF1E7E3"/>
      <color rgb="FFFEE2FD"/>
      <color rgb="FFDBF9E1"/>
      <color rgb="FFE6DFFB"/>
      <color rgb="FFEFFFFB"/>
      <color rgb="FFCEDFEA"/>
      <color rgb="FFF1CAC7"/>
      <color rgb="FFDBC9EF"/>
      <color rgb="FF28B3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7"/>
  <sheetViews>
    <sheetView tabSelected="1" zoomScale="73" zoomScaleNormal="73" workbookViewId="0">
      <selection activeCell="M8" sqref="M8"/>
    </sheetView>
  </sheetViews>
  <sheetFormatPr defaultColWidth="9.140625" defaultRowHeight="15" x14ac:dyDescent="0.25"/>
  <cols>
    <col min="1" max="1" width="7.28515625" style="8" customWidth="1"/>
    <col min="2" max="2" width="42.42578125" style="1" customWidth="1"/>
    <col min="3" max="3" width="18.85546875" style="4" customWidth="1"/>
    <col min="4" max="4" width="26.28515625" style="1" customWidth="1"/>
    <col min="5" max="5" width="19.42578125" style="5" customWidth="1"/>
    <col min="6" max="7" width="22.5703125" style="13" customWidth="1"/>
    <col min="8" max="8" width="23.42578125" style="13" customWidth="1"/>
    <col min="9" max="10" width="22.5703125" style="13" customWidth="1"/>
    <col min="11" max="11" width="22.5703125" style="14" customWidth="1"/>
    <col min="12" max="12" width="20.28515625" style="1" customWidth="1"/>
    <col min="13" max="13" width="19.7109375" style="1" customWidth="1"/>
    <col min="14" max="16384" width="9.140625" style="1"/>
  </cols>
  <sheetData>
    <row r="1" spans="1:22" ht="15.75" thickBot="1" x14ac:dyDescent="0.3">
      <c r="K1" s="13"/>
    </row>
    <row r="2" spans="1:22" s="3" customFormat="1" ht="18.75" x14ac:dyDescent="0.25">
      <c r="A2" s="74" t="s">
        <v>30</v>
      </c>
      <c r="B2" s="76" t="s">
        <v>2</v>
      </c>
      <c r="C2" s="84" t="s">
        <v>95</v>
      </c>
      <c r="D2" s="84" t="s">
        <v>99</v>
      </c>
      <c r="E2" s="78" t="s">
        <v>1</v>
      </c>
      <c r="F2" s="48" t="s">
        <v>185</v>
      </c>
      <c r="G2" s="49" t="s">
        <v>186</v>
      </c>
      <c r="H2" s="50" t="s">
        <v>187</v>
      </c>
      <c r="I2" s="51" t="s">
        <v>188</v>
      </c>
      <c r="J2" s="52" t="s">
        <v>189</v>
      </c>
      <c r="K2" s="53" t="s">
        <v>190</v>
      </c>
      <c r="L2" s="91" t="s">
        <v>191</v>
      </c>
      <c r="M2" s="96" t="s">
        <v>192</v>
      </c>
    </row>
    <row r="3" spans="1:22" s="3" customFormat="1" ht="34.5" customHeight="1" thickBot="1" x14ac:dyDescent="0.3">
      <c r="A3" s="75"/>
      <c r="B3" s="77"/>
      <c r="C3" s="85"/>
      <c r="D3" s="85"/>
      <c r="E3" s="79"/>
      <c r="F3" s="23">
        <f>F5*E5+F6*E6+F7*E7+F8*E8+F9*E9+F10*E10+F11*E11+F12*E12+F13*E13+F14*E14+F15*E15+F16*E16+F17*E17+F18*E18+F19*E19+F20*E20+F21*E21+F22*E22+F23*E23+F24*E24+F25*E25+F26*E26+F27*E27+F28*E28+F29*E29+F30*E30+F31*E31+F33*E33+F34*E34+F35*E35+F36*E36+F37*E37+F38*E38+F39*E39+F40*E40+F41*E41+F42*E42+F43*E43+F44*E44+F45*E45+F46*E46+F47*E47+F48*E48+F49*E49+F50*E50+F51*E51+F52*E52+F53*E53+F54*E54+F55*E55+F56*E56+F57*E57+F58*E58+F60*E60+F61*E61+F62*E62+F63*E63+F64*E64+F65*E65+F66*E66+F67*E67+F68*E68+F69*E69+F70*E70+F71*E71+F72*E72+F73*E73+F74*E74+F75*E75+F77*E77+F78*E78+F79*E79+F80*E80+F81*E81+F82*E82+F83*E83+F84*E84+F85*E85+F86*E86+F87*E87+F88*E88+F89*E89</f>
        <v>0</v>
      </c>
      <c r="G3" s="21">
        <f>G5*E5+G6*E6+G7*E7+G8*E8+G9*E9+G10*E10+G11*E11+G12*E12+G13*E13+G14*E14+G15*E15+G16*E16+G17*E17+G18*E18+G19*E19+G20*E20+G21*E21+G22*E22+G23*E23+G24*E24+G25*E25+G26*E26+G27*E27+G28*E28+G29*E29+G30*E30+G31*E31+G33*E33+G34*E34+G35*E35+G36*E36+G37*E37+G38*E38+G39*E39+G40*E40+G41*E41+G42*E42+G43*E43+G44*E44+G45*E45+G46*E46+G47*E47+G48*E48+G49*E49+G50*E50+G51*E51+G52*E52+G53*E53+G54*E54+G55*E55+G56*E56+G57*E57+G58*E58+G60*E60+G61*E61+G62*E62+G63*E63+G64*E64+G65*E65+G66*E66+G67*E67+G68*E68+G69*E69+G70*E70+G71*E71+G72*E72+G73*E73+G74*E74+G75*E75+G77*E77+G78*E78+G79*E79+G80*E80+G81*E81+G82*E82+G83*E83+G84*E84+G85*E85+G86*E86+G87*E87+G88*E88+G89*E89</f>
        <v>0</v>
      </c>
      <c r="H3" s="26">
        <f>H5*E5+H6*E6+H7*E7+H8*E8+H9*E9+H10*E10+H11*E11+H12*E12+H13*E13+H14*E14+H15*E15+H16*E16+H17*E17+H18*E18+H19*E19+H20*E20+H21*E21+H22*E22+H23*E23+H24*E24+H25*E25+H26*E26+H27*E27+H28*E28+H29*E29+H30*E30+H31*E31+H33*E33+H34*E34+H35*E35+H36*E36+H37*E37+H38*E38+H39*E39+H40*E40+H41*E41+H42*E42+H43*E43+H44*E44+H45*E45+H46*E46+H47*E47+H48*E48+H49*E49+H50*E50+H51*E51+H52*E52+H53*E53+H54*E54+H55*E55+H56*E56+H57*E57+H58*E58+H60*E60+H61*E61+H62*E62+H63*E63+H64*E64+H65*E65+H66*E66+H67*E67+H68*E68+H69*E69+H70*E70+H71*E71+H72*E72+H73*E73+H74*E74+H75*E75+H77*E77+H78*E78+H79*E79+H80*E80+H81*E81+H82*E82+H83*E83+H84*E84+H85*E85+H86*E86+H87*E87+H88*E88+H89*E89</f>
        <v>0</v>
      </c>
      <c r="I3" s="22">
        <f>I5*E5+I6*E6+I7*E7+I8*E8+I9*E9+I10*E10+I11*E11+I12*E12+I13*E13+I14*E14+I15*E15+I16*E16+I17*E17+I18*E18+I19*E19+I20*E20+I21*E21+I22*E22+I23*E23+I24*E24+I25*E25+I26*E26+I27*E27+I28*E28+I29*E29+I30*E30+I31*E31+I33*E33+I34*E34+I35*E35+I36*E36+I37*E37+I38*E38+I39*E39+I40*E40+I41*E41+I42*E42+I43*E43+I44*E44+I45*E45+I46*E46+I47*E47+I48*E48+I49*E49+I50*E50+I51*E51+I52*E52+I53*E53+I54*E54+I55*E55+I56*E56+I57*E57+I58*E58+I60*E60+I61*E61+I62*E62+I63*E63+I64*E64+I65*E65+I66*E66+I67*E67+I68*E68+I69*E69+I70*E70+I71*E71+I72*E72+I73*E73+I74*E74+I75*E75+I77*E77+I78*E78+I79*E79+I80*E80+I81*E81+I82*E82+I83*E83+I84*E84+I85*E85+I86*E86+I87*E87+I88*E88+I89*E89</f>
        <v>0</v>
      </c>
      <c r="J3" s="24">
        <f>J5*E5+J6*E6+J7*E7+J8*E8+J10*E10+J9*E9+J11*E11+J12*E12+J13*E13+J14*E14+J15*E15+J16*E16+J17*E17+J18*E18+J19*E19+J20*E20+J21*E21+J22*E22+J23*E23+J24*E24+J25*E25+J26*E26+J27*E27+J28*E28+J29*E29+J30*E30+J31*E31+J33*E33+J34*E34+J35*E35+J36*E36+J37*E37+J38*E38+J39*E39+J40*E40+J41*E41+J42*E42+J43*E43+J44*E44+J45*E45+J46*E46+J47*E47+J48*E48+J49*E49+J50*E50+J51*E51+J52*E52+J53*E53+J54*E54+J55*E55+J56*E56+J57*E57+J58*E58+J60*E60+J61*E61+J62*E62+J63*E63+J64*E64+J65*E65+J66*E66+J67*E67+J68*E68+J69*E69+J70*E70+J71*E71+J72*E72+J73*E73+J74*E74+J75*E75+J77*E77+J78*E78+J79*E79+J80*E80+J81*E81+J82*E82+J83*E83+J84*E84+J85*E85+J86*E86+J87*E87+J88*E88+J89*E89</f>
        <v>0</v>
      </c>
      <c r="K3" s="25">
        <f>K5*$E5+K6*$E6+K7*$E7+K8*$E8+K9*$E9+K10*$E10+K11*$E11+K12*$E12+K13*$E13+K14*$E14+K15*$E15+K16*$E16+K17*$E17+K18*$E18+K19*$E19+K20*$E20+K21*$E21+K22*$E22+K23*$E23+K24*$E24+K25*$E25+K26*$E26+K27*$E27+K28*$E28+K29*$E29+K30*$E30+K31*$E31+K33*$E33+K34*$E34+K35*$E35+K36*$E36+K37*$E37+K38*$E38+K39*$E39+K40*$E40+K41*$E41+K42*$E42+K43*$E43+K44*$E44+K45*$E45+K46*$E46+K47*$E47+K48*$E48+K49*$E49+K50*$E50+K51*$E51+K52*$E52+K53*$E53+K54*$E54+K55*$E55+K56*$E56+K57*$E57+K58*$E58+K60*$E60+K61*$E61+K62*$E62+K63*$E63+K64*$E64+K65*$E65+K66*$E66+K67*$E67+K68*$E68+K69*$E69+K70*$E70+K71*$E71+K72*$E72+K73*$E73+K74*$E74+K75*$E75+K77*$E77+K78*$E78+K79*$E79+K80*$E80+K81*$E81+K82*$E82+K83*$E83+K84*$E84+K85*$E85+K86*$E86+K87*$E87+K88*$E88+K89*$E89</f>
        <v>0</v>
      </c>
      <c r="L3" s="92">
        <f>L5*$E5+L6*$E6+L7*$E7+L8*$E8+L9*$E9+L10*$E10+L11*$E11+L12*$E12+L13*$E13+L14*$E14+L15*$E15+L16*$E16+L17*$E17+L18*$E18+L19*$E19+L20*$E20+L21*$E21+L22*$E22+L23*$E23+L24*$E24+L25*$E25+L26*$E26+L27*$E27+L28*$E28+L29*$E29+L30*$E30+L31*$E31+L33*$E33+L34*$E34+L35*$E35+L36*$E36+L37*$E37+L38*$E38+L39*$E39+L40*$E40+L41*$E41+L42*$E42+L43*$E43+L44*$E44+L45*$E45+L46*$E46+L47*$E47+L48*$E48+L49*$E49+L50*$E50+L51*$E51+L52*$E52+L53*$E53+L54*$E54+L55*$E55+L56*$E56+L57*$E57+L58*$E58+L60*$E60+L61*$E61+L62*$E62+L63*$E63+L64*$E64+L65*$E65+L66*$E66+L67*$E67+L68*$E68+L69*$E69+L70*$E70+L71*$E71+L72*$E72+L73*$E73+L74*$E74+L75*$E75+L77*$E77+L78*$E78+L79*$E79+L80*$E80+L81*$E81+L82*$E82+L83*$E83+L84*$E84+L85*$E85+L86*$E86+L87*$E87+L88*$E88+L89*$E89</f>
        <v>0</v>
      </c>
      <c r="M3" s="97">
        <f>M5*$E5+M6*$E6+M7*$E7+M8*$E8+M9*$E9+M10*$E10+M11*$E11+M12*$E12+M13*$E13+M14*$E14+M15*$E15+M16*$E16+M17*$E17+M18*$E18+M19*$E19+M20*$E20+M21*$E21+M22*$E22+M23*$E23+M24*$E24+M25*$E25+M26*$E26+M27*$E27+M28*$E28+M29*$E29+M30*$E30+M31*$E31+M33*$E33+M34*$E34+M35*$E35+M36*$E36+M37*$E37+M38*$E38+M39*$E39+M40*$E40+M41*$E41+M42*$E42+M43*$E43+M44*$E44+M45*$E45+M46*$E46+M47*$E47+M48*$E48+M49*$E49+M50*$E50+M51*$E51+M52*$E52+M53*$E53+M54*$E54+M55*$E55+M56*$E56+M57*$E57+M58*$E58+M60*$E60+M61*$E61+M62*$E62+M63*$E63+M64*$E64+M65*$E65+M66*$E66+M67*$E67+M68*$E68+M69*$E69+M70*$E70+M71*$E71+M72*$E72+M73*$E73+M74*$E74+M75*$E75+M77*$E77+M78*$E78+M79*$E79+M80*$E80+M81*$E81+M82*$E82+M83*$E83+M84*$E84+M85*$E85+M86*$E86+M87*$E87+M88*$E88+M89*$E89</f>
        <v>0</v>
      </c>
    </row>
    <row r="4" spans="1:22" s="3" customFormat="1" ht="16.5" thickBot="1" x14ac:dyDescent="0.3">
      <c r="A4" s="88" t="s">
        <v>7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90"/>
      <c r="N4" s="87"/>
      <c r="O4" s="87"/>
      <c r="P4" s="87"/>
      <c r="Q4" s="87"/>
      <c r="R4" s="87"/>
      <c r="S4" s="87"/>
      <c r="T4" s="87"/>
      <c r="U4" s="87"/>
      <c r="V4" s="87"/>
    </row>
    <row r="5" spans="1:22" ht="73.5" x14ac:dyDescent="0.25">
      <c r="A5" s="19" t="s">
        <v>11</v>
      </c>
      <c r="B5" s="20" t="s">
        <v>138</v>
      </c>
      <c r="C5" s="83" t="s">
        <v>96</v>
      </c>
      <c r="D5" s="82" t="s">
        <v>120</v>
      </c>
      <c r="E5" s="55">
        <v>100</v>
      </c>
      <c r="F5" s="27"/>
      <c r="G5" s="30"/>
      <c r="H5" s="33"/>
      <c r="I5" s="36"/>
      <c r="J5" s="39"/>
      <c r="K5" s="42"/>
      <c r="L5" s="93"/>
      <c r="M5" s="98"/>
    </row>
    <row r="6" spans="1:22" ht="162" x14ac:dyDescent="0.25">
      <c r="A6" s="15" t="s">
        <v>10</v>
      </c>
      <c r="B6" s="7" t="s">
        <v>139</v>
      </c>
      <c r="C6" s="60"/>
      <c r="D6" s="67"/>
      <c r="E6" s="56">
        <v>100</v>
      </c>
      <c r="F6" s="28"/>
      <c r="G6" s="31"/>
      <c r="H6" s="34"/>
      <c r="I6" s="37"/>
      <c r="J6" s="40"/>
      <c r="K6" s="43"/>
      <c r="L6" s="94"/>
      <c r="M6" s="99"/>
    </row>
    <row r="7" spans="1:22" ht="89.25" x14ac:dyDescent="0.25">
      <c r="A7" s="15" t="s">
        <v>12</v>
      </c>
      <c r="B7" s="7" t="s">
        <v>140</v>
      </c>
      <c r="C7" s="61"/>
      <c r="D7" s="67"/>
      <c r="E7" s="56">
        <v>100</v>
      </c>
      <c r="F7" s="28"/>
      <c r="G7" s="31"/>
      <c r="H7" s="34"/>
      <c r="I7" s="37"/>
      <c r="J7" s="40"/>
      <c r="K7" s="43"/>
      <c r="L7" s="94"/>
      <c r="M7" s="99"/>
    </row>
    <row r="8" spans="1:22" ht="45" x14ac:dyDescent="0.25">
      <c r="A8" s="15" t="s">
        <v>13</v>
      </c>
      <c r="B8" s="7" t="s">
        <v>0</v>
      </c>
      <c r="C8" s="10" t="s">
        <v>97</v>
      </c>
      <c r="D8" s="68"/>
      <c r="E8" s="56">
        <v>75</v>
      </c>
      <c r="F8" s="28"/>
      <c r="G8" s="31"/>
      <c r="H8" s="34"/>
      <c r="I8" s="37"/>
      <c r="J8" s="40"/>
      <c r="K8" s="43"/>
      <c r="L8" s="94"/>
      <c r="M8" s="99"/>
    </row>
    <row r="9" spans="1:22" ht="57" x14ac:dyDescent="0.25">
      <c r="A9" s="15" t="s">
        <v>14</v>
      </c>
      <c r="B9" s="7" t="s">
        <v>141</v>
      </c>
      <c r="C9" s="10" t="s">
        <v>98</v>
      </c>
      <c r="D9" s="46" t="s">
        <v>121</v>
      </c>
      <c r="E9" s="56">
        <v>100</v>
      </c>
      <c r="F9" s="28"/>
      <c r="G9" s="31"/>
      <c r="H9" s="34"/>
      <c r="I9" s="37"/>
      <c r="J9" s="40"/>
      <c r="K9" s="43"/>
      <c r="L9" s="94"/>
      <c r="M9" s="99"/>
    </row>
    <row r="10" spans="1:22" ht="28.5" x14ac:dyDescent="0.25">
      <c r="A10" s="69" t="s">
        <v>15</v>
      </c>
      <c r="B10" s="2" t="s">
        <v>43</v>
      </c>
      <c r="C10" s="86" t="s">
        <v>100</v>
      </c>
      <c r="D10" s="46" t="s">
        <v>130</v>
      </c>
      <c r="E10" s="57">
        <v>100</v>
      </c>
      <c r="F10" s="28"/>
      <c r="G10" s="31"/>
      <c r="H10" s="34"/>
      <c r="I10" s="37"/>
      <c r="J10" s="40"/>
      <c r="K10" s="43"/>
      <c r="L10" s="94"/>
      <c r="M10" s="99"/>
    </row>
    <row r="11" spans="1:22" ht="45" x14ac:dyDescent="0.25">
      <c r="A11" s="69"/>
      <c r="B11" s="9" t="s">
        <v>45</v>
      </c>
      <c r="C11" s="60"/>
      <c r="D11" s="67" t="s">
        <v>131</v>
      </c>
      <c r="E11" s="57">
        <v>250</v>
      </c>
      <c r="F11" s="28"/>
      <c r="G11" s="31"/>
      <c r="H11" s="34"/>
      <c r="I11" s="37"/>
      <c r="J11" s="40"/>
      <c r="K11" s="43"/>
      <c r="L11" s="94"/>
      <c r="M11" s="99"/>
    </row>
    <row r="12" spans="1:22" ht="45" x14ac:dyDescent="0.25">
      <c r="A12" s="69"/>
      <c r="B12" s="9" t="s">
        <v>44</v>
      </c>
      <c r="C12" s="60"/>
      <c r="D12" s="67"/>
      <c r="E12" s="57">
        <v>200</v>
      </c>
      <c r="F12" s="28"/>
      <c r="G12" s="31"/>
      <c r="H12" s="34"/>
      <c r="I12" s="37"/>
      <c r="J12" s="40"/>
      <c r="K12" s="43"/>
      <c r="L12" s="94"/>
      <c r="M12" s="99"/>
    </row>
    <row r="13" spans="1:22" ht="45" x14ac:dyDescent="0.25">
      <c r="A13" s="69"/>
      <c r="B13" s="9" t="s">
        <v>46</v>
      </c>
      <c r="C13" s="60"/>
      <c r="D13" s="67"/>
      <c r="E13" s="57">
        <v>150</v>
      </c>
      <c r="F13" s="28"/>
      <c r="G13" s="31"/>
      <c r="H13" s="34"/>
      <c r="I13" s="37"/>
      <c r="J13" s="40"/>
      <c r="K13" s="43"/>
      <c r="L13" s="94"/>
      <c r="M13" s="99"/>
    </row>
    <row r="14" spans="1:22" ht="45" x14ac:dyDescent="0.25">
      <c r="A14" s="69"/>
      <c r="B14" s="9" t="s">
        <v>47</v>
      </c>
      <c r="C14" s="60"/>
      <c r="D14" s="67"/>
      <c r="E14" s="57">
        <v>125</v>
      </c>
      <c r="F14" s="28"/>
      <c r="G14" s="31"/>
      <c r="H14" s="34"/>
      <c r="I14" s="37"/>
      <c r="J14" s="40"/>
      <c r="K14" s="43"/>
      <c r="L14" s="94"/>
      <c r="M14" s="99"/>
    </row>
    <row r="15" spans="1:22" ht="45" x14ac:dyDescent="0.25">
      <c r="A15" s="69"/>
      <c r="B15" s="9" t="s">
        <v>142</v>
      </c>
      <c r="C15" s="60"/>
      <c r="D15" s="67"/>
      <c r="E15" s="57">
        <v>100</v>
      </c>
      <c r="F15" s="28"/>
      <c r="G15" s="31"/>
      <c r="H15" s="34"/>
      <c r="I15" s="37"/>
      <c r="J15" s="40"/>
      <c r="K15" s="43"/>
      <c r="L15" s="94"/>
      <c r="M15" s="99"/>
    </row>
    <row r="16" spans="1:22" ht="34.5" customHeight="1" x14ac:dyDescent="0.25">
      <c r="A16" s="69"/>
      <c r="B16" s="9" t="s">
        <v>48</v>
      </c>
      <c r="C16" s="61"/>
      <c r="D16" s="68"/>
      <c r="E16" s="57">
        <v>100</v>
      </c>
      <c r="F16" s="28"/>
      <c r="G16" s="31"/>
      <c r="H16" s="34"/>
      <c r="I16" s="37"/>
      <c r="J16" s="40"/>
      <c r="K16" s="43"/>
      <c r="L16" s="94"/>
      <c r="M16" s="99"/>
    </row>
    <row r="17" spans="1:13" ht="28.5" x14ac:dyDescent="0.25">
      <c r="A17" s="15" t="s">
        <v>16</v>
      </c>
      <c r="B17" s="7" t="s">
        <v>184</v>
      </c>
      <c r="C17" s="10" t="s">
        <v>101</v>
      </c>
      <c r="D17" s="7"/>
      <c r="E17" s="57">
        <v>100</v>
      </c>
      <c r="F17" s="28"/>
      <c r="G17" s="31"/>
      <c r="H17" s="34"/>
      <c r="I17" s="37"/>
      <c r="J17" s="40"/>
      <c r="K17" s="43"/>
      <c r="L17" s="94"/>
      <c r="M17" s="99"/>
    </row>
    <row r="18" spans="1:13" ht="30" x14ac:dyDescent="0.25">
      <c r="A18" s="80" t="s">
        <v>17</v>
      </c>
      <c r="B18" s="9" t="s">
        <v>169</v>
      </c>
      <c r="C18" s="60" t="s">
        <v>102</v>
      </c>
      <c r="D18" s="70"/>
      <c r="E18" s="59">
        <v>150</v>
      </c>
      <c r="F18" s="28"/>
      <c r="G18" s="31"/>
      <c r="H18" s="34"/>
      <c r="I18" s="37"/>
      <c r="J18" s="40"/>
      <c r="K18" s="43"/>
      <c r="L18" s="94"/>
      <c r="M18" s="99"/>
    </row>
    <row r="19" spans="1:13" ht="15.75" x14ac:dyDescent="0.25">
      <c r="A19" s="81"/>
      <c r="B19" s="9" t="s">
        <v>49</v>
      </c>
      <c r="C19" s="61"/>
      <c r="D19" s="66"/>
      <c r="E19" s="57">
        <v>100</v>
      </c>
      <c r="F19" s="28"/>
      <c r="G19" s="31"/>
      <c r="H19" s="34"/>
      <c r="I19" s="37"/>
      <c r="J19" s="40"/>
      <c r="K19" s="43"/>
      <c r="L19" s="94"/>
      <c r="M19" s="99"/>
    </row>
    <row r="20" spans="1:13" ht="30" x14ac:dyDescent="0.25">
      <c r="A20" s="69" t="s">
        <v>18</v>
      </c>
      <c r="B20" s="9" t="s">
        <v>170</v>
      </c>
      <c r="C20" s="60" t="s">
        <v>102</v>
      </c>
      <c r="D20" s="70"/>
      <c r="E20" s="59">
        <v>100</v>
      </c>
      <c r="F20" s="28"/>
      <c r="G20" s="31"/>
      <c r="H20" s="34"/>
      <c r="I20" s="37"/>
      <c r="J20" s="40"/>
      <c r="K20" s="43"/>
      <c r="L20" s="94"/>
      <c r="M20" s="99"/>
    </row>
    <row r="21" spans="1:13" ht="15.75" x14ac:dyDescent="0.25">
      <c r="A21" s="69"/>
      <c r="B21" s="9" t="s">
        <v>49</v>
      </c>
      <c r="C21" s="61"/>
      <c r="D21" s="66"/>
      <c r="E21" s="57">
        <v>50</v>
      </c>
      <c r="F21" s="28"/>
      <c r="G21" s="31"/>
      <c r="H21" s="34"/>
      <c r="I21" s="37"/>
      <c r="J21" s="40"/>
      <c r="K21" s="43"/>
      <c r="L21" s="94"/>
      <c r="M21" s="99"/>
    </row>
    <row r="22" spans="1:13" ht="44.25" x14ac:dyDescent="0.25">
      <c r="A22" s="15" t="s">
        <v>19</v>
      </c>
      <c r="B22" s="7" t="s">
        <v>3</v>
      </c>
      <c r="C22" s="10" t="s">
        <v>103</v>
      </c>
      <c r="D22" s="7"/>
      <c r="E22" s="57">
        <v>300</v>
      </c>
      <c r="F22" s="28"/>
      <c r="G22" s="31"/>
      <c r="H22" s="34"/>
      <c r="I22" s="37"/>
      <c r="J22" s="40"/>
      <c r="K22" s="43"/>
      <c r="L22" s="94"/>
      <c r="M22" s="99"/>
    </row>
    <row r="23" spans="1:13" ht="18.75" customHeight="1" x14ac:dyDescent="0.25">
      <c r="A23" s="15" t="s">
        <v>20</v>
      </c>
      <c r="B23" s="7" t="s">
        <v>4</v>
      </c>
      <c r="C23" s="10" t="s">
        <v>103</v>
      </c>
      <c r="D23" s="7"/>
      <c r="E23" s="57">
        <v>180</v>
      </c>
      <c r="F23" s="28"/>
      <c r="G23" s="31"/>
      <c r="H23" s="34"/>
      <c r="I23" s="37"/>
      <c r="J23" s="40"/>
      <c r="K23" s="43"/>
      <c r="L23" s="94"/>
      <c r="M23" s="99"/>
    </row>
    <row r="24" spans="1:13" ht="89.25" x14ac:dyDescent="0.25">
      <c r="A24" s="15" t="s">
        <v>21</v>
      </c>
      <c r="B24" s="2" t="s">
        <v>143</v>
      </c>
      <c r="C24" s="10" t="s">
        <v>98</v>
      </c>
      <c r="D24" s="46" t="s">
        <v>122</v>
      </c>
      <c r="E24" s="57">
        <v>100</v>
      </c>
      <c r="F24" s="28"/>
      <c r="G24" s="31"/>
      <c r="H24" s="34"/>
      <c r="I24" s="37"/>
      <c r="J24" s="40"/>
      <c r="K24" s="43"/>
      <c r="L24" s="94"/>
      <c r="M24" s="99"/>
    </row>
    <row r="25" spans="1:13" ht="45" x14ac:dyDescent="0.25">
      <c r="A25" s="15" t="s">
        <v>22</v>
      </c>
      <c r="B25" s="2" t="s">
        <v>5</v>
      </c>
      <c r="C25" s="10" t="s">
        <v>102</v>
      </c>
      <c r="D25" s="2"/>
      <c r="E25" s="57">
        <v>50</v>
      </c>
      <c r="F25" s="28"/>
      <c r="G25" s="31"/>
      <c r="H25" s="34"/>
      <c r="I25" s="37"/>
      <c r="J25" s="40"/>
      <c r="K25" s="43"/>
      <c r="L25" s="94"/>
      <c r="M25" s="99"/>
    </row>
    <row r="26" spans="1:13" ht="45" customHeight="1" x14ac:dyDescent="0.25">
      <c r="A26" s="15" t="s">
        <v>23</v>
      </c>
      <c r="B26" s="2" t="s">
        <v>6</v>
      </c>
      <c r="C26" s="10" t="s">
        <v>101</v>
      </c>
      <c r="D26" s="2"/>
      <c r="E26" s="57">
        <v>50</v>
      </c>
      <c r="F26" s="28"/>
      <c r="G26" s="31"/>
      <c r="H26" s="34"/>
      <c r="I26" s="37"/>
      <c r="J26" s="40"/>
      <c r="K26" s="43"/>
      <c r="L26" s="94"/>
      <c r="M26" s="99"/>
    </row>
    <row r="27" spans="1:13" ht="89.25" x14ac:dyDescent="0.25">
      <c r="A27" s="15" t="s">
        <v>24</v>
      </c>
      <c r="B27" s="2" t="s">
        <v>144</v>
      </c>
      <c r="C27" s="10" t="s">
        <v>101</v>
      </c>
      <c r="D27" s="2"/>
      <c r="E27" s="57">
        <v>100</v>
      </c>
      <c r="F27" s="28"/>
      <c r="G27" s="31"/>
      <c r="H27" s="34"/>
      <c r="I27" s="37"/>
      <c r="J27" s="40"/>
      <c r="K27" s="43"/>
      <c r="L27" s="94"/>
      <c r="M27" s="99"/>
    </row>
    <row r="28" spans="1:13" ht="156" x14ac:dyDescent="0.25">
      <c r="A28" s="15" t="s">
        <v>25</v>
      </c>
      <c r="B28" s="2" t="s">
        <v>145</v>
      </c>
      <c r="C28" s="10" t="s">
        <v>104</v>
      </c>
      <c r="D28" s="46" t="s">
        <v>177</v>
      </c>
      <c r="E28" s="57">
        <v>50</v>
      </c>
      <c r="F28" s="28"/>
      <c r="G28" s="31"/>
      <c r="H28" s="34"/>
      <c r="I28" s="37"/>
      <c r="J28" s="40"/>
      <c r="K28" s="43"/>
      <c r="L28" s="94"/>
      <c r="M28" s="99"/>
    </row>
    <row r="29" spans="1:13" ht="36" x14ac:dyDescent="0.25">
      <c r="A29" s="15" t="s">
        <v>26</v>
      </c>
      <c r="B29" s="2" t="s">
        <v>146</v>
      </c>
      <c r="C29" s="10" t="s">
        <v>103</v>
      </c>
      <c r="D29" s="46" t="s">
        <v>178</v>
      </c>
      <c r="E29" s="57">
        <v>30</v>
      </c>
      <c r="F29" s="28"/>
      <c r="G29" s="31"/>
      <c r="H29" s="34"/>
      <c r="I29" s="37"/>
      <c r="J29" s="40"/>
      <c r="K29" s="43"/>
      <c r="L29" s="94"/>
      <c r="M29" s="99"/>
    </row>
    <row r="30" spans="1:13" ht="72" x14ac:dyDescent="0.25">
      <c r="A30" s="15" t="s">
        <v>27</v>
      </c>
      <c r="B30" s="2" t="s">
        <v>147</v>
      </c>
      <c r="C30" s="10" t="s">
        <v>101</v>
      </c>
      <c r="D30" s="46" t="s">
        <v>123</v>
      </c>
      <c r="E30" s="57">
        <v>30</v>
      </c>
      <c r="F30" s="28"/>
      <c r="G30" s="31"/>
      <c r="H30" s="34"/>
      <c r="I30" s="37"/>
      <c r="J30" s="40"/>
      <c r="K30" s="43"/>
      <c r="L30" s="94"/>
      <c r="M30" s="99"/>
    </row>
    <row r="31" spans="1:13" ht="171" x14ac:dyDescent="0.25">
      <c r="A31" s="15" t="s">
        <v>28</v>
      </c>
      <c r="B31" s="2" t="s">
        <v>148</v>
      </c>
      <c r="C31" s="10" t="s">
        <v>101</v>
      </c>
      <c r="D31" s="2"/>
      <c r="E31" s="57">
        <v>30</v>
      </c>
      <c r="F31" s="28"/>
      <c r="G31" s="31"/>
      <c r="H31" s="34"/>
      <c r="I31" s="37"/>
      <c r="J31" s="40"/>
      <c r="K31" s="43"/>
      <c r="L31" s="94"/>
      <c r="M31" s="99"/>
    </row>
    <row r="32" spans="1:13" s="3" customFormat="1" ht="15.75" x14ac:dyDescent="0.25">
      <c r="A32" s="71" t="s">
        <v>29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3"/>
    </row>
    <row r="33" spans="1:13" ht="44.25" x14ac:dyDescent="0.25">
      <c r="A33" s="15" t="s">
        <v>8</v>
      </c>
      <c r="B33" s="2" t="s">
        <v>149</v>
      </c>
      <c r="C33" s="10" t="s">
        <v>105</v>
      </c>
      <c r="D33" s="2"/>
      <c r="E33" s="57">
        <v>50</v>
      </c>
      <c r="F33" s="28"/>
      <c r="G33" s="31"/>
      <c r="H33" s="34"/>
      <c r="I33" s="37"/>
      <c r="J33" s="40"/>
      <c r="K33" s="43"/>
      <c r="L33" s="94"/>
      <c r="M33" s="99"/>
    </row>
    <row r="34" spans="1:13" ht="121.5" customHeight="1" x14ac:dyDescent="0.25">
      <c r="A34" s="15" t="s">
        <v>9</v>
      </c>
      <c r="B34" s="2" t="s">
        <v>150</v>
      </c>
      <c r="C34" s="10" t="s">
        <v>105</v>
      </c>
      <c r="D34" s="2"/>
      <c r="E34" s="57">
        <v>50</v>
      </c>
      <c r="F34" s="28"/>
      <c r="G34" s="31"/>
      <c r="H34" s="34"/>
      <c r="I34" s="37"/>
      <c r="J34" s="40"/>
      <c r="K34" s="43"/>
      <c r="L34" s="94"/>
      <c r="M34" s="99"/>
    </row>
    <row r="35" spans="1:13" ht="90" customHeight="1" x14ac:dyDescent="0.25">
      <c r="A35" s="15" t="s">
        <v>31</v>
      </c>
      <c r="B35" s="2" t="s">
        <v>151</v>
      </c>
      <c r="C35" s="10" t="s">
        <v>105</v>
      </c>
      <c r="D35" s="2"/>
      <c r="E35" s="57">
        <v>50</v>
      </c>
      <c r="F35" s="28"/>
      <c r="G35" s="31"/>
      <c r="H35" s="34"/>
      <c r="I35" s="37"/>
      <c r="J35" s="40"/>
      <c r="K35" s="43"/>
      <c r="L35" s="94"/>
      <c r="M35" s="99"/>
    </row>
    <row r="36" spans="1:13" ht="88.5" x14ac:dyDescent="0.25">
      <c r="A36" s="15" t="s">
        <v>32</v>
      </c>
      <c r="B36" s="2" t="s">
        <v>152</v>
      </c>
      <c r="C36" s="10" t="s">
        <v>105</v>
      </c>
      <c r="D36" s="2"/>
      <c r="E36" s="57">
        <v>50</v>
      </c>
      <c r="F36" s="28"/>
      <c r="G36" s="31"/>
      <c r="H36" s="34"/>
      <c r="I36" s="37"/>
      <c r="J36" s="40"/>
      <c r="K36" s="43"/>
      <c r="L36" s="94"/>
      <c r="M36" s="99"/>
    </row>
    <row r="37" spans="1:13" ht="85.5" x14ac:dyDescent="0.25">
      <c r="A37" s="15" t="s">
        <v>33</v>
      </c>
      <c r="B37" s="2" t="s">
        <v>153</v>
      </c>
      <c r="C37" s="10" t="s">
        <v>133</v>
      </c>
      <c r="D37" s="46" t="s">
        <v>124</v>
      </c>
      <c r="E37" s="57">
        <v>10</v>
      </c>
      <c r="F37" s="28"/>
      <c r="G37" s="31"/>
      <c r="H37" s="34"/>
      <c r="I37" s="37"/>
      <c r="J37" s="40"/>
      <c r="K37" s="43"/>
      <c r="L37" s="94"/>
      <c r="M37" s="99"/>
    </row>
    <row r="38" spans="1:13" ht="73.5" x14ac:dyDescent="0.25">
      <c r="A38" s="69" t="s">
        <v>34</v>
      </c>
      <c r="B38" s="9" t="s">
        <v>171</v>
      </c>
      <c r="C38" s="60" t="s">
        <v>104</v>
      </c>
      <c r="D38" s="67" t="s">
        <v>179</v>
      </c>
      <c r="E38" s="59">
        <v>75</v>
      </c>
      <c r="F38" s="28"/>
      <c r="G38" s="31"/>
      <c r="H38" s="34"/>
      <c r="I38" s="37"/>
      <c r="J38" s="40"/>
      <c r="K38" s="43"/>
      <c r="L38" s="94"/>
      <c r="M38" s="99"/>
    </row>
    <row r="39" spans="1:13" ht="15.75" x14ac:dyDescent="0.25">
      <c r="A39" s="69"/>
      <c r="B39" s="9" t="s">
        <v>50</v>
      </c>
      <c r="C39" s="60"/>
      <c r="D39" s="67"/>
      <c r="E39" s="57">
        <v>50</v>
      </c>
      <c r="F39" s="28"/>
      <c r="G39" s="31"/>
      <c r="H39" s="34"/>
      <c r="I39" s="37"/>
      <c r="J39" s="40"/>
      <c r="K39" s="43"/>
      <c r="L39" s="94"/>
      <c r="M39" s="99"/>
    </row>
    <row r="40" spans="1:13" ht="30" x14ac:dyDescent="0.25">
      <c r="A40" s="69"/>
      <c r="B40" s="9" t="s">
        <v>51</v>
      </c>
      <c r="C40" s="60"/>
      <c r="D40" s="67"/>
      <c r="E40" s="57">
        <v>100</v>
      </c>
      <c r="F40" s="28"/>
      <c r="G40" s="31"/>
      <c r="H40" s="34"/>
      <c r="I40" s="37"/>
      <c r="J40" s="40"/>
      <c r="K40" s="43"/>
      <c r="L40" s="94"/>
      <c r="M40" s="99"/>
    </row>
    <row r="41" spans="1:13" ht="30" x14ac:dyDescent="0.25">
      <c r="A41" s="69"/>
      <c r="B41" s="9" t="s">
        <v>52</v>
      </c>
      <c r="C41" s="60"/>
      <c r="D41" s="67"/>
      <c r="E41" s="57">
        <v>75</v>
      </c>
      <c r="F41" s="28"/>
      <c r="G41" s="31"/>
      <c r="H41" s="34"/>
      <c r="I41" s="37"/>
      <c r="J41" s="40"/>
      <c r="K41" s="43"/>
      <c r="L41" s="94"/>
      <c r="M41" s="99"/>
    </row>
    <row r="42" spans="1:13" ht="30" x14ac:dyDescent="0.25">
      <c r="A42" s="69"/>
      <c r="B42" s="9" t="s">
        <v>53</v>
      </c>
      <c r="C42" s="60"/>
      <c r="D42" s="67"/>
      <c r="E42" s="57">
        <v>100</v>
      </c>
      <c r="F42" s="28"/>
      <c r="G42" s="31"/>
      <c r="H42" s="34"/>
      <c r="I42" s="37"/>
      <c r="J42" s="40"/>
      <c r="K42" s="43"/>
      <c r="L42" s="94"/>
      <c r="M42" s="99"/>
    </row>
    <row r="43" spans="1:13" ht="30" x14ac:dyDescent="0.25">
      <c r="A43" s="69"/>
      <c r="B43" s="9" t="s">
        <v>54</v>
      </c>
      <c r="C43" s="60"/>
      <c r="D43" s="67"/>
      <c r="E43" s="57">
        <v>75</v>
      </c>
      <c r="F43" s="28"/>
      <c r="G43" s="31"/>
      <c r="H43" s="34"/>
      <c r="I43" s="37"/>
      <c r="J43" s="40"/>
      <c r="K43" s="43"/>
      <c r="L43" s="94"/>
      <c r="M43" s="99"/>
    </row>
    <row r="44" spans="1:13" ht="15.75" x14ac:dyDescent="0.25">
      <c r="A44" s="69"/>
      <c r="B44" s="9" t="s">
        <v>55</v>
      </c>
      <c r="C44" s="61"/>
      <c r="D44" s="67"/>
      <c r="E44" s="57">
        <v>50</v>
      </c>
      <c r="F44" s="28"/>
      <c r="G44" s="31"/>
      <c r="H44" s="34"/>
      <c r="I44" s="37"/>
      <c r="J44" s="40"/>
      <c r="K44" s="43"/>
      <c r="L44" s="94"/>
      <c r="M44" s="99"/>
    </row>
    <row r="45" spans="1:13" ht="30" x14ac:dyDescent="0.25">
      <c r="A45" s="15" t="s">
        <v>35</v>
      </c>
      <c r="B45" s="2" t="s">
        <v>154</v>
      </c>
      <c r="C45" s="10" t="s">
        <v>106</v>
      </c>
      <c r="D45" s="68"/>
      <c r="E45" s="57">
        <v>10</v>
      </c>
      <c r="F45" s="28"/>
      <c r="G45" s="31"/>
      <c r="H45" s="34"/>
      <c r="I45" s="37"/>
      <c r="J45" s="40"/>
      <c r="K45" s="43"/>
      <c r="L45" s="94"/>
      <c r="M45" s="99"/>
    </row>
    <row r="46" spans="1:13" ht="75.75" customHeight="1" x14ac:dyDescent="0.25">
      <c r="A46" s="15" t="s">
        <v>37</v>
      </c>
      <c r="B46" s="2" t="s">
        <v>36</v>
      </c>
      <c r="C46" s="10" t="s">
        <v>107</v>
      </c>
      <c r="D46" s="2"/>
      <c r="E46" s="57">
        <v>35</v>
      </c>
      <c r="F46" s="28"/>
      <c r="G46" s="31"/>
      <c r="H46" s="34"/>
      <c r="I46" s="37"/>
      <c r="J46" s="40"/>
      <c r="K46" s="43"/>
      <c r="L46" s="94"/>
      <c r="M46" s="99"/>
    </row>
    <row r="47" spans="1:13" ht="36" x14ac:dyDescent="0.25">
      <c r="A47" s="15" t="s">
        <v>39</v>
      </c>
      <c r="B47" s="2" t="s">
        <v>38</v>
      </c>
      <c r="C47" s="10" t="s">
        <v>103</v>
      </c>
      <c r="D47" s="46" t="s">
        <v>125</v>
      </c>
      <c r="E47" s="57">
        <v>32</v>
      </c>
      <c r="F47" s="28"/>
      <c r="G47" s="31"/>
      <c r="H47" s="34"/>
      <c r="I47" s="37"/>
      <c r="J47" s="40"/>
      <c r="K47" s="43"/>
      <c r="L47" s="94"/>
      <c r="M47" s="99"/>
    </row>
    <row r="48" spans="1:13" ht="72.75" x14ac:dyDescent="0.25">
      <c r="A48" s="69" t="s">
        <v>40</v>
      </c>
      <c r="B48" s="6" t="s">
        <v>172</v>
      </c>
      <c r="C48" s="60" t="s">
        <v>108</v>
      </c>
      <c r="D48" s="67" t="s">
        <v>125</v>
      </c>
      <c r="E48" s="59">
        <v>20</v>
      </c>
      <c r="F48" s="28"/>
      <c r="G48" s="31"/>
      <c r="H48" s="34"/>
      <c r="I48" s="37"/>
      <c r="J48" s="40"/>
      <c r="K48" s="43"/>
      <c r="L48" s="94"/>
      <c r="M48" s="99"/>
    </row>
    <row r="49" spans="1:13" ht="15.75" x14ac:dyDescent="0.25">
      <c r="A49" s="69"/>
      <c r="B49" s="6" t="s">
        <v>56</v>
      </c>
      <c r="C49" s="61"/>
      <c r="D49" s="68"/>
      <c r="E49" s="57">
        <v>30</v>
      </c>
      <c r="F49" s="28"/>
      <c r="G49" s="31"/>
      <c r="H49" s="34"/>
      <c r="I49" s="37"/>
      <c r="J49" s="40"/>
      <c r="K49" s="43"/>
      <c r="L49" s="94"/>
      <c r="M49" s="99"/>
    </row>
    <row r="50" spans="1:13" ht="59.25" x14ac:dyDescent="0.25">
      <c r="A50" s="69" t="s">
        <v>41</v>
      </c>
      <c r="B50" s="6" t="s">
        <v>173</v>
      </c>
      <c r="C50" s="60" t="s">
        <v>103</v>
      </c>
      <c r="D50" s="67" t="s">
        <v>125</v>
      </c>
      <c r="E50" s="59">
        <v>30</v>
      </c>
      <c r="F50" s="28"/>
      <c r="G50" s="31"/>
      <c r="H50" s="34"/>
      <c r="I50" s="37"/>
      <c r="J50" s="40"/>
      <c r="K50" s="43"/>
      <c r="L50" s="94"/>
      <c r="M50" s="99"/>
    </row>
    <row r="51" spans="1:13" ht="21" customHeight="1" x14ac:dyDescent="0.25">
      <c r="A51" s="69"/>
      <c r="B51" s="6" t="s">
        <v>57</v>
      </c>
      <c r="C51" s="61"/>
      <c r="D51" s="68"/>
      <c r="E51" s="57">
        <v>40</v>
      </c>
      <c r="F51" s="28"/>
      <c r="G51" s="31"/>
      <c r="H51" s="34"/>
      <c r="I51" s="37"/>
      <c r="J51" s="40"/>
      <c r="K51" s="43"/>
      <c r="L51" s="94"/>
      <c r="M51" s="99"/>
    </row>
    <row r="52" spans="1:13" ht="44.25" x14ac:dyDescent="0.25">
      <c r="A52" s="69" t="s">
        <v>60</v>
      </c>
      <c r="B52" s="6" t="s">
        <v>174</v>
      </c>
      <c r="C52" s="60" t="s">
        <v>134</v>
      </c>
      <c r="D52" s="67" t="s">
        <v>180</v>
      </c>
      <c r="E52" s="59">
        <v>10</v>
      </c>
      <c r="F52" s="28"/>
      <c r="G52" s="31"/>
      <c r="H52" s="34"/>
      <c r="I52" s="37"/>
      <c r="J52" s="40"/>
      <c r="K52" s="43"/>
      <c r="L52" s="94"/>
      <c r="M52" s="99"/>
    </row>
    <row r="53" spans="1:13" ht="15.75" x14ac:dyDescent="0.25">
      <c r="A53" s="69"/>
      <c r="B53" s="6" t="s">
        <v>42</v>
      </c>
      <c r="C53" s="60"/>
      <c r="D53" s="67"/>
      <c r="E53" s="57">
        <v>8</v>
      </c>
      <c r="F53" s="28"/>
      <c r="G53" s="31"/>
      <c r="H53" s="34"/>
      <c r="I53" s="37"/>
      <c r="J53" s="40"/>
      <c r="K53" s="43"/>
      <c r="L53" s="94"/>
      <c r="M53" s="99"/>
    </row>
    <row r="54" spans="1:13" ht="15.75" x14ac:dyDescent="0.25">
      <c r="A54" s="69"/>
      <c r="B54" s="6" t="s">
        <v>58</v>
      </c>
      <c r="C54" s="60"/>
      <c r="D54" s="67"/>
      <c r="E54" s="57">
        <v>12</v>
      </c>
      <c r="F54" s="28"/>
      <c r="G54" s="31"/>
      <c r="H54" s="34"/>
      <c r="I54" s="37"/>
      <c r="J54" s="40"/>
      <c r="K54" s="43"/>
      <c r="L54" s="94"/>
      <c r="M54" s="99"/>
    </row>
    <row r="55" spans="1:13" ht="15.75" x14ac:dyDescent="0.25">
      <c r="A55" s="69"/>
      <c r="B55" s="11" t="s">
        <v>59</v>
      </c>
      <c r="C55" s="61"/>
      <c r="D55" s="68"/>
      <c r="E55" s="57">
        <v>6</v>
      </c>
      <c r="F55" s="28"/>
      <c r="G55" s="31"/>
      <c r="H55" s="34"/>
      <c r="I55" s="37"/>
      <c r="J55" s="40"/>
      <c r="K55" s="43"/>
      <c r="L55" s="94"/>
      <c r="M55" s="99"/>
    </row>
    <row r="56" spans="1:13" ht="156.75" x14ac:dyDescent="0.25">
      <c r="A56" s="15" t="s">
        <v>61</v>
      </c>
      <c r="B56" s="2" t="s">
        <v>155</v>
      </c>
      <c r="C56" s="10" t="s">
        <v>104</v>
      </c>
      <c r="D56" s="46" t="s">
        <v>181</v>
      </c>
      <c r="E56" s="57">
        <v>50</v>
      </c>
      <c r="F56" s="28"/>
      <c r="G56" s="31"/>
      <c r="H56" s="34"/>
      <c r="I56" s="37"/>
      <c r="J56" s="40"/>
      <c r="K56" s="43"/>
      <c r="L56" s="94"/>
      <c r="M56" s="99"/>
    </row>
    <row r="57" spans="1:13" ht="59.25" x14ac:dyDescent="0.25">
      <c r="A57" s="15" t="s">
        <v>62</v>
      </c>
      <c r="B57" s="2" t="s">
        <v>156</v>
      </c>
      <c r="C57" s="10" t="s">
        <v>102</v>
      </c>
      <c r="D57" s="2"/>
      <c r="E57" s="57">
        <v>10</v>
      </c>
      <c r="F57" s="28"/>
      <c r="G57" s="31"/>
      <c r="H57" s="34"/>
      <c r="I57" s="37"/>
      <c r="J57" s="40"/>
      <c r="K57" s="43"/>
      <c r="L57" s="94"/>
      <c r="M57" s="99"/>
    </row>
    <row r="58" spans="1:13" ht="30" x14ac:dyDescent="0.25">
      <c r="A58" s="15" t="s">
        <v>63</v>
      </c>
      <c r="B58" s="2" t="s">
        <v>64</v>
      </c>
      <c r="C58" s="10" t="s">
        <v>109</v>
      </c>
      <c r="D58" s="2"/>
      <c r="E58" s="57">
        <v>6</v>
      </c>
      <c r="F58" s="28"/>
      <c r="G58" s="31"/>
      <c r="H58" s="34"/>
      <c r="I58" s="37"/>
      <c r="J58" s="40"/>
      <c r="K58" s="43"/>
      <c r="L58" s="94"/>
      <c r="M58" s="99"/>
    </row>
    <row r="59" spans="1:13" ht="15.75" x14ac:dyDescent="0.25">
      <c r="A59" s="71" t="s">
        <v>65</v>
      </c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3"/>
    </row>
    <row r="60" spans="1:13" ht="44.25" x14ac:dyDescent="0.25">
      <c r="A60" s="15" t="s">
        <v>67</v>
      </c>
      <c r="B60" s="2" t="s">
        <v>66</v>
      </c>
      <c r="C60" s="10" t="s">
        <v>110</v>
      </c>
      <c r="D60" s="46" t="s">
        <v>126</v>
      </c>
      <c r="E60" s="57">
        <v>15</v>
      </c>
      <c r="F60" s="28"/>
      <c r="G60" s="31"/>
      <c r="H60" s="34"/>
      <c r="I60" s="37"/>
      <c r="J60" s="40"/>
      <c r="K60" s="43"/>
      <c r="L60" s="94"/>
      <c r="M60" s="99"/>
    </row>
    <row r="61" spans="1:13" ht="74.25" x14ac:dyDescent="0.25">
      <c r="A61" s="69" t="s">
        <v>68</v>
      </c>
      <c r="B61" s="6" t="s">
        <v>175</v>
      </c>
      <c r="C61" s="60" t="s">
        <v>101</v>
      </c>
      <c r="D61" s="67" t="s">
        <v>127</v>
      </c>
      <c r="E61" s="59">
        <v>8</v>
      </c>
      <c r="F61" s="28"/>
      <c r="G61" s="31"/>
      <c r="H61" s="34"/>
      <c r="I61" s="37"/>
      <c r="J61" s="40"/>
      <c r="K61" s="43"/>
      <c r="L61" s="94"/>
      <c r="M61" s="99"/>
    </row>
    <row r="62" spans="1:13" ht="45" x14ac:dyDescent="0.25">
      <c r="A62" s="69"/>
      <c r="B62" s="6" t="s">
        <v>157</v>
      </c>
      <c r="C62" s="61"/>
      <c r="D62" s="68"/>
      <c r="E62" s="57">
        <v>5</v>
      </c>
      <c r="F62" s="28"/>
      <c r="G62" s="31"/>
      <c r="H62" s="34"/>
      <c r="I62" s="37"/>
      <c r="J62" s="40"/>
      <c r="K62" s="43"/>
      <c r="L62" s="94"/>
      <c r="M62" s="99"/>
    </row>
    <row r="63" spans="1:13" ht="59.25" x14ac:dyDescent="0.25">
      <c r="A63" s="69"/>
      <c r="B63" s="12" t="s">
        <v>176</v>
      </c>
      <c r="C63" s="60" t="s">
        <v>135</v>
      </c>
      <c r="D63" s="67" t="s">
        <v>132</v>
      </c>
      <c r="E63" s="59">
        <v>50</v>
      </c>
      <c r="F63" s="28"/>
      <c r="G63" s="31"/>
      <c r="H63" s="34"/>
      <c r="I63" s="37"/>
      <c r="J63" s="40"/>
      <c r="K63" s="43"/>
      <c r="L63" s="94"/>
      <c r="M63" s="99"/>
    </row>
    <row r="64" spans="1:13" ht="30" x14ac:dyDescent="0.25">
      <c r="A64" s="69"/>
      <c r="B64" s="12" t="s">
        <v>69</v>
      </c>
      <c r="C64" s="60"/>
      <c r="D64" s="67"/>
      <c r="E64" s="57">
        <v>30</v>
      </c>
      <c r="F64" s="28"/>
      <c r="G64" s="31"/>
      <c r="H64" s="34"/>
      <c r="I64" s="37"/>
      <c r="J64" s="40"/>
      <c r="K64" s="43"/>
      <c r="L64" s="94"/>
      <c r="M64" s="99"/>
    </row>
    <row r="65" spans="1:13" ht="30" x14ac:dyDescent="0.25">
      <c r="A65" s="69"/>
      <c r="B65" s="6" t="s">
        <v>136</v>
      </c>
      <c r="C65" s="60"/>
      <c r="D65" s="67"/>
      <c r="E65" s="57">
        <v>50</v>
      </c>
      <c r="F65" s="28"/>
      <c r="G65" s="31"/>
      <c r="H65" s="34"/>
      <c r="I65" s="37"/>
      <c r="J65" s="40"/>
      <c r="K65" s="43"/>
      <c r="L65" s="94"/>
      <c r="M65" s="99"/>
    </row>
    <row r="66" spans="1:13" ht="30" x14ac:dyDescent="0.25">
      <c r="A66" s="69"/>
      <c r="B66" s="6" t="s">
        <v>137</v>
      </c>
      <c r="C66" s="61"/>
      <c r="D66" s="68"/>
      <c r="E66" s="57">
        <v>30</v>
      </c>
      <c r="F66" s="28"/>
      <c r="G66" s="31"/>
      <c r="H66" s="34"/>
      <c r="I66" s="37"/>
      <c r="J66" s="40"/>
      <c r="K66" s="43"/>
      <c r="L66" s="94"/>
      <c r="M66" s="99"/>
    </row>
    <row r="67" spans="1:13" ht="45" x14ac:dyDescent="0.25">
      <c r="A67" s="15" t="s">
        <v>71</v>
      </c>
      <c r="B67" s="2" t="s">
        <v>70</v>
      </c>
      <c r="C67" s="10" t="s">
        <v>103</v>
      </c>
      <c r="D67" s="2"/>
      <c r="E67" s="57">
        <v>40</v>
      </c>
      <c r="F67" s="28"/>
      <c r="G67" s="31"/>
      <c r="H67" s="34"/>
      <c r="I67" s="37"/>
      <c r="J67" s="40"/>
      <c r="K67" s="43"/>
      <c r="L67" s="94"/>
      <c r="M67" s="99"/>
    </row>
    <row r="68" spans="1:13" ht="59.25" x14ac:dyDescent="0.25">
      <c r="A68" s="15" t="s">
        <v>72</v>
      </c>
      <c r="B68" s="2" t="s">
        <v>158</v>
      </c>
      <c r="C68" s="10" t="s">
        <v>103</v>
      </c>
      <c r="D68" s="2"/>
      <c r="E68" s="57">
        <v>50</v>
      </c>
      <c r="F68" s="28"/>
      <c r="G68" s="31"/>
      <c r="H68" s="34"/>
      <c r="I68" s="37"/>
      <c r="J68" s="40"/>
      <c r="K68" s="43"/>
      <c r="L68" s="94"/>
      <c r="M68" s="99"/>
    </row>
    <row r="69" spans="1:13" ht="58.5" x14ac:dyDescent="0.25">
      <c r="A69" s="15" t="s">
        <v>74</v>
      </c>
      <c r="B69" s="2" t="s">
        <v>73</v>
      </c>
      <c r="C69" s="10" t="s">
        <v>111</v>
      </c>
      <c r="D69" s="2"/>
      <c r="E69" s="57">
        <v>50</v>
      </c>
      <c r="F69" s="28"/>
      <c r="G69" s="31"/>
      <c r="H69" s="34"/>
      <c r="I69" s="37"/>
      <c r="J69" s="40"/>
      <c r="K69" s="43"/>
      <c r="L69" s="94"/>
      <c r="M69" s="99"/>
    </row>
    <row r="70" spans="1:13" ht="58.5" x14ac:dyDescent="0.25">
      <c r="A70" s="69" t="s">
        <v>76</v>
      </c>
      <c r="B70" s="6" t="s">
        <v>159</v>
      </c>
      <c r="C70" s="60" t="s">
        <v>112</v>
      </c>
      <c r="D70" s="70"/>
      <c r="E70" s="59">
        <v>2</v>
      </c>
      <c r="F70" s="28"/>
      <c r="G70" s="31"/>
      <c r="H70" s="34"/>
      <c r="I70" s="37"/>
      <c r="J70" s="40"/>
      <c r="K70" s="43"/>
      <c r="L70" s="94"/>
      <c r="M70" s="99"/>
    </row>
    <row r="71" spans="1:13" ht="15.75" x14ac:dyDescent="0.25">
      <c r="A71" s="69"/>
      <c r="B71" s="6" t="s">
        <v>75</v>
      </c>
      <c r="C71" s="61"/>
      <c r="D71" s="66"/>
      <c r="E71" s="57">
        <v>4</v>
      </c>
      <c r="F71" s="28"/>
      <c r="G71" s="31"/>
      <c r="H71" s="34"/>
      <c r="I71" s="37"/>
      <c r="J71" s="40"/>
      <c r="K71" s="43"/>
      <c r="L71" s="94"/>
      <c r="M71" s="99"/>
    </row>
    <row r="72" spans="1:13" ht="30" x14ac:dyDescent="0.25">
      <c r="A72" s="69" t="s">
        <v>77</v>
      </c>
      <c r="B72" s="6" t="s">
        <v>160</v>
      </c>
      <c r="C72" s="60" t="s">
        <v>113</v>
      </c>
      <c r="D72" s="70"/>
      <c r="E72" s="59">
        <v>2</v>
      </c>
      <c r="F72" s="28"/>
      <c r="G72" s="31"/>
      <c r="H72" s="34"/>
      <c r="I72" s="37"/>
      <c r="J72" s="40"/>
      <c r="K72" s="43"/>
      <c r="L72" s="94"/>
      <c r="M72" s="99"/>
    </row>
    <row r="73" spans="1:13" ht="15.75" x14ac:dyDescent="0.25">
      <c r="A73" s="69"/>
      <c r="B73" s="6" t="s">
        <v>75</v>
      </c>
      <c r="C73" s="61"/>
      <c r="D73" s="66"/>
      <c r="E73" s="57">
        <v>4</v>
      </c>
      <c r="F73" s="28"/>
      <c r="G73" s="31"/>
      <c r="H73" s="34"/>
      <c r="I73" s="37"/>
      <c r="J73" s="40"/>
      <c r="K73" s="43"/>
      <c r="L73" s="94"/>
      <c r="M73" s="99"/>
    </row>
    <row r="74" spans="1:13" ht="30" x14ac:dyDescent="0.25">
      <c r="A74" s="15" t="s">
        <v>79</v>
      </c>
      <c r="B74" s="2" t="s">
        <v>78</v>
      </c>
      <c r="C74" s="10" t="s">
        <v>114</v>
      </c>
      <c r="D74" s="2"/>
      <c r="E74" s="57">
        <v>50</v>
      </c>
      <c r="F74" s="28"/>
      <c r="G74" s="31"/>
      <c r="H74" s="34"/>
      <c r="I74" s="37"/>
      <c r="J74" s="40"/>
      <c r="K74" s="43"/>
      <c r="L74" s="94"/>
      <c r="M74" s="99"/>
    </row>
    <row r="75" spans="1:13" ht="71.25" x14ac:dyDescent="0.25">
      <c r="A75" s="15" t="s">
        <v>80</v>
      </c>
      <c r="B75" s="2" t="s">
        <v>161</v>
      </c>
      <c r="C75" s="10" t="s">
        <v>103</v>
      </c>
      <c r="D75" s="2"/>
      <c r="E75" s="57">
        <v>30</v>
      </c>
      <c r="F75" s="28"/>
      <c r="G75" s="31"/>
      <c r="H75" s="34"/>
      <c r="I75" s="37"/>
      <c r="J75" s="40"/>
      <c r="K75" s="43"/>
      <c r="L75" s="94"/>
      <c r="M75" s="99"/>
    </row>
    <row r="76" spans="1:13" ht="40.5" customHeight="1" x14ac:dyDescent="0.25">
      <c r="A76" s="62" t="s">
        <v>119</v>
      </c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4"/>
    </row>
    <row r="77" spans="1:13" ht="89.25" x14ac:dyDescent="0.25">
      <c r="A77" s="69" t="s">
        <v>83</v>
      </c>
      <c r="B77" s="12" t="s">
        <v>163</v>
      </c>
      <c r="C77" s="60" t="s">
        <v>115</v>
      </c>
      <c r="D77" s="67" t="s">
        <v>128</v>
      </c>
      <c r="E77" s="59">
        <v>35</v>
      </c>
      <c r="F77" s="28"/>
      <c r="G77" s="31"/>
      <c r="H77" s="34"/>
      <c r="I77" s="37"/>
      <c r="J77" s="40"/>
      <c r="K77" s="43"/>
      <c r="L77" s="94"/>
      <c r="M77" s="99"/>
    </row>
    <row r="78" spans="1:13" ht="45" x14ac:dyDescent="0.25">
      <c r="A78" s="69"/>
      <c r="B78" s="12" t="s">
        <v>81</v>
      </c>
      <c r="C78" s="60"/>
      <c r="D78" s="70"/>
      <c r="E78" s="57">
        <v>50</v>
      </c>
      <c r="F78" s="28"/>
      <c r="G78" s="31"/>
      <c r="H78" s="34"/>
      <c r="I78" s="37"/>
      <c r="J78" s="40"/>
      <c r="K78" s="43"/>
      <c r="L78" s="94"/>
      <c r="M78" s="99"/>
    </row>
    <row r="79" spans="1:13" ht="45" x14ac:dyDescent="0.25">
      <c r="A79" s="69"/>
      <c r="B79" s="12" t="s">
        <v>82</v>
      </c>
      <c r="C79" s="61"/>
      <c r="D79" s="66"/>
      <c r="E79" s="57">
        <v>75</v>
      </c>
      <c r="F79" s="28"/>
      <c r="G79" s="31"/>
      <c r="H79" s="34"/>
      <c r="I79" s="37"/>
      <c r="J79" s="40"/>
      <c r="K79" s="43"/>
      <c r="L79" s="94"/>
      <c r="M79" s="99"/>
    </row>
    <row r="80" spans="1:13" ht="44.25" x14ac:dyDescent="0.25">
      <c r="A80" s="15" t="s">
        <v>84</v>
      </c>
      <c r="B80" s="2" t="s">
        <v>85</v>
      </c>
      <c r="C80" s="10" t="s">
        <v>104</v>
      </c>
      <c r="D80" s="2"/>
      <c r="E80" s="57">
        <v>50</v>
      </c>
      <c r="F80" s="28"/>
      <c r="G80" s="31"/>
      <c r="H80" s="34"/>
      <c r="I80" s="37"/>
      <c r="J80" s="40"/>
      <c r="K80" s="43"/>
      <c r="L80" s="94"/>
      <c r="M80" s="99"/>
    </row>
    <row r="81" spans="1:16" ht="60" x14ac:dyDescent="0.25">
      <c r="A81" s="15" t="s">
        <v>87</v>
      </c>
      <c r="B81" s="2" t="s">
        <v>86</v>
      </c>
      <c r="C81" s="10" t="s">
        <v>104</v>
      </c>
      <c r="D81" s="65" t="s">
        <v>182</v>
      </c>
      <c r="E81" s="57">
        <v>35</v>
      </c>
      <c r="F81" s="28"/>
      <c r="G81" s="31"/>
      <c r="H81" s="34"/>
      <c r="I81" s="37"/>
      <c r="J81" s="40"/>
      <c r="K81" s="43"/>
      <c r="L81" s="94"/>
      <c r="M81" s="99"/>
    </row>
    <row r="82" spans="1:16" ht="74.25" x14ac:dyDescent="0.25">
      <c r="A82" s="15" t="s">
        <v>88</v>
      </c>
      <c r="B82" s="2" t="s">
        <v>162</v>
      </c>
      <c r="C82" s="10" t="s">
        <v>116</v>
      </c>
      <c r="D82" s="66"/>
      <c r="E82" s="57">
        <v>30</v>
      </c>
      <c r="F82" s="28"/>
      <c r="G82" s="31"/>
      <c r="H82" s="34"/>
      <c r="I82" s="37"/>
      <c r="J82" s="40"/>
      <c r="K82" s="43"/>
      <c r="L82" s="94"/>
      <c r="M82" s="99"/>
    </row>
    <row r="83" spans="1:16" ht="60" x14ac:dyDescent="0.25">
      <c r="A83" s="69" t="s">
        <v>90</v>
      </c>
      <c r="B83" s="6" t="s">
        <v>164</v>
      </c>
      <c r="C83" s="60" t="s">
        <v>115</v>
      </c>
      <c r="D83" s="67" t="s">
        <v>183</v>
      </c>
      <c r="E83" s="57">
        <v>50</v>
      </c>
      <c r="F83" s="28"/>
      <c r="G83" s="31"/>
      <c r="H83" s="34"/>
      <c r="I83" s="37"/>
      <c r="J83" s="40"/>
      <c r="K83" s="43"/>
      <c r="L83" s="94"/>
      <c r="M83" s="99"/>
    </row>
    <row r="84" spans="1:16" ht="45" x14ac:dyDescent="0.25">
      <c r="A84" s="69"/>
      <c r="B84" s="6" t="s">
        <v>89</v>
      </c>
      <c r="C84" s="60"/>
      <c r="D84" s="67"/>
      <c r="E84" s="57">
        <v>50</v>
      </c>
      <c r="F84" s="28"/>
      <c r="G84" s="31"/>
      <c r="H84" s="34"/>
      <c r="I84" s="37"/>
      <c r="J84" s="40"/>
      <c r="K84" s="43"/>
      <c r="L84" s="94"/>
      <c r="M84" s="99"/>
    </row>
    <row r="85" spans="1:16" ht="45" x14ac:dyDescent="0.25">
      <c r="A85" s="69"/>
      <c r="B85" s="6" t="s">
        <v>165</v>
      </c>
      <c r="C85" s="61"/>
      <c r="D85" s="67"/>
      <c r="E85" s="57">
        <v>35</v>
      </c>
      <c r="F85" s="28"/>
      <c r="G85" s="31"/>
      <c r="H85" s="34"/>
      <c r="I85" s="37"/>
      <c r="J85" s="40"/>
      <c r="K85" s="43"/>
      <c r="L85" s="94"/>
      <c r="M85" s="99"/>
    </row>
    <row r="86" spans="1:16" ht="44.25" x14ac:dyDescent="0.25">
      <c r="A86" s="15" t="s">
        <v>91</v>
      </c>
      <c r="B86" s="2" t="s">
        <v>166</v>
      </c>
      <c r="C86" s="10" t="s">
        <v>104</v>
      </c>
      <c r="D86" s="67"/>
      <c r="E86" s="57">
        <v>72</v>
      </c>
      <c r="F86" s="28"/>
      <c r="G86" s="31"/>
      <c r="H86" s="34"/>
      <c r="I86" s="37"/>
      <c r="J86" s="40"/>
      <c r="K86" s="43"/>
      <c r="L86" s="94"/>
      <c r="M86" s="99"/>
    </row>
    <row r="87" spans="1:16" ht="89.25" x14ac:dyDescent="0.25">
      <c r="A87" s="15" t="s">
        <v>93</v>
      </c>
      <c r="B87" s="2" t="s">
        <v>167</v>
      </c>
      <c r="C87" s="10" t="s">
        <v>117</v>
      </c>
      <c r="D87" s="68"/>
      <c r="E87" s="57">
        <v>50</v>
      </c>
      <c r="F87" s="28"/>
      <c r="G87" s="31"/>
      <c r="H87" s="34"/>
      <c r="I87" s="37"/>
      <c r="J87" s="40"/>
      <c r="K87" s="43"/>
      <c r="L87" s="94"/>
      <c r="M87" s="99"/>
    </row>
    <row r="88" spans="1:16" ht="57" x14ac:dyDescent="0.25">
      <c r="A88" s="15" t="s">
        <v>94</v>
      </c>
      <c r="B88" s="2" t="s">
        <v>92</v>
      </c>
      <c r="C88" s="10" t="s">
        <v>104</v>
      </c>
      <c r="D88" s="46" t="s">
        <v>129</v>
      </c>
      <c r="E88" s="57">
        <v>50</v>
      </c>
      <c r="F88" s="28"/>
      <c r="G88" s="31"/>
      <c r="H88" s="34"/>
      <c r="I88" s="37"/>
      <c r="J88" s="40"/>
      <c r="K88" s="43"/>
      <c r="L88" s="94"/>
      <c r="M88" s="99"/>
    </row>
    <row r="89" spans="1:16" ht="141" customHeight="1" thickBot="1" x14ac:dyDescent="0.3">
      <c r="A89" s="16" t="s">
        <v>118</v>
      </c>
      <c r="B89" s="17" t="s">
        <v>168</v>
      </c>
      <c r="C89" s="18" t="s">
        <v>104</v>
      </c>
      <c r="D89" s="47" t="s">
        <v>128</v>
      </c>
      <c r="E89" s="58">
        <v>50</v>
      </c>
      <c r="F89" s="29"/>
      <c r="G89" s="32"/>
      <c r="H89" s="35"/>
      <c r="I89" s="38"/>
      <c r="J89" s="41"/>
      <c r="K89" s="44"/>
      <c r="L89" s="95"/>
      <c r="M89" s="100"/>
    </row>
    <row r="90" spans="1:16" ht="19.5" thickBot="1" x14ac:dyDescent="0.3">
      <c r="E90" s="1"/>
      <c r="F90" s="45">
        <f>F3</f>
        <v>0</v>
      </c>
      <c r="G90" s="45">
        <f t="shared" ref="G90:M90" si="0">G3</f>
        <v>0</v>
      </c>
      <c r="H90" s="45">
        <f t="shared" si="0"/>
        <v>0</v>
      </c>
      <c r="I90" s="45">
        <f t="shared" si="0"/>
        <v>0</v>
      </c>
      <c r="J90" s="45">
        <f t="shared" si="0"/>
        <v>0</v>
      </c>
      <c r="K90" s="54">
        <f t="shared" si="0"/>
        <v>0</v>
      </c>
      <c r="L90" s="54">
        <f t="shared" si="0"/>
        <v>0</v>
      </c>
      <c r="M90" s="54">
        <f t="shared" si="0"/>
        <v>0</v>
      </c>
    </row>
    <row r="91" spans="1:16" x14ac:dyDescent="0.25"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spans="1:16" x14ac:dyDescent="0.25"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spans="1:16" x14ac:dyDescent="0.25"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spans="1:16" x14ac:dyDescent="0.25"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1:16" x14ac:dyDescent="0.25"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pans="1:16" x14ac:dyDescent="0.25"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5:16" x14ac:dyDescent="0.25"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5:16" x14ac:dyDescent="0.25"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spans="5:16" x14ac:dyDescent="0.25"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spans="5:16" x14ac:dyDescent="0.25"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spans="5:16" x14ac:dyDescent="0.25"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spans="5:16" x14ac:dyDescent="0.25"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spans="5:16" x14ac:dyDescent="0.25"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spans="5:16" x14ac:dyDescent="0.25"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spans="5:16" x14ac:dyDescent="0.25"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spans="5:16" x14ac:dyDescent="0.25"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spans="5:16" x14ac:dyDescent="0.25"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spans="5:16" x14ac:dyDescent="0.25"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spans="5:16" x14ac:dyDescent="0.25"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spans="5:16" x14ac:dyDescent="0.25"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spans="5:16" x14ac:dyDescent="0.25"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spans="5:16" x14ac:dyDescent="0.25"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spans="5:16" x14ac:dyDescent="0.25"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spans="5:16" x14ac:dyDescent="0.25"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spans="5:16" x14ac:dyDescent="0.25"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spans="5:16" x14ac:dyDescent="0.25"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spans="5:16" x14ac:dyDescent="0.25"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spans="5:16" x14ac:dyDescent="0.25"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spans="5:16" x14ac:dyDescent="0.25"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spans="5:16" x14ac:dyDescent="0.25"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spans="5:16" x14ac:dyDescent="0.25"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spans="5:16" x14ac:dyDescent="0.25"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spans="5:16" x14ac:dyDescent="0.25"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spans="5:16" x14ac:dyDescent="0.25"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spans="5:16" x14ac:dyDescent="0.25"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spans="5:16" x14ac:dyDescent="0.25"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spans="5:16" x14ac:dyDescent="0.25"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 spans="5:16" x14ac:dyDescent="0.25"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spans="5:16" x14ac:dyDescent="0.25"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spans="5:16" x14ac:dyDescent="0.25"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spans="5:16" x14ac:dyDescent="0.25"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 spans="5:16" x14ac:dyDescent="0.25"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 spans="5:16" x14ac:dyDescent="0.25"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 spans="5:16" x14ac:dyDescent="0.25"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 spans="5:16" x14ac:dyDescent="0.25"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 spans="5:16" x14ac:dyDescent="0.25"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 spans="5:16" x14ac:dyDescent="0.25"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 spans="5:16" x14ac:dyDescent="0.25"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 spans="5:16" x14ac:dyDescent="0.25"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 spans="5:16" x14ac:dyDescent="0.25"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 spans="5:16" x14ac:dyDescent="0.25"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 spans="5:16" x14ac:dyDescent="0.25"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 spans="5:16" x14ac:dyDescent="0.25"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 spans="5:16" x14ac:dyDescent="0.25"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 spans="5:16" x14ac:dyDescent="0.25"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 spans="5:16" x14ac:dyDescent="0.25"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 spans="5:16" x14ac:dyDescent="0.25"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 spans="5:16" x14ac:dyDescent="0.25"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 spans="5:16" x14ac:dyDescent="0.25"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 spans="5:16" x14ac:dyDescent="0.25"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 spans="5:16" x14ac:dyDescent="0.25"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 spans="5:16" x14ac:dyDescent="0.25"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 spans="5:16" x14ac:dyDescent="0.25"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 spans="5:16" x14ac:dyDescent="0.25"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 spans="5:16" x14ac:dyDescent="0.25"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 spans="5:16" x14ac:dyDescent="0.25"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 spans="5:16" x14ac:dyDescent="0.25"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 spans="5:16" x14ac:dyDescent="0.25"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 spans="5:16" x14ac:dyDescent="0.25"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 spans="5:16" x14ac:dyDescent="0.25"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 spans="5:16" x14ac:dyDescent="0.25"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 spans="5:16" x14ac:dyDescent="0.25"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5:16" x14ac:dyDescent="0.25"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spans="5:16" x14ac:dyDescent="0.25"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spans="5:16" x14ac:dyDescent="0.25"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spans="5:16" x14ac:dyDescent="0.25"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spans="5:16" x14ac:dyDescent="0.25"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</sheetData>
  <mergeCells count="51">
    <mergeCell ref="A4:M4"/>
    <mergeCell ref="A32:M32"/>
    <mergeCell ref="A59:M59"/>
    <mergeCell ref="A76:M76"/>
    <mergeCell ref="A2:A3"/>
    <mergeCell ref="B2:B3"/>
    <mergeCell ref="E2:E3"/>
    <mergeCell ref="A10:A16"/>
    <mergeCell ref="A18:A19"/>
    <mergeCell ref="A20:A21"/>
    <mergeCell ref="D5:D8"/>
    <mergeCell ref="D11:D16"/>
    <mergeCell ref="C5:C7"/>
    <mergeCell ref="C20:C21"/>
    <mergeCell ref="D20:D21"/>
    <mergeCell ref="C2:C3"/>
    <mergeCell ref="D2:D3"/>
    <mergeCell ref="C10:C16"/>
    <mergeCell ref="C18:C19"/>
    <mergeCell ref="C38:C44"/>
    <mergeCell ref="D38:D45"/>
    <mergeCell ref="C63:C66"/>
    <mergeCell ref="D63:D66"/>
    <mergeCell ref="C50:C51"/>
    <mergeCell ref="D50:D51"/>
    <mergeCell ref="D48:D49"/>
    <mergeCell ref="A70:A71"/>
    <mergeCell ref="C61:C62"/>
    <mergeCell ref="D61:D62"/>
    <mergeCell ref="C70:C71"/>
    <mergeCell ref="D70:D71"/>
    <mergeCell ref="D18:D19"/>
    <mergeCell ref="C52:C55"/>
    <mergeCell ref="D52:D55"/>
    <mergeCell ref="C77:C79"/>
    <mergeCell ref="D77:D79"/>
    <mergeCell ref="A72:A73"/>
    <mergeCell ref="C72:C73"/>
    <mergeCell ref="D72:D73"/>
    <mergeCell ref="A38:A44"/>
    <mergeCell ref="A48:A49"/>
    <mergeCell ref="A50:A51"/>
    <mergeCell ref="A52:A55"/>
    <mergeCell ref="C48:C49"/>
    <mergeCell ref="A61:A62"/>
    <mergeCell ref="A63:A66"/>
    <mergeCell ref="C83:C85"/>
    <mergeCell ref="D81:D82"/>
    <mergeCell ref="D83:D87"/>
    <mergeCell ref="A77:A79"/>
    <mergeCell ref="A83:A85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Kuryliuk</dc:creator>
  <cp:lastModifiedBy>я</cp:lastModifiedBy>
  <dcterms:created xsi:type="dcterms:W3CDTF">2025-09-02T10:05:27Z</dcterms:created>
  <dcterms:modified xsi:type="dcterms:W3CDTF">2025-10-06T18:34:58Z</dcterms:modified>
</cp:coreProperties>
</file>