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oris\Documents\UNI\Вычмат\"/>
    </mc:Choice>
  </mc:AlternateContent>
  <xr:revisionPtr revIDLastSave="0" documentId="13_ncr:1_{1DE30F9E-447E-41B4-B13F-6A1DEDF848B6}" xr6:coauthVersionLast="47" xr6:coauthVersionMax="47" xr10:uidLastSave="{00000000-0000-0000-0000-000000000000}"/>
  <bookViews>
    <workbookView xWindow="-108" yWindow="-108" windowWidth="23256" windowHeight="13896" xr2:uid="{6D204600-EA8E-4EC7-A5CC-A80644C91A52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" i="1" l="1"/>
  <c r="B3" i="1"/>
  <c r="E6" i="1"/>
  <c r="D6" i="1"/>
  <c r="G6" i="1" s="1"/>
  <c r="H6" i="1" l="1"/>
  <c r="C7" i="1" s="1"/>
  <c r="B7" i="1" l="1"/>
  <c r="F7" i="1" s="1"/>
  <c r="E7" i="1"/>
  <c r="D7" i="1" l="1"/>
  <c r="G7" i="1" l="1"/>
  <c r="H7" i="1" s="1"/>
  <c r="B8" i="1" l="1"/>
  <c r="F8" i="1" s="1"/>
  <c r="C8" i="1"/>
  <c r="D8" i="1" l="1"/>
  <c r="G8" i="1" s="1"/>
  <c r="H8" i="1" s="1"/>
  <c r="E8" i="1"/>
  <c r="B9" i="1"/>
  <c r="F9" i="1" s="1"/>
  <c r="C9" i="1"/>
  <c r="D9" i="1" l="1"/>
  <c r="G9" i="1" s="1"/>
  <c r="H9" i="1" s="1"/>
  <c r="E9" i="1"/>
  <c r="B10" i="1" l="1"/>
  <c r="F10" i="1" s="1"/>
  <c r="C10" i="1"/>
  <c r="D10" i="1" l="1"/>
  <c r="G10" i="1" s="1"/>
  <c r="H10" i="1" s="1"/>
  <c r="E10" i="1"/>
</calcChain>
</file>

<file path=xl/sharedStrings.xml><?xml version="1.0" encoding="utf-8"?>
<sst xmlns="http://schemas.openxmlformats.org/spreadsheetml/2006/main" count="9" uniqueCount="9">
  <si>
    <t>Метод локализации корня делением отрезка пополам</t>
  </si>
  <si>
    <t>a</t>
  </si>
  <si>
    <t>b</t>
  </si>
  <si>
    <t>c</t>
  </si>
  <si>
    <t>b-a</t>
  </si>
  <si>
    <t>f(a)</t>
  </si>
  <si>
    <t>f(c)</t>
  </si>
  <si>
    <t>f(a)*f(c)</t>
  </si>
  <si>
    <t>Итерация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</si>
</sst>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257175</xdr:colOff>
      <xdr:row>2</xdr:row>
      <xdr:rowOff>0</xdr:rowOff>
    </xdr:from>
    <xdr:ext cx="31002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45ED5E13-9C48-4E52-9534-2268A6D8B95C}"/>
                </a:ext>
              </a:extLst>
            </xdr:cNvPr>
            <xdr:cNvSpPr txBox="1"/>
          </xdr:nvSpPr>
          <xdr:spPr>
            <a:xfrm>
              <a:off x="257175" y="381000"/>
              <a:ext cx="31002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latin typeface="Cambria Math" panose="02040503050406030204" pitchFamily="18" charset="0"/>
                      </a:rPr>
                      <m:t>𝑓</m:t>
                    </m:r>
                    <m:d>
                      <m:dPr>
                        <m:ctrlPr>
                          <a:rPr lang="en-US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45ED5E13-9C48-4E52-9534-2268A6D8B95C}"/>
                </a:ext>
              </a:extLst>
            </xdr:cNvPr>
            <xdr:cNvSpPr txBox="1"/>
          </xdr:nvSpPr>
          <xdr:spPr>
            <a:xfrm>
              <a:off x="257175" y="381000"/>
              <a:ext cx="31002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𝑓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en-US" sz="1100" i="0">
                  <a:latin typeface="Cambria Math" panose="02040503050406030204" pitchFamily="18" charset="0"/>
                </a:rPr>
                <a:t>𝑥)</a:t>
              </a:r>
              <a:endParaRPr 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82285-BE47-4B47-9C96-98226E3FE515}">
  <dimension ref="A1:H25"/>
  <sheetViews>
    <sheetView tabSelected="1" zoomScale="124" workbookViewId="0">
      <selection activeCell="E9" sqref="E9"/>
    </sheetView>
  </sheetViews>
  <sheetFormatPr defaultRowHeight="14.4" x14ac:dyDescent="0.3"/>
  <cols>
    <col min="1" max="1" width="10.44140625" customWidth="1"/>
    <col min="2" max="2" width="9.33203125" customWidth="1"/>
    <col min="6" max="6" width="8.21875" customWidth="1"/>
    <col min="7" max="7" width="8" customWidth="1"/>
  </cols>
  <sheetData>
    <row r="1" spans="1:8" x14ac:dyDescent="0.3">
      <c r="A1" t="s">
        <v>0</v>
      </c>
    </row>
    <row r="3" spans="1:8" x14ac:dyDescent="0.3">
      <c r="B3" t="str">
        <f xml:space="preserve"> "=2x^3 +5x - 20"</f>
        <v>=2x^3 +5x - 20</v>
      </c>
    </row>
    <row r="5" spans="1:8" x14ac:dyDescent="0.3">
      <c r="A5" s="3" t="s">
        <v>8</v>
      </c>
      <c r="B5" s="2" t="s">
        <v>1</v>
      </c>
      <c r="C5" s="2" t="s">
        <v>2</v>
      </c>
      <c r="D5" s="2" t="s">
        <v>3</v>
      </c>
      <c r="E5" s="2" t="s">
        <v>4</v>
      </c>
      <c r="F5" s="2" t="s">
        <v>5</v>
      </c>
      <c r="G5" s="2" t="s">
        <v>6</v>
      </c>
      <c r="H5" s="2" t="s">
        <v>7</v>
      </c>
    </row>
    <row r="6" spans="1:8" x14ac:dyDescent="0.3">
      <c r="A6" s="1">
        <v>1</v>
      </c>
      <c r="B6">
        <v>1</v>
      </c>
      <c r="C6">
        <v>2</v>
      </c>
      <c r="D6">
        <f>(C6+B6)/2</f>
        <v>1.5</v>
      </c>
      <c r="E6">
        <f>C6-B6</f>
        <v>1</v>
      </c>
      <c r="F6">
        <f>2*B6^3+5*B6-20</f>
        <v>-13</v>
      </c>
      <c r="G6">
        <f>2*D6^3+5*D6-20</f>
        <v>-5.75</v>
      </c>
      <c r="H6">
        <f>F6*G6</f>
        <v>74.75</v>
      </c>
    </row>
    <row r="7" spans="1:8" x14ac:dyDescent="0.3">
      <c r="A7" s="1">
        <v>2</v>
      </c>
      <c r="B7">
        <f>IF(H6&lt;0,B6,D6)</f>
        <v>1.5</v>
      </c>
      <c r="C7">
        <f>IF(H6&lt;0,D6,C6)</f>
        <v>2</v>
      </c>
      <c r="D7">
        <f>(C7+B7)/2</f>
        <v>1.75</v>
      </c>
      <c r="E7">
        <f>C7-B7</f>
        <v>0.5</v>
      </c>
      <c r="F7">
        <f t="shared" ref="F7:F10" si="0">2*B7^3+5*B7-20</f>
        <v>-5.75</v>
      </c>
      <c r="G7">
        <f t="shared" ref="G7:G10" si="1">2*D7^3+5*D7-20</f>
        <v>-0.53125</v>
      </c>
      <c r="H7">
        <f>F7*G7</f>
        <v>3.0546875</v>
      </c>
    </row>
    <row r="8" spans="1:8" x14ac:dyDescent="0.3">
      <c r="A8" s="1">
        <v>3</v>
      </c>
      <c r="B8">
        <f>IF(H7&lt;0,B7,D7)</f>
        <v>1.75</v>
      </c>
      <c r="C8">
        <f>IF(H7&lt;0,D7,C7)</f>
        <v>2</v>
      </c>
      <c r="D8">
        <f>(C8+B8)/2</f>
        <v>1.875</v>
      </c>
      <c r="E8">
        <f>C8-B8</f>
        <v>0.25</v>
      </c>
      <c r="F8">
        <f t="shared" si="0"/>
        <v>-0.53125</v>
      </c>
      <c r="G8">
        <f t="shared" si="1"/>
        <v>2.55859375</v>
      </c>
      <c r="H8">
        <f>F8*G8</f>
        <v>-1.3592529296875</v>
      </c>
    </row>
    <row r="9" spans="1:8" x14ac:dyDescent="0.3">
      <c r="A9" s="1">
        <v>4</v>
      </c>
      <c r="B9">
        <f>IF(H8&lt;0,B8,D8)</f>
        <v>1.75</v>
      </c>
      <c r="C9">
        <f>IF(H8&lt;0,D8,C8)</f>
        <v>1.875</v>
      </c>
      <c r="D9">
        <f>(C9+B9)/2</f>
        <v>1.8125</v>
      </c>
      <c r="E9">
        <f>C9-B9</f>
        <v>0.125</v>
      </c>
      <c r="F9">
        <f t="shared" si="0"/>
        <v>-0.53125</v>
      </c>
      <c r="G9">
        <f t="shared" si="1"/>
        <v>0.97119140625</v>
      </c>
      <c r="H9">
        <f>F9*G9</f>
        <v>-0.5159454345703125</v>
      </c>
    </row>
    <row r="10" spans="1:8" x14ac:dyDescent="0.3">
      <c r="A10" s="1">
        <v>5</v>
      </c>
      <c r="B10">
        <f>IF(H9&lt;0,B9,D9)</f>
        <v>1.75</v>
      </c>
      <c r="C10">
        <f>IF(H9&lt;0,D9,C9)</f>
        <v>1.8125</v>
      </c>
      <c r="D10">
        <f>(C10+B10)/2</f>
        <v>1.78125</v>
      </c>
      <c r="E10">
        <f>C10-B10</f>
        <v>6.25E-2</v>
      </c>
      <c r="F10">
        <f t="shared" si="0"/>
        <v>-0.53125</v>
      </c>
      <c r="G10">
        <f t="shared" si="1"/>
        <v>0.20953369140625</v>
      </c>
      <c r="H10">
        <f>F10*G10</f>
        <v>-0.11131477355957031</v>
      </c>
    </row>
    <row r="11" spans="1:8" x14ac:dyDescent="0.3">
      <c r="A11" s="1"/>
    </row>
    <row r="12" spans="1:8" x14ac:dyDescent="0.3">
      <c r="A12" s="1"/>
    </row>
    <row r="13" spans="1:8" x14ac:dyDescent="0.3">
      <c r="A13" s="1"/>
    </row>
    <row r="14" spans="1:8" x14ac:dyDescent="0.3">
      <c r="A14" s="1"/>
    </row>
    <row r="15" spans="1:8" x14ac:dyDescent="0.3">
      <c r="A15" s="1"/>
    </row>
    <row r="16" spans="1:8" x14ac:dyDescent="0.3">
      <c r="A16" s="1"/>
    </row>
    <row r="17" spans="1:1" x14ac:dyDescent="0.3">
      <c r="A17" s="1"/>
    </row>
    <row r="18" spans="1:1" x14ac:dyDescent="0.3">
      <c r="A18" s="1"/>
    </row>
    <row r="19" spans="1:1" x14ac:dyDescent="0.3">
      <c r="A19" s="1"/>
    </row>
    <row r="20" spans="1:1" x14ac:dyDescent="0.3">
      <c r="A20" s="1"/>
    </row>
    <row r="21" spans="1:1" x14ac:dyDescent="0.3">
      <c r="A21" s="1"/>
    </row>
    <row r="22" spans="1:1" x14ac:dyDescent="0.3">
      <c r="A22" s="1"/>
    </row>
    <row r="23" spans="1:1" x14ac:dyDescent="0.3">
      <c r="A23" s="1"/>
    </row>
    <row r="24" spans="1:1" x14ac:dyDescent="0.3">
      <c r="A24" s="1"/>
    </row>
    <row r="25" spans="1:1" x14ac:dyDescent="0.3">
      <c r="A25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Boris</dc:creator>
  <cp:lastModifiedBy>Борис Васильев</cp:lastModifiedBy>
  <dcterms:created xsi:type="dcterms:W3CDTF">2024-10-22T12:49:09Z</dcterms:created>
  <dcterms:modified xsi:type="dcterms:W3CDTF">2024-10-24T07:17:15Z</dcterms:modified>
</cp:coreProperties>
</file>