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Documents\UNI\SIAOD\8_1\"/>
    </mc:Choice>
  </mc:AlternateContent>
  <xr:revisionPtr revIDLastSave="0" documentId="13_ncr:1_{E645C8C4-BB54-480B-AB79-0117935A8A1A}" xr6:coauthVersionLast="47" xr6:coauthVersionMax="47" xr10:uidLastSave="{00000000-0000-0000-0000-000000000000}"/>
  <bookViews>
    <workbookView xWindow="-108" yWindow="-108" windowWidth="23256" windowHeight="13896" xr2:uid="{F42AEA1D-1EAF-440D-8A5B-19255F4741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B25" i="1"/>
  <c r="K3" i="1"/>
  <c r="K4" i="1"/>
  <c r="K5" i="1"/>
  <c r="K6" i="1"/>
  <c r="K7" i="1"/>
  <c r="K8" i="1"/>
  <c r="K9" i="1"/>
  <c r="K10" i="1"/>
  <c r="K11" i="1"/>
  <c r="K12" i="1"/>
  <c r="K25" i="1" s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<sst xmlns="http://schemas.openxmlformats.org/spreadsheetml/2006/main" count="34" uniqueCount="34">
  <si>
    <t>Символ</t>
  </si>
  <si>
    <t>Количество вхождений</t>
  </si>
  <si>
    <t>А</t>
  </si>
  <si>
    <t>н</t>
  </si>
  <si>
    <t>а</t>
  </si>
  <si>
    <t>,</t>
  </si>
  <si>
    <t>д</t>
  </si>
  <si>
    <t>э</t>
  </si>
  <si>
    <t>у</t>
  </si>
  <si>
    <t>с</t>
  </si>
  <si>
    <t>р</t>
  </si>
  <si>
    <t>и</t>
  </si>
  <si>
    <t>к</t>
  </si>
  <si>
    <t>п</t>
  </si>
  <si>
    <t>\n</t>
  </si>
  <si>
    <t>Д</t>
  </si>
  <si>
    <t>о</t>
  </si>
  <si>
    <t>м</t>
  </si>
  <si>
    <t>ы</t>
  </si>
  <si>
    <t>т</t>
  </si>
  <si>
    <t>–</t>
  </si>
  <si>
    <t>б</t>
  </si>
  <si>
    <t>ц</t>
  </si>
  <si>
    <t>!</t>
  </si>
  <si>
    <t>пробел</t>
  </si>
  <si>
    <t>Код</t>
  </si>
  <si>
    <t>Сумма длин кодов</t>
  </si>
  <si>
    <t>1-я цифра</t>
  </si>
  <si>
    <t>2-я цифра</t>
  </si>
  <si>
    <t>3-я цифра</t>
  </si>
  <si>
    <t>4-я цифра</t>
  </si>
  <si>
    <t>5-я цифра</t>
  </si>
  <si>
    <t>6-я цифра</t>
  </si>
  <si>
    <t>7-я цифра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</si>
</sst>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3" xfId="0" applyFill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1" xfId="0" applyFill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F1A1-116F-4DA4-BE1C-2B817593EA0F}">
  <dimension ref="A1:M25"/>
  <sheetViews>
    <sheetView tabSelected="1" topLeftCell="A2" zoomScale="113" workbookViewId="0">
      <selection activeCell="M26" sqref="M26"/>
    </sheetView>
  </sheetViews>
  <sheetFormatPr defaultRowHeight="14.4" x14ac:dyDescent="0.3"/>
  <cols>
    <col min="1" max="1" width="8" customWidth="1"/>
    <col min="2" max="2" width="11.109375" customWidth="1"/>
    <col min="11" max="11" width="17.33203125" customWidth="1"/>
  </cols>
  <sheetData>
    <row r="1" spans="1:11" ht="45.6" customHeight="1" thickBot="1" x14ac:dyDescent="0.35">
      <c r="A1" s="13" t="s">
        <v>0</v>
      </c>
      <c r="B1" s="14" t="s">
        <v>1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31</v>
      </c>
      <c r="H1" s="15" t="s">
        <v>32</v>
      </c>
      <c r="I1" s="15" t="s">
        <v>33</v>
      </c>
      <c r="J1" s="15" t="s">
        <v>25</v>
      </c>
      <c r="K1" s="15" t="s">
        <v>26</v>
      </c>
    </row>
    <row r="2" spans="1:11" ht="15.6" thickTop="1" thickBot="1" x14ac:dyDescent="0.35">
      <c r="A2" s="1" t="s">
        <v>24</v>
      </c>
      <c r="B2" s="2">
        <v>8</v>
      </c>
      <c r="C2">
        <v>0</v>
      </c>
      <c r="D2" s="7">
        <v>1</v>
      </c>
      <c r="E2" s="5">
        <v>1</v>
      </c>
      <c r="F2" s="5"/>
      <c r="G2" s="5"/>
      <c r="H2" s="5"/>
      <c r="I2" s="10"/>
      <c r="J2" t="str">
        <f>_xlfn.CONCAT(C2:I2)</f>
        <v>011</v>
      </c>
      <c r="K2">
        <f>COUNT(C2:I2)*B2</f>
        <v>24</v>
      </c>
    </row>
    <row r="3" spans="1:11" ht="15.6" thickTop="1" thickBot="1" x14ac:dyDescent="0.35">
      <c r="A3" s="1" t="s">
        <v>4</v>
      </c>
      <c r="B3" s="2">
        <v>6</v>
      </c>
      <c r="C3" s="6">
        <v>0</v>
      </c>
      <c r="D3" s="5">
        <v>1</v>
      </c>
      <c r="E3" s="5">
        <v>0</v>
      </c>
      <c r="F3" s="5"/>
      <c r="G3" s="5"/>
      <c r="H3" s="5"/>
      <c r="I3" s="10"/>
      <c r="J3" t="str">
        <f t="shared" ref="J3:J24" si="0">_xlfn.CONCAT(C3:I3)</f>
        <v>010</v>
      </c>
      <c r="K3">
        <f t="shared" ref="K3:K24" si="1">COUNT(C3:I3)*B3</f>
        <v>18</v>
      </c>
    </row>
    <row r="4" spans="1:11" ht="15.6" thickTop="1" thickBot="1" x14ac:dyDescent="0.35">
      <c r="A4" s="17" t="s">
        <v>12</v>
      </c>
      <c r="B4" s="2">
        <v>6</v>
      </c>
      <c r="C4">
        <v>0</v>
      </c>
      <c r="D4">
        <v>0</v>
      </c>
      <c r="E4" s="7">
        <v>1</v>
      </c>
      <c r="F4" s="5">
        <v>1</v>
      </c>
      <c r="G4" s="5"/>
      <c r="H4" s="5"/>
      <c r="I4" s="10"/>
      <c r="J4" t="str">
        <f t="shared" si="0"/>
        <v>0011</v>
      </c>
      <c r="K4">
        <f t="shared" si="1"/>
        <v>24</v>
      </c>
    </row>
    <row r="5" spans="1:11" ht="15.6" thickTop="1" thickBot="1" x14ac:dyDescent="0.35">
      <c r="A5" s="17" t="s">
        <v>5</v>
      </c>
      <c r="B5" s="2">
        <v>5</v>
      </c>
      <c r="C5">
        <v>0</v>
      </c>
      <c r="D5" s="7">
        <v>0</v>
      </c>
      <c r="E5" s="5">
        <v>1</v>
      </c>
      <c r="F5" s="8">
        <v>0</v>
      </c>
      <c r="G5" s="5"/>
      <c r="H5" s="5"/>
      <c r="I5" s="10"/>
      <c r="J5" t="str">
        <f t="shared" si="0"/>
        <v>0010</v>
      </c>
      <c r="K5">
        <f t="shared" si="1"/>
        <v>20</v>
      </c>
    </row>
    <row r="6" spans="1:11" ht="15.6" thickTop="1" thickBot="1" x14ac:dyDescent="0.35">
      <c r="A6" s="1" t="s">
        <v>8</v>
      </c>
      <c r="B6" s="2">
        <v>5</v>
      </c>
      <c r="C6">
        <v>0</v>
      </c>
      <c r="D6">
        <v>0</v>
      </c>
      <c r="E6" s="7">
        <v>0</v>
      </c>
      <c r="F6" s="5">
        <v>1</v>
      </c>
      <c r="G6" s="5"/>
      <c r="H6" s="5"/>
      <c r="I6" s="10"/>
      <c r="J6" t="str">
        <f t="shared" si="0"/>
        <v>0001</v>
      </c>
      <c r="K6">
        <f t="shared" si="1"/>
        <v>20</v>
      </c>
    </row>
    <row r="7" spans="1:11" ht="15.6" thickTop="1" thickBot="1" x14ac:dyDescent="0.35">
      <c r="A7" s="1" t="s">
        <v>9</v>
      </c>
      <c r="B7" s="2">
        <v>5</v>
      </c>
      <c r="C7" s="4">
        <v>0</v>
      </c>
      <c r="D7" s="5">
        <v>0</v>
      </c>
      <c r="E7" s="5">
        <v>0</v>
      </c>
      <c r="F7" s="5">
        <v>0</v>
      </c>
      <c r="G7" s="5"/>
      <c r="H7" s="5"/>
      <c r="I7" s="10"/>
      <c r="J7" t="str">
        <f t="shared" si="0"/>
        <v>0000</v>
      </c>
      <c r="K7">
        <f t="shared" si="1"/>
        <v>20</v>
      </c>
    </row>
    <row r="8" spans="1:11" ht="15.6" thickTop="1" thickBot="1" x14ac:dyDescent="0.35">
      <c r="A8" s="1" t="s">
        <v>3</v>
      </c>
      <c r="B8" s="2">
        <v>4</v>
      </c>
      <c r="C8" s="3">
        <v>1</v>
      </c>
      <c r="D8" s="3">
        <v>1</v>
      </c>
      <c r="E8" s="3">
        <v>1</v>
      </c>
      <c r="F8" s="9">
        <v>1</v>
      </c>
      <c r="G8" s="9"/>
      <c r="H8" s="9"/>
      <c r="I8" s="11"/>
      <c r="J8" t="str">
        <f t="shared" si="0"/>
        <v>1111</v>
      </c>
      <c r="K8">
        <f t="shared" si="1"/>
        <v>16</v>
      </c>
    </row>
    <row r="9" spans="1:11" ht="15.6" thickTop="1" thickBot="1" x14ac:dyDescent="0.35">
      <c r="A9" s="1" t="s">
        <v>7</v>
      </c>
      <c r="B9" s="2">
        <v>4</v>
      </c>
      <c r="C9" s="3">
        <v>1</v>
      </c>
      <c r="D9">
        <v>1</v>
      </c>
      <c r="E9" s="5">
        <v>1</v>
      </c>
      <c r="F9" s="5">
        <v>0</v>
      </c>
      <c r="G9" s="5"/>
      <c r="H9" s="5"/>
      <c r="I9" s="10"/>
      <c r="J9" t="str">
        <f t="shared" si="0"/>
        <v>1110</v>
      </c>
      <c r="K9">
        <f t="shared" si="1"/>
        <v>16</v>
      </c>
    </row>
    <row r="10" spans="1:11" ht="15.6" thickTop="1" thickBot="1" x14ac:dyDescent="0.35">
      <c r="A10" s="1" t="s">
        <v>11</v>
      </c>
      <c r="B10" s="2">
        <v>4</v>
      </c>
      <c r="C10" s="3">
        <v>1</v>
      </c>
      <c r="D10">
        <v>1</v>
      </c>
      <c r="E10" s="3">
        <v>0</v>
      </c>
      <c r="F10" s="9">
        <v>1</v>
      </c>
      <c r="G10" s="9"/>
      <c r="H10" s="9"/>
      <c r="I10" s="11"/>
      <c r="J10" t="str">
        <f t="shared" si="0"/>
        <v>1101</v>
      </c>
      <c r="K10">
        <f t="shared" si="1"/>
        <v>16</v>
      </c>
    </row>
    <row r="11" spans="1:11" ht="15.6" thickTop="1" thickBot="1" x14ac:dyDescent="0.35">
      <c r="A11" s="1" t="s">
        <v>6</v>
      </c>
      <c r="B11" s="2">
        <v>3</v>
      </c>
      <c r="C11" s="3">
        <v>1</v>
      </c>
      <c r="D11">
        <v>1</v>
      </c>
      <c r="E11" s="3">
        <v>0</v>
      </c>
      <c r="F11" s="3">
        <v>0</v>
      </c>
      <c r="G11" s="9">
        <v>1</v>
      </c>
      <c r="H11" s="9"/>
      <c r="I11" s="11"/>
      <c r="J11" t="str">
        <f t="shared" si="0"/>
        <v>11001</v>
      </c>
      <c r="K11">
        <f t="shared" si="1"/>
        <v>15</v>
      </c>
    </row>
    <row r="12" spans="1:11" ht="15.6" thickTop="1" thickBot="1" x14ac:dyDescent="0.35">
      <c r="A12" s="1" t="s">
        <v>10</v>
      </c>
      <c r="B12" s="2">
        <v>3</v>
      </c>
      <c r="C12" s="3">
        <v>1</v>
      </c>
      <c r="D12" s="5">
        <v>1</v>
      </c>
      <c r="E12" s="5">
        <v>0</v>
      </c>
      <c r="F12" s="5">
        <v>0</v>
      </c>
      <c r="G12" s="5">
        <v>0</v>
      </c>
      <c r="H12" s="5"/>
      <c r="I12" s="10"/>
      <c r="J12" t="str">
        <f t="shared" si="0"/>
        <v>11000</v>
      </c>
      <c r="K12">
        <f t="shared" si="1"/>
        <v>15</v>
      </c>
    </row>
    <row r="13" spans="1:11" ht="15.6" thickTop="1" thickBot="1" x14ac:dyDescent="0.35">
      <c r="A13" s="1" t="s">
        <v>14</v>
      </c>
      <c r="B13" s="2">
        <v>3</v>
      </c>
      <c r="C13" s="3">
        <v>1</v>
      </c>
      <c r="D13">
        <v>0</v>
      </c>
      <c r="E13" s="3">
        <v>1</v>
      </c>
      <c r="F13" s="3">
        <v>1</v>
      </c>
      <c r="G13" s="9">
        <v>1</v>
      </c>
      <c r="H13" s="9"/>
      <c r="I13" s="11"/>
      <c r="J13" t="str">
        <f t="shared" si="0"/>
        <v>10111</v>
      </c>
      <c r="K13">
        <f t="shared" si="1"/>
        <v>15</v>
      </c>
    </row>
    <row r="14" spans="1:11" ht="15.6" thickTop="1" thickBot="1" x14ac:dyDescent="0.35">
      <c r="A14" s="1" t="s">
        <v>16</v>
      </c>
      <c r="B14" s="2">
        <v>3</v>
      </c>
      <c r="C14" s="3">
        <v>1</v>
      </c>
      <c r="D14">
        <v>0</v>
      </c>
      <c r="E14">
        <v>1</v>
      </c>
      <c r="F14" s="5">
        <v>1</v>
      </c>
      <c r="G14" s="5">
        <v>0</v>
      </c>
      <c r="H14" s="5"/>
      <c r="I14" s="10"/>
      <c r="J14" t="str">
        <f t="shared" si="0"/>
        <v>10110</v>
      </c>
      <c r="K14">
        <f t="shared" si="1"/>
        <v>15</v>
      </c>
    </row>
    <row r="15" spans="1:11" ht="15.6" thickTop="1" thickBot="1" x14ac:dyDescent="0.35">
      <c r="A15" s="1" t="s">
        <v>15</v>
      </c>
      <c r="B15" s="2">
        <v>2</v>
      </c>
      <c r="C15" s="3">
        <v>1</v>
      </c>
      <c r="D15">
        <v>0</v>
      </c>
      <c r="E15">
        <v>1</v>
      </c>
      <c r="F15" s="3">
        <v>0</v>
      </c>
      <c r="G15" s="9">
        <v>1</v>
      </c>
      <c r="H15" s="9"/>
      <c r="I15" s="11"/>
      <c r="J15" t="str">
        <f t="shared" si="0"/>
        <v>10101</v>
      </c>
      <c r="K15">
        <f t="shared" si="1"/>
        <v>10</v>
      </c>
    </row>
    <row r="16" spans="1:11" ht="15.6" thickTop="1" thickBot="1" x14ac:dyDescent="0.35">
      <c r="A16" s="1" t="s">
        <v>17</v>
      </c>
      <c r="B16" s="2">
        <v>2</v>
      </c>
      <c r="C16" s="3">
        <v>1</v>
      </c>
      <c r="D16">
        <v>0</v>
      </c>
      <c r="E16" s="5">
        <v>1</v>
      </c>
      <c r="F16" s="5">
        <v>0</v>
      </c>
      <c r="G16" s="5">
        <v>0</v>
      </c>
      <c r="H16" s="5"/>
      <c r="I16" s="10"/>
      <c r="J16" t="str">
        <f t="shared" si="0"/>
        <v>10100</v>
      </c>
      <c r="K16">
        <f t="shared" si="1"/>
        <v>10</v>
      </c>
    </row>
    <row r="17" spans="1:13" ht="15.6" thickTop="1" thickBot="1" x14ac:dyDescent="0.35">
      <c r="A17" s="1" t="s">
        <v>18</v>
      </c>
      <c r="B17" s="2">
        <v>2</v>
      </c>
      <c r="C17" s="3">
        <v>1</v>
      </c>
      <c r="D17">
        <v>0</v>
      </c>
      <c r="E17">
        <v>0</v>
      </c>
      <c r="F17" s="3">
        <v>1</v>
      </c>
      <c r="G17" s="9">
        <v>1</v>
      </c>
      <c r="H17" s="9"/>
      <c r="I17" s="11"/>
      <c r="J17" t="str">
        <f t="shared" si="0"/>
        <v>10011</v>
      </c>
      <c r="K17">
        <f t="shared" si="1"/>
        <v>10</v>
      </c>
    </row>
    <row r="18" spans="1:13" ht="15.6" thickTop="1" thickBot="1" x14ac:dyDescent="0.35">
      <c r="A18" s="1" t="s">
        <v>19</v>
      </c>
      <c r="B18" s="2">
        <v>2</v>
      </c>
      <c r="C18" s="3">
        <v>1</v>
      </c>
      <c r="D18">
        <v>0</v>
      </c>
      <c r="E18">
        <v>0</v>
      </c>
      <c r="F18">
        <v>1</v>
      </c>
      <c r="G18" s="3">
        <v>0</v>
      </c>
      <c r="H18" s="9">
        <v>1</v>
      </c>
      <c r="I18" s="11"/>
      <c r="J18" t="str">
        <f t="shared" si="0"/>
        <v>100101</v>
      </c>
      <c r="K18">
        <f t="shared" si="1"/>
        <v>12</v>
      </c>
    </row>
    <row r="19" spans="1:13" ht="15.6" thickTop="1" thickBot="1" x14ac:dyDescent="0.35">
      <c r="A19" s="1" t="s">
        <v>2</v>
      </c>
      <c r="B19" s="2">
        <v>1</v>
      </c>
      <c r="C19" s="3">
        <v>1</v>
      </c>
      <c r="D19">
        <v>0</v>
      </c>
      <c r="E19">
        <v>0</v>
      </c>
      <c r="F19" s="5">
        <v>1</v>
      </c>
      <c r="G19" s="5">
        <v>0</v>
      </c>
      <c r="H19" s="5">
        <v>0</v>
      </c>
      <c r="I19" s="10"/>
      <c r="J19" t="str">
        <f t="shared" si="0"/>
        <v>100100</v>
      </c>
      <c r="K19">
        <f t="shared" si="1"/>
        <v>6</v>
      </c>
    </row>
    <row r="20" spans="1:13" ht="15.6" thickTop="1" thickBot="1" x14ac:dyDescent="0.35">
      <c r="A20" s="1" t="s">
        <v>13</v>
      </c>
      <c r="B20" s="2">
        <v>1</v>
      </c>
      <c r="C20" s="3">
        <v>1</v>
      </c>
      <c r="D20">
        <v>0</v>
      </c>
      <c r="E20">
        <v>0</v>
      </c>
      <c r="F20">
        <v>0</v>
      </c>
      <c r="G20">
        <v>1</v>
      </c>
      <c r="H20" s="9">
        <v>1</v>
      </c>
      <c r="I20" s="11"/>
      <c r="J20" t="str">
        <f t="shared" si="0"/>
        <v>100011</v>
      </c>
      <c r="K20">
        <f t="shared" si="1"/>
        <v>6</v>
      </c>
    </row>
    <row r="21" spans="1:13" ht="15.6" thickTop="1" thickBot="1" x14ac:dyDescent="0.35">
      <c r="A21" s="1" t="s">
        <v>20</v>
      </c>
      <c r="B21" s="2">
        <v>1</v>
      </c>
      <c r="C21" s="3">
        <v>1</v>
      </c>
      <c r="D21">
        <v>0</v>
      </c>
      <c r="E21">
        <v>0</v>
      </c>
      <c r="F21">
        <v>0</v>
      </c>
      <c r="G21" s="5">
        <v>1</v>
      </c>
      <c r="H21" s="5">
        <v>0</v>
      </c>
      <c r="I21" s="10"/>
      <c r="J21" t="str">
        <f t="shared" si="0"/>
        <v>100010</v>
      </c>
      <c r="K21">
        <f t="shared" si="1"/>
        <v>6</v>
      </c>
    </row>
    <row r="22" spans="1:13" ht="15.6" thickTop="1" thickBot="1" x14ac:dyDescent="0.35">
      <c r="A22" s="1" t="s">
        <v>21</v>
      </c>
      <c r="B22" s="2">
        <v>1</v>
      </c>
      <c r="C22" s="3">
        <v>1</v>
      </c>
      <c r="D22">
        <v>0</v>
      </c>
      <c r="E22">
        <v>0</v>
      </c>
      <c r="F22">
        <v>0</v>
      </c>
      <c r="G22">
        <v>0</v>
      </c>
      <c r="H22" s="9">
        <v>1</v>
      </c>
      <c r="I22" s="11"/>
      <c r="J22" t="str">
        <f t="shared" si="0"/>
        <v>100001</v>
      </c>
      <c r="K22">
        <f t="shared" si="1"/>
        <v>6</v>
      </c>
    </row>
    <row r="23" spans="1:13" ht="15.6" thickTop="1" thickBot="1" x14ac:dyDescent="0.35">
      <c r="A23" s="1" t="s">
        <v>22</v>
      </c>
      <c r="B23" s="2">
        <v>1</v>
      </c>
      <c r="C23" s="3">
        <v>1</v>
      </c>
      <c r="D23">
        <v>0</v>
      </c>
      <c r="E23">
        <v>0</v>
      </c>
      <c r="F23">
        <v>0</v>
      </c>
      <c r="G23">
        <v>0</v>
      </c>
      <c r="H23" s="3">
        <v>0</v>
      </c>
      <c r="I23" s="11">
        <v>1</v>
      </c>
      <c r="J23" t="str">
        <f t="shared" si="0"/>
        <v>1000001</v>
      </c>
      <c r="K23">
        <f t="shared" si="1"/>
        <v>7</v>
      </c>
    </row>
    <row r="24" spans="1:13" ht="15.6" thickTop="1" thickBot="1" x14ac:dyDescent="0.35">
      <c r="A24" s="1" t="s">
        <v>23</v>
      </c>
      <c r="B24" s="16">
        <v>1</v>
      </c>
      <c r="C24" s="3">
        <v>1</v>
      </c>
      <c r="D24">
        <v>0</v>
      </c>
      <c r="E24">
        <v>0</v>
      </c>
      <c r="F24">
        <v>0</v>
      </c>
      <c r="G24">
        <v>0</v>
      </c>
      <c r="H24" s="3">
        <v>0</v>
      </c>
      <c r="I24" s="12">
        <v>0</v>
      </c>
      <c r="J24" t="str">
        <f t="shared" si="0"/>
        <v>1000000</v>
      </c>
      <c r="K24" s="15">
        <f t="shared" si="1"/>
        <v>7</v>
      </c>
    </row>
    <row r="25" spans="1:13" ht="15" thickTop="1" x14ac:dyDescent="0.3">
      <c r="B25">
        <f>SUM(B2:B24)</f>
        <v>73</v>
      </c>
      <c r="K25" s="3">
        <f>SUM(K2:K24)</f>
        <v>314</v>
      </c>
      <c r="M25">
        <f>B25*8/K25</f>
        <v>1.8598726114649682</v>
      </c>
    </row>
  </sheetData>
  <sortState xmlns:xlrd2="http://schemas.microsoft.com/office/spreadsheetml/2017/richdata2" ref="A2:B24">
    <sortCondition descending="1" ref="B1:B24"/>
  </sortState>
  <pageMargins left="0.7" right="0.7" top="0.75" bottom="0.75" header="0.3" footer="0.3"/>
  <ignoredErrors>
    <ignoredError sqref="J2 J3:J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Васильев</dc:creator>
  <cp:lastModifiedBy>Борис Васильев</cp:lastModifiedBy>
  <dcterms:created xsi:type="dcterms:W3CDTF">2024-11-02T15:50:04Z</dcterms:created>
  <dcterms:modified xsi:type="dcterms:W3CDTF">2024-11-07T13:28:08Z</dcterms:modified>
</cp:coreProperties>
</file>