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b9d410b455542aa/Escritorio/"/>
    </mc:Choice>
  </mc:AlternateContent>
  <xr:revisionPtr revIDLastSave="599" documentId="8_{B420F790-D364-4D97-9603-65FD549F4D8C}" xr6:coauthVersionLast="47" xr6:coauthVersionMax="47" xr10:uidLastSave="{B9A32D8A-EE2F-4086-BB28-FBF9FA9ADC1C}"/>
  <bookViews>
    <workbookView xWindow="-120" yWindow="-120" windowWidth="20730" windowHeight="11160" tabRatio="873" activeTab="1" xr2:uid="{00000000-000D-0000-FFFF-FFFF00000000}"/>
  </bookViews>
  <sheets>
    <sheet name="Menu Ingreso de Datos" sheetId="8" r:id="rId1"/>
    <sheet name="Solicitud de Vehiculo" sheetId="1" r:id="rId2"/>
    <sheet name="Orden de Trabajo Conductor" sheetId="7" r:id="rId3"/>
    <sheet name="Solicitud de Vehiculo (2)" sheetId="11" state="hidden" r:id="rId4"/>
    <sheet name="Hoja4" sheetId="4" state="hidden" r:id="rId5"/>
    <sheet name="Hoja5" sheetId="5" state="hidden" r:id="rId6"/>
    <sheet name="Hoja6" sheetId="6" state="hidden" r:id="rId7"/>
    <sheet name="Solicitante" sheetId="9" state="hidden" r:id="rId8"/>
    <sheet name="Hoja3" sheetId="3" state="hidden" r:id="rId9"/>
    <sheet name="Hoja1" sheetId="12" state="hidden" r:id="rId10"/>
    <sheet name="Hoja2" sheetId="2" state="hidden" r:id="rId11"/>
  </sheets>
  <definedNames>
    <definedName name="_xlnm._FilterDatabase" localSheetId="8" hidden="1">Hoja3!$I$1:$M$71</definedName>
    <definedName name="_xlnm._FilterDatabase" localSheetId="6" hidden="1">Hoja6!$E$1:$E$68</definedName>
    <definedName name="_xlnm._FilterDatabase" localSheetId="7" hidden="1">Solicitante!$B$1:$D$1</definedName>
    <definedName name="_xlnm.Print_Area" localSheetId="10">Hoja2!$N$48:$O$63</definedName>
    <definedName name="_xlnm.Print_Area" localSheetId="0">'Menu Ingreso de Datos'!$B$1:$I$56</definedName>
    <definedName name="_xlnm.Print_Area" localSheetId="2">'Orden de Trabajo Conductor'!$B$1:$J$40</definedName>
    <definedName name="_xlnm.Print_Area" localSheetId="7">Solicitante!$B$2:$D$362</definedName>
    <definedName name="_xlnm.Print_Area" localSheetId="1">'Solicitud de Vehiculo'!$B$1:$J$42</definedName>
    <definedName name="_xlnm.Print_Area" localSheetId="3">'Solicitud de Vehiculo (2)'!$B$1:$J$44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11" i="8"/>
  <c r="I28" i="3"/>
  <c r="I25" i="3" l="1"/>
  <c r="I3" i="3" l="1"/>
  <c r="I19" i="3" l="1"/>
  <c r="I26" i="3" l="1"/>
  <c r="I29" i="3"/>
  <c r="I30" i="3"/>
  <c r="I31" i="3"/>
  <c r="I32" i="3"/>
  <c r="I33" i="3"/>
  <c r="I34" i="3"/>
  <c r="I35" i="3"/>
  <c r="I36" i="3"/>
  <c r="I37" i="3"/>
  <c r="I38" i="3"/>
  <c r="I39" i="3"/>
  <c r="I40" i="3"/>
  <c r="I42" i="3"/>
  <c r="I43" i="3"/>
  <c r="I41" i="3"/>
  <c r="I44" i="3"/>
  <c r="I45" i="3"/>
  <c r="I46" i="3"/>
  <c r="I47" i="3"/>
  <c r="I48" i="3"/>
  <c r="I49" i="3"/>
  <c r="I50" i="3"/>
  <c r="I51" i="3"/>
  <c r="I2" i="3" l="1"/>
  <c r="I21" i="3" l="1"/>
  <c r="I27" i="3" l="1"/>
  <c r="I24" i="3"/>
  <c r="I12" i="3"/>
  <c r="I23" i="3" l="1"/>
  <c r="I22" i="3"/>
  <c r="I20" i="3"/>
  <c r="I18" i="3"/>
  <c r="I17" i="3"/>
  <c r="I16" i="3"/>
  <c r="I15" i="3"/>
  <c r="I14" i="3"/>
  <c r="I13" i="3"/>
  <c r="I11" i="3"/>
  <c r="I10" i="3"/>
  <c r="I9" i="3"/>
  <c r="I8" i="3"/>
  <c r="I7" i="3"/>
  <c r="I6" i="3"/>
  <c r="I5" i="3"/>
  <c r="C68" i="6" l="1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I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Vargas Abarca</author>
  </authors>
  <commentList>
    <comment ref="D5" authorId="0" shapeId="0" xr:uid="{00000000-0006-0000-0000-000001000000}">
      <text>
        <r>
          <rPr>
            <sz val="8"/>
            <color indexed="81"/>
            <rFont val="Tahoma"/>
            <family val="2"/>
          </rPr>
          <t>Seleccione día semana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Selecciones </t>
        </r>
        <r>
          <rPr>
            <sz val="9"/>
            <color indexed="81"/>
            <rFont val="Tahoma"/>
            <family val="2"/>
          </rPr>
          <t>N° día</t>
        </r>
      </text>
    </comment>
    <comment ref="F5" authorId="0" shapeId="0" xr:uid="{00000000-0006-0000-0000-000003000000}">
      <text>
        <r>
          <rPr>
            <sz val="8"/>
            <color indexed="81"/>
            <rFont val="Tahoma"/>
            <family val="2"/>
          </rPr>
          <t>Selecciones Mes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8" authorId="0" shapeId="0" xr:uid="{00000000-0006-0000-0000-000004000000}">
      <text>
        <r>
          <rPr>
            <sz val="8"/>
            <color indexed="81"/>
            <rFont val="Tahoma"/>
            <family val="2"/>
          </rPr>
          <t>Seleccione día semana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Selecciones </t>
        </r>
        <r>
          <rPr>
            <sz val="9"/>
            <color indexed="81"/>
            <rFont val="Tahoma"/>
            <family val="2"/>
          </rPr>
          <t>N° día</t>
        </r>
      </text>
    </comment>
    <comment ref="F18" authorId="0" shapeId="0" xr:uid="{00000000-0006-0000-0000-000006000000}">
      <text>
        <r>
          <rPr>
            <sz val="8"/>
            <color indexed="81"/>
            <rFont val="Tahoma"/>
            <family val="2"/>
          </rPr>
          <t>Selecciones Mes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 shapeId="0" xr:uid="{00000000-0006-0000-0000-000007000000}">
      <text>
        <r>
          <rPr>
            <sz val="8"/>
            <color indexed="81"/>
            <rFont val="Tahoma"/>
            <family val="2"/>
          </rPr>
          <t>Seleccione día semana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Selecciones </t>
        </r>
        <r>
          <rPr>
            <sz val="9"/>
            <color indexed="81"/>
            <rFont val="Tahoma"/>
            <family val="2"/>
          </rPr>
          <t>N° día</t>
        </r>
      </text>
    </comment>
    <comment ref="F20" authorId="0" shapeId="0" xr:uid="{00000000-0006-0000-0000-000009000000}">
      <text>
        <r>
          <rPr>
            <sz val="8"/>
            <color indexed="81"/>
            <rFont val="Tahoma"/>
            <family val="2"/>
          </rPr>
          <t>Selecciones Mes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<sst xmlns="http://schemas.openxmlformats.org/spreadsheetml/2006/main" count="3424" uniqueCount="1683">
  <si>
    <t>Fecha de Solicitud</t>
  </si>
  <si>
    <t xml:space="preserve">LUNES </t>
  </si>
  <si>
    <t>OCTUBRE</t>
  </si>
  <si>
    <t>Nombre Solicitante</t>
  </si>
  <si>
    <t>CAROLA OPAZO VENEGAS</t>
  </si>
  <si>
    <r>
      <t xml:space="preserve">Cargo </t>
    </r>
    <r>
      <rPr>
        <sz val="10"/>
        <color rgb="FFFF0000"/>
        <rFont val="Arial"/>
        <family val="2"/>
      </rPr>
      <t>(AUTO COMPLETADO)</t>
    </r>
  </si>
  <si>
    <r>
      <t xml:space="preserve">Ubicación </t>
    </r>
    <r>
      <rPr>
        <sz val="10"/>
        <color rgb="FFFF0000"/>
        <rFont val="Arial"/>
        <family val="2"/>
      </rPr>
      <t>(AUTO COMPLETADO)</t>
    </r>
  </si>
  <si>
    <t>Labora a realizar</t>
  </si>
  <si>
    <t>Lugar de destino</t>
  </si>
  <si>
    <t>INFORMACIÓN DEL VEHÍCULO (Obligatorio)</t>
  </si>
  <si>
    <t>Fecha Salida de Vehículo</t>
  </si>
  <si>
    <t>MARTES</t>
  </si>
  <si>
    <t>Fecha de Regreso</t>
  </si>
  <si>
    <t>Hora de salida del estacionamiento</t>
  </si>
  <si>
    <t>Hora de entrada al estacionamiento</t>
  </si>
  <si>
    <t>Información de la Orden de Trabajo Salida (Si Corresponde)</t>
  </si>
  <si>
    <t>Número de la Orden de Trabajo</t>
  </si>
  <si>
    <t>Hora de inicio orden de trabajo</t>
  </si>
  <si>
    <t>Hora de fin orden de trabajo</t>
  </si>
  <si>
    <t>Hora a considerar en la Orden de trabajo conductor (Obligatorio)</t>
  </si>
  <si>
    <t>Hora inicio conducción</t>
  </si>
  <si>
    <t>Hora fin conducción</t>
  </si>
  <si>
    <t>Recuerde que estas horas inicio y fin son las que rigen para el pago de HE</t>
  </si>
  <si>
    <t>Con Viático</t>
  </si>
  <si>
    <t>1° Ocupante</t>
  </si>
  <si>
    <t>CRISTIAN GOMEZ CASTILLO</t>
  </si>
  <si>
    <t>2° Ocupante</t>
  </si>
  <si>
    <t>3° Ocupante</t>
  </si>
  <si>
    <t>4° Ocupante</t>
  </si>
  <si>
    <t>5° Ocupante</t>
  </si>
  <si>
    <t>6° Ocupante</t>
  </si>
  <si>
    <t>Conductor asignado</t>
  </si>
  <si>
    <t>Jefe que autoriza</t>
  </si>
  <si>
    <t>JEFE DEPARTAMENTO</t>
  </si>
  <si>
    <t>Datos del vehículo</t>
  </si>
  <si>
    <t>KDVD-24                                     STATION WAGON</t>
  </si>
  <si>
    <t xml:space="preserve">            DIA</t>
  </si>
  <si>
    <t>MES</t>
  </si>
  <si>
    <t>AÑO</t>
  </si>
  <si>
    <t xml:space="preserve">Fecha </t>
  </si>
  <si>
    <t>SEPTIEMBRE</t>
  </si>
  <si>
    <t xml:space="preserve">      </t>
  </si>
  <si>
    <t xml:space="preserve">SOLICITUD DE VEHICULO </t>
  </si>
  <si>
    <t>NOMBRE DEL SOLICITANTE</t>
  </si>
  <si>
    <t>HANSEL SCHLIEBENER VERA</t>
  </si>
  <si>
    <t>CARGO</t>
  </si>
  <si>
    <t>JEFE GRUPO AVALUACIONES</t>
  </si>
  <si>
    <t xml:space="preserve">UBICACIÓN </t>
  </si>
  <si>
    <t>UNIDAD DE LOS ÁNGELES</t>
  </si>
  <si>
    <t>LABOR A REALIZAR:</t>
  </si>
  <si>
    <t>LUGAR DE DESTINO</t>
  </si>
  <si>
    <t>FECHA DE LA SALIDA</t>
  </si>
  <si>
    <t>Hora salida vehículo</t>
  </si>
  <si>
    <t>Hora inicio Orden Trabajo</t>
  </si>
  <si>
    <t>FECHA DE REGRESO</t>
  </si>
  <si>
    <t>Hora llegada Vehículo</t>
  </si>
  <si>
    <t>Hora fin Orden Trabajo</t>
  </si>
  <si>
    <t>N° Orden de Trabajo</t>
  </si>
  <si>
    <t>DATOS DE LOS OCUPANTES</t>
  </si>
  <si>
    <t>1° OCUPANTE</t>
  </si>
  <si>
    <t>RICARDO FLORES JOFRE</t>
  </si>
  <si>
    <t>2° OCUPANTE</t>
  </si>
  <si>
    <t>JORGE PEREZ OLIVEROS</t>
  </si>
  <si>
    <t>3° OCUPANTE</t>
  </si>
  <si>
    <t>4° OCUPANTE</t>
  </si>
  <si>
    <t>5° OCUPANTE</t>
  </si>
  <si>
    <t>6° OCUPANTE</t>
  </si>
  <si>
    <t>Firma Conductor  Asignado</t>
  </si>
  <si>
    <t>Firma y Timbre del Jefe que autoriza</t>
  </si>
  <si>
    <t>Datos del Vehículo que se proporciona</t>
  </si>
  <si>
    <t>PATENTE</t>
  </si>
  <si>
    <t>TIPO DE VEHICULO</t>
  </si>
  <si>
    <t>Firma y Timbre Jefe Departamento Administración</t>
  </si>
  <si>
    <t>CWVP-47                                       STATION WAGON</t>
  </si>
  <si>
    <t>De conformidad a Resoluciónes N°s 8284 del 11/09/2008, 11248 del 12/12/2008, 7305 del 07/08/2009  del la VIII Dirección  Regional, se deja expresa constancia que el chofer antes individualizado, una vez cumplido su cometido llevará el vehículo asignado a su lugar de estacionamiento.</t>
  </si>
  <si>
    <t>RENDICION DEL CHOFER</t>
  </si>
  <si>
    <t>Fecha y Hr de regreso:</t>
  </si>
  <si>
    <t>ABASTECE DE BENCINA</t>
  </si>
  <si>
    <t>KMS. INICIAL:</t>
  </si>
  <si>
    <t>KMS. FINAL</t>
  </si>
  <si>
    <t xml:space="preserve"> KM. RECORRIDO</t>
  </si>
  <si>
    <t>Tiempo Total de Hrs.</t>
  </si>
  <si>
    <t>NIVEL DEL ESTANQUE</t>
  </si>
  <si>
    <t>Número en Bitácora</t>
  </si>
  <si>
    <t>Observaciones:</t>
  </si>
  <si>
    <t>Fecha</t>
  </si>
  <si>
    <t xml:space="preserve">          FOLIO OT CONDUCTOR</t>
  </si>
  <si>
    <r>
      <rPr>
        <b/>
        <sz val="20"/>
        <color theme="5" tint="-0.499984740745262"/>
        <rFont val="Constantia"/>
        <family val="1"/>
      </rPr>
      <t>ORDEN DE TRABAJO CONDUCTOR</t>
    </r>
  </si>
  <si>
    <r>
      <t xml:space="preserve">HORA INICIO  </t>
    </r>
    <r>
      <rPr>
        <b/>
        <sz val="8"/>
        <color indexed="10"/>
        <rFont val="Arial"/>
        <family val="2"/>
      </rPr>
      <t xml:space="preserve">OT </t>
    </r>
    <r>
      <rPr>
        <b/>
        <sz val="8"/>
        <rFont val="Arial"/>
        <family val="2"/>
      </rPr>
      <t>CONDUCTOR</t>
    </r>
  </si>
  <si>
    <t>HORA INICIO OT gral</t>
  </si>
  <si>
    <r>
      <t xml:space="preserve">HORA FIN </t>
    </r>
    <r>
      <rPr>
        <b/>
        <sz val="8"/>
        <color indexed="10"/>
        <rFont val="Arial"/>
        <family val="2"/>
      </rPr>
      <t>OT</t>
    </r>
    <r>
      <rPr>
        <b/>
        <sz val="8"/>
        <rFont val="Arial"/>
        <family val="2"/>
      </rPr>
      <t xml:space="preserve"> CONDUCTOR</t>
    </r>
  </si>
  <si>
    <t>HORA FIN OT gral</t>
  </si>
  <si>
    <t>NO</t>
  </si>
  <si>
    <t>Firma y Timbre del Solicitante</t>
  </si>
  <si>
    <t>MARZO</t>
  </si>
  <si>
    <t xml:space="preserve">         FOLIO</t>
  </si>
  <si>
    <t>ADOLFO MAURICIO MILLAN  FAUNDEZ</t>
  </si>
  <si>
    <t xml:space="preserve">FISCALIZADOR TRIBUTARIO </t>
  </si>
  <si>
    <t>DEPARTAMENTO DE ASISTENCIA AL CONTRIBUYENTE</t>
  </si>
  <si>
    <t>ESTO ES UNA PRUEBA</t>
  </si>
  <si>
    <t>ESTO ES OTRA PRUEBA</t>
  </si>
  <si>
    <t>MIERCOLES</t>
  </si>
  <si>
    <t>FEBRERO</t>
  </si>
  <si>
    <t>Hora incio Conducción</t>
  </si>
  <si>
    <t>Número de Orden de Trabajo</t>
  </si>
  <si>
    <t>Hora fin Conducción</t>
  </si>
  <si>
    <t>ADDIS BAEZA VALENZUELA</t>
  </si>
  <si>
    <t>ALEJANDRA MUNOZ INZUNZA</t>
  </si>
  <si>
    <t>ADOLFO MILLAN FAUNDEZ</t>
  </si>
  <si>
    <t>ALEJANDRA FAUNDEZ CONTRERAS</t>
  </si>
  <si>
    <t>ALVARO VERGARA COLIN   Fecha Venc.Licencia: 05|12|15  N°Póliza: 129212</t>
  </si>
  <si>
    <t>JEFE DEPTO. REG. DE PLATAFORMA</t>
  </si>
  <si>
    <t>CWVK-32                                       STATION WAGON</t>
  </si>
  <si>
    <t>ABBY VALEXA SAN MARTIN JARA</t>
  </si>
  <si>
    <t>ADDIS PATRICIA BAEZA VALENZUELA</t>
  </si>
  <si>
    <t>ADOLFO MAURICIO MILLAN FAUNDEZ</t>
  </si>
  <si>
    <t>ALEJANDRA BETSABE FAUNDEZ CONTRERAS</t>
  </si>
  <si>
    <t>ALEJANDRA IVONNE MUNOZ INZUNZA</t>
  </si>
  <si>
    <t>ALEJANDRO LUIS BUSTOS FLORES</t>
  </si>
  <si>
    <t>ALEX BENJAMIN GUERRA DIAZ</t>
  </si>
  <si>
    <t>ALFREDO ANTONIO GUTIERREZ RAMIREZ</t>
  </si>
  <si>
    <t>ALVARO ENRIQUE VERGARA COLIN</t>
  </si>
  <si>
    <t>ALVARO JOSE ESPINOZA JARA</t>
  </si>
  <si>
    <t>ALVARO RICARDO MELLA SAN JUAN</t>
  </si>
  <si>
    <t>ANA ALEJANDRA RIVAS IRAIRA</t>
  </si>
  <si>
    <t>ANA MARIA SANHUEZA LEON</t>
  </si>
  <si>
    <t>ANDREA ALEJANDRA SOTO RIQUELME</t>
  </si>
  <si>
    <t>ANDRES EDUARDO TRABAZO BURNAS</t>
  </si>
  <si>
    <t>ANETTE PAMELA MIRANDA VILLEGAS</t>
  </si>
  <si>
    <t>ANGELICA MARIA AVILA SALGADO</t>
  </si>
  <si>
    <t>ANITA LUENGO MALDONADO</t>
  </si>
  <si>
    <t>ANTONIO PADILLA DIAZ</t>
  </si>
  <si>
    <t>ARTURO LAURENCE PINCHEIRA VIDAL</t>
  </si>
  <si>
    <t>BERNARDA DE LOURDES VEGA MELLADO</t>
  </si>
  <si>
    <t>BERNARDO ALFREDO MERINO COLLADO</t>
  </si>
  <si>
    <t>BERTA ELIZABETH ARIAS NUÑEZ</t>
  </si>
  <si>
    <t>BERTA PINCHEIRA VALDEBENITO</t>
  </si>
  <si>
    <t>CARLOS ALBERTO OCARES MATURANA</t>
  </si>
  <si>
    <t>CARLOS ALBORNOZ MONTES</t>
  </si>
  <si>
    <t>CARLOS DANIEL VILLABLANCA CRUCES</t>
  </si>
  <si>
    <t>CARLOS ENRIQUE DIAZ LAGOS</t>
  </si>
  <si>
    <t>CARLOS HUMBERTO JARA VARELA</t>
  </si>
  <si>
    <t>CARLOS QUEZADA CRUZ</t>
  </si>
  <si>
    <t>CARMEN GLORIA PEÑA VALDES</t>
  </si>
  <si>
    <t>CARMEN SILVIA NOVOA ALMUNA</t>
  </si>
  <si>
    <t>CAROLA ANDREA OPAZO VENEGAS</t>
  </si>
  <si>
    <t>CAROLINA FLORES SOTO</t>
  </si>
  <si>
    <t>CAROLINA POBLETE JARA</t>
  </si>
  <si>
    <t>CATALINA ELFRIDA MUNOZ MONTERO</t>
  </si>
  <si>
    <t>CESAR ANTONIO SOZA GONZALEZ</t>
  </si>
  <si>
    <t>CESAR LEONARDO SANHUEZA BELMAR</t>
  </si>
  <si>
    <t>CLAUDIA ANDREA ELGUETA CARRASCO</t>
  </si>
  <si>
    <t>CLAUDIA MARIBEL BELLO ALBARRAN</t>
  </si>
  <si>
    <t>CLAUDIA MENDOZA ALARCON</t>
  </si>
  <si>
    <t>CLAUDIA ONATE KOSELLY</t>
  </si>
  <si>
    <t>CLAUDIA PAOLA SIERRA ARCE</t>
  </si>
  <si>
    <t>CLAUDIA PILAR FIGUEROA RODRIGUEZ</t>
  </si>
  <si>
    <t>CLAUDIA POLETTE AGUAYO ALARCON</t>
  </si>
  <si>
    <t>CORINA DEL ROSARIO ARANEDA MARTINEZ</t>
  </si>
  <si>
    <t>CRISTIAN HEIJBOER CABRERA</t>
  </si>
  <si>
    <t>CRISTIAN OMAR RODRIGUEZ CASANOVA</t>
  </si>
  <si>
    <t>CRISTINA ERCIRA BENAVENTE GUTIERREZ</t>
  </si>
  <si>
    <t>CUSTODIO ALBERTO MARIN CIFUENTES</t>
  </si>
  <si>
    <t>DAMARIS VIRGINIA MEDINA MORAGA</t>
  </si>
  <si>
    <t>DANIEL ALEJANDRO BARRA CAUCOTA</t>
  </si>
  <si>
    <t>DANIEL IVAN VILLARROEL FUENTES</t>
  </si>
  <si>
    <t>DANIEL SEPULVEDA ROJAS</t>
  </si>
  <si>
    <t>DANIELA MARIA GUAJARDO ACUNA</t>
  </si>
  <si>
    <t>DARIO ESTEBAN RODRIGUEZ CERDA</t>
  </si>
  <si>
    <t>DAVID BERNARDO GALLARDO PAREDES</t>
  </si>
  <si>
    <t>DAYANA CUERVO BECERRA</t>
  </si>
  <si>
    <t>DIEGO GARCIA SANDOVAL</t>
  </si>
  <si>
    <t>DOMENICA DEL CARMEN HERNANDEZ ARANEDA</t>
  </si>
  <si>
    <t>EDITA ANGELICA BUSTOS BASTIAS</t>
  </si>
  <si>
    <t>EDUARDO ANABALON SEPULVEDA</t>
  </si>
  <si>
    <t>EDUARDO ANDRES BARAHONA LOPEZ</t>
  </si>
  <si>
    <t>EDUARDO CONCHA PEÑA</t>
  </si>
  <si>
    <t>EDUVIGES DEL CARMEN QUILODRAN PINEDA</t>
  </si>
  <si>
    <t>ELCIRA DEL CARMEN LUENGO GUZMAN</t>
  </si>
  <si>
    <t>ELIZABETH VERONICA VALLEJOS PEREZ</t>
  </si>
  <si>
    <t>ELOISA MARIA CECILIA CIFUENTES PEÑA</t>
  </si>
  <si>
    <t>EMILIO DEL CARMEN ESPINOZA VENEGAS</t>
  </si>
  <si>
    <t>ENZO LINCOYAN IGAYMAN SEPULVEDA</t>
  </si>
  <si>
    <t>ERNESTO ALONSO RIQUELME RODRIGUEZ</t>
  </si>
  <si>
    <t>ERNESTO EDUARDO SANDOVAL QUILODRAN</t>
  </si>
  <si>
    <t>ESTEBAN JOSE SAN MARTIN ZAPATA</t>
  </si>
  <si>
    <t>FABIAN ERNESTO DIAZ CAMPOS</t>
  </si>
  <si>
    <t>FABIOLA MARGARITA MOSSO FRITZ</t>
  </si>
  <si>
    <t>FABIOLA VALLADARES SAN MARTIN</t>
  </si>
  <si>
    <t>FELIPE ANTONIO VALDES VELASQUEZ</t>
  </si>
  <si>
    <t>FELIPE RODRIGO CERDA RODRIGUEZ</t>
  </si>
  <si>
    <t>FERNANDO AGUSTIN CONTRERAS JARA</t>
  </si>
  <si>
    <t>FERNANDO IGNACIO RAMOS ASENJO</t>
  </si>
  <si>
    <t>FLAVIO SERGIO OSORIO DELGADO</t>
  </si>
  <si>
    <t>FLORELIA DE LOURDES SOTO CASTRO</t>
  </si>
  <si>
    <t>FRANCISCA NATALY SALAS CARRENO</t>
  </si>
  <si>
    <t>FREDDY HERNAN SALDIAS CERDA</t>
  </si>
  <si>
    <t>GABRIEL ANTONIO INOSTROZA INOSTROZA</t>
  </si>
  <si>
    <t>GASTON ALEXIS RIVERA ESPINOZA</t>
  </si>
  <si>
    <t>GERARDO ANDRES SILVA PEDREROS</t>
  </si>
  <si>
    <t>GERARDO ANTONIO PEREZ GOMEZ</t>
  </si>
  <si>
    <t>GLADYS MARDONES SALAMANCA</t>
  </si>
  <si>
    <t>GUILLERMO ANDRES ARNTZ SANTA MARIA</t>
  </si>
  <si>
    <t>GUSTAVO ALEXIS GUTIERREZ GONZALEZ</t>
  </si>
  <si>
    <t>GUSTAVO EDGARDO TORRES SANHUEZA</t>
  </si>
  <si>
    <t>GUSTAVO RENATO URRUTIA JIMENEZ</t>
  </si>
  <si>
    <t>HANSEL ANDRES SCHLIEBENER VERA</t>
  </si>
  <si>
    <t>HAYDEE DEL CARMEN BURGOS RIQUELME</t>
  </si>
  <si>
    <t>HECTOR HUGO ROJAS MORENO</t>
  </si>
  <si>
    <t>HECTOR MIGUEL VALLEJOS FUENTES</t>
  </si>
  <si>
    <t>HERNAN ALEXIS TORRES LAVADO</t>
  </si>
  <si>
    <t>HERNAN ENRIQUE RUIZ OJEDA</t>
  </si>
  <si>
    <t>HERNAN SEGUNDO HERRERA SANZANA</t>
  </si>
  <si>
    <t>HERTA DEL CARMEN CARRASCO QUEZADA</t>
  </si>
  <si>
    <t>HILDA DEL PILAR SOBARZO POBLETE</t>
  </si>
  <si>
    <t>HORACIO BORGHERO RAMIREZ</t>
  </si>
  <si>
    <t>HORACIO JAVIER SAEZ RUIZ</t>
  </si>
  <si>
    <t>HUGO EDUARDO BARRA LEMUS</t>
  </si>
  <si>
    <t>HUGO EDUARDO RIVERA MUÑOZ</t>
  </si>
  <si>
    <t>IGNACIO GONZALEZ MANCILLA</t>
  </si>
  <si>
    <t>IRMA YICEL ANCAPI LANDAETA</t>
  </si>
  <si>
    <t>ISABEL ESMERALDA SEPULVEDA BELLO</t>
  </si>
  <si>
    <t>IVAN ANTONIO TAYLOR SEPULVEDA</t>
  </si>
  <si>
    <t>JACQUELINNE ANDREA AGUILERA MOYA</t>
  </si>
  <si>
    <t>JAIME ALBERTO SEPULVEDA SANTANA</t>
  </si>
  <si>
    <t>JAIME MANRIQUEZ CABRERA</t>
  </si>
  <si>
    <t>JEANNE BRENDA BOOTH NUÑEZ</t>
  </si>
  <si>
    <t>JESSICA MERCEDES ANDRADE CARES</t>
  </si>
  <si>
    <t>JIMENA CASTILLO BASCUÑAN</t>
  </si>
  <si>
    <t>JIMENA LORETO VENEGAS DIAZ</t>
  </si>
  <si>
    <t>JOAQUIN ALEX ITURRA ITURRA</t>
  </si>
  <si>
    <t>JOHANA ELIZABETH ORTIZ MEDINA</t>
  </si>
  <si>
    <t>JOHN ANTONIO CHACANO REVECO</t>
  </si>
  <si>
    <t>JOHN EDUARDO SOTO GACITUA</t>
  </si>
  <si>
    <t>JORGE ANTONIO MOLINA MOLINA</t>
  </si>
  <si>
    <t>JORGE ARTURO ARANEDA SALINAS</t>
  </si>
  <si>
    <t>JOSE ALEXIS REYES CAMPOS</t>
  </si>
  <si>
    <t>JOSE IVAN SAN MARTIN MOLINA</t>
  </si>
  <si>
    <t>JOSE MARCELO OTAROLA MUÑOZ</t>
  </si>
  <si>
    <t>JOSE MAURICIO CISTERNA DIAZ</t>
  </si>
  <si>
    <t>JOSE MIGUEL CONTRERAS ARELLANO</t>
  </si>
  <si>
    <t>JUAN ALARCON CONTRERAS</t>
  </si>
  <si>
    <t>JUAN CARLOS BURGOS AVENDAÑO</t>
  </si>
  <si>
    <t>JUAN CARLOS TORRES SEPULVEDA</t>
  </si>
  <si>
    <t>JUAN CARLOS VENEGAS TORRES</t>
  </si>
  <si>
    <t>JUAN ENRIQUE MARTINEZ FERNANDEZ</t>
  </si>
  <si>
    <t>JUAN JOSE CORREA DURAN</t>
  </si>
  <si>
    <t>JUAN PABLO ZAMORANO MUÑOZ</t>
  </si>
  <si>
    <t>JUAN PATRICIO SALVO SALDIAS</t>
  </si>
  <si>
    <t>JUAN RICHARD TOLEDO ARRIAGADA</t>
  </si>
  <si>
    <t>JULIAN HUMBERTO CARRASCO POBLETE</t>
  </si>
  <si>
    <t>JULIO SALAME HERESI</t>
  </si>
  <si>
    <t>KAREN SAYME CANDIA MARTINEZ</t>
  </si>
  <si>
    <t>LADY ALEJANDRA SCHEIHING GUZMAN</t>
  </si>
  <si>
    <t>LEONARDO BALDOMERO CACERES ROJAS</t>
  </si>
  <si>
    <t>LEONCIO ENRIQUE CORREA LOPEZ</t>
  </si>
  <si>
    <t>LEYLA BUFADEL SILVA</t>
  </si>
  <si>
    <t>LILIAN RAMIS SOTOMAYOR</t>
  </si>
  <si>
    <t>LILIANA ISABEL RIQUELME TOLEDO</t>
  </si>
  <si>
    <t>LOREN ANDREA CAROLINA UGALDE JAQUE</t>
  </si>
  <si>
    <t>LORENA EDITH MUÑOZ HERNANDEZ</t>
  </si>
  <si>
    <t>LORENA VIVIANA CERDA MORALES</t>
  </si>
  <si>
    <t>LUIS ALBERTO STUARDO RODRIGUEZ</t>
  </si>
  <si>
    <t>LUIS ARMEN QUILODRAN OCAMPO</t>
  </si>
  <si>
    <t>LUIS ARSENIO VARGAS ABARCA</t>
  </si>
  <si>
    <t>LUIS FREDDY CARRASCO MENDOZA</t>
  </si>
  <si>
    <t>LUIS JARA AGUAYO</t>
  </si>
  <si>
    <t>LUIS LEONEL RODRIGUEZ RIVAS</t>
  </si>
  <si>
    <t>LUIS ROGELIO RUMINOT AGUAYO</t>
  </si>
  <si>
    <t>LUIS VALDERRAMA CONTRERAS</t>
  </si>
  <si>
    <t>LUISA CECILIA VENEGAS ESPINOZA</t>
  </si>
  <si>
    <t>MAGDALENA URIBE MEDINA</t>
  </si>
  <si>
    <t>MANUEL ALEJANDRO CELEDON LOPEZ</t>
  </si>
  <si>
    <t>MANUEL ALEJANDRO QUEZADA DIAZ</t>
  </si>
  <si>
    <t>MANUEL EDGARDO MURILLO JARA</t>
  </si>
  <si>
    <t>MANUEL ENRIQUE ASTORGA GOSALVO</t>
  </si>
  <si>
    <t>MANUELA ELIZABETH POBLETE CARO</t>
  </si>
  <si>
    <t>MARCELA ALEJANDRA YAÑEZ ROJAS</t>
  </si>
  <si>
    <t>MARCELO ADOLFO MONCADA MONTES</t>
  </si>
  <si>
    <t>MARCELO ALEJANDRO VALENZUELA REBOLLEDO</t>
  </si>
  <si>
    <t>MARCELO ARNALDO RUIZ MONSALVE</t>
  </si>
  <si>
    <t>MARCELO CASTRO BUSTOS</t>
  </si>
  <si>
    <t>MARCELO MUÑOZ ESCOBAR</t>
  </si>
  <si>
    <t>MARCELO SEPULVEDA JARA</t>
  </si>
  <si>
    <t>MARCELO VARGAS JARA</t>
  </si>
  <si>
    <t>MARCIA ELIZABETH LABRIN VERGARA</t>
  </si>
  <si>
    <t>MARCOS ANTONIO FONSECA TRONCOSO</t>
  </si>
  <si>
    <t>MARGARET CARRASCO MENDOZA</t>
  </si>
  <si>
    <t>MARGARITA DEL CARMEN VILLOUTA FERRADA</t>
  </si>
  <si>
    <t>MARGARITA VILLARROEL FERRADA</t>
  </si>
  <si>
    <t>MARIA CATALINA PINCHEIRA VALDEBENITO</t>
  </si>
  <si>
    <t>MARIA CECILIA CONTRERAS GODOY</t>
  </si>
  <si>
    <t>MARIA CECILIA FERRADA VALDES</t>
  </si>
  <si>
    <t>MARIA CONSUELO ESCOBAR FERNANDEZ</t>
  </si>
  <si>
    <t>MARIA EUGENIA ALMONACID HUAQUIN</t>
  </si>
  <si>
    <t>MARIA EUGENIA BIZAMA CLAUSE</t>
  </si>
  <si>
    <t>MARIA GABRIELA MORALES BETANCOUR</t>
  </si>
  <si>
    <t>MARIA INES CHAMORRO ZUÑIGA</t>
  </si>
  <si>
    <t>MARIA ISABEL VERA MUSSO</t>
  </si>
  <si>
    <t>MARIA JAVIERA CASANUEVA HITSCHFELD</t>
  </si>
  <si>
    <t>MARIA JOSE URRUTIA CID</t>
  </si>
  <si>
    <t>MARIA LILIANA CELEDON HOFFER</t>
  </si>
  <si>
    <t>MARIA LUISA ANTINAO CURILAF</t>
  </si>
  <si>
    <t>MARIA MAGDA VILLOUTA FERRADA</t>
  </si>
  <si>
    <t>MARIA PAZ FARIAS ZUNIGA</t>
  </si>
  <si>
    <t>MARIBEL FREDES CHAVEZ</t>
  </si>
  <si>
    <t>MARIBEL LETICIA RIVAS CEA</t>
  </si>
  <si>
    <t>MARIELA BUSTOS BASTIAS</t>
  </si>
  <si>
    <t>MARIELLA PILAR GARCIA LOBOS</t>
  </si>
  <si>
    <t>MARIO ALEJANDRO RUIZ PAREDES</t>
  </si>
  <si>
    <t>MARIO CESAR BURGOS VALDEBENITO</t>
  </si>
  <si>
    <t>MARJORIE ISABEL FONSECA ARIAS</t>
  </si>
  <si>
    <t>MARLENE SANTIBAÑEZ MELLA</t>
  </si>
  <si>
    <t>MARY PILAR ALEJANDRA PINTO JAEN</t>
  </si>
  <si>
    <t>MAURICIO A. ILLANES MARTINEZ</t>
  </si>
  <si>
    <t>MAURICIO ALEJANDRO RIQUELME MUNOZ</t>
  </si>
  <si>
    <t>MAURICIO AQUEVEQUE BAÑADOS</t>
  </si>
  <si>
    <t>MAURICIO MARCELO TOLEDO GUTIERREZ</t>
  </si>
  <si>
    <t>MAURICIO REINALDO BREBI SAN MARTIN</t>
  </si>
  <si>
    <t>MIGUEL ANGEL BALLESTEROS BURGOS</t>
  </si>
  <si>
    <t>MIGUEL ANGEL MUÑOZ SEPULVEDA</t>
  </si>
  <si>
    <t>MIREYA MANRIQUEZ PEÑAFIEL</t>
  </si>
  <si>
    <t>MIRIAM SANHUEZA PEREIRA</t>
  </si>
  <si>
    <t>MIRTHA PINO CASTILLO</t>
  </si>
  <si>
    <t>MOISES ENRIQUE CABRERA ALBORNOZ</t>
  </si>
  <si>
    <t>MONICA ALBORNOZ BARRA</t>
  </si>
  <si>
    <t>MONICA ALEJANDRA PINTO TORRES</t>
  </si>
  <si>
    <t>MONICA SILVIA LABRIN GODOY</t>
  </si>
  <si>
    <t>NADIA NAYADE CORTES AZOCAR</t>
  </si>
  <si>
    <t>NANCY PATRICIA ARRIAGADA CHAVARRIA</t>
  </si>
  <si>
    <t>NATALIA MENDEZ RAMIREZ</t>
  </si>
  <si>
    <t>NELLY GALVEZ QUEZADA</t>
  </si>
  <si>
    <t>NELSON EDUARDO PINTO SEPULVEDA</t>
  </si>
  <si>
    <t>NICOLE CASSON MARQUEZ</t>
  </si>
  <si>
    <t>NORBERTO GABRIEL CORTES LAVADOS</t>
  </si>
  <si>
    <t>OLGA OLIMPIA RODRIGUEZ RAMIREZ</t>
  </si>
  <si>
    <t>ORLANDO GUILLERMO CEA MUÑOZ</t>
  </si>
  <si>
    <t>OSCAR ENRIQUE INOSTROZA PASTENE</t>
  </si>
  <si>
    <t>OSCAR G. CERDA ESPINOZA</t>
  </si>
  <si>
    <t>OSCAR JAVIER HORMAZABAL RODRIGUEZ</t>
  </si>
  <si>
    <t>PABLO AGUILERA CORRAL</t>
  </si>
  <si>
    <t>PABLO ALEJANDRO MORALES SEPULVEDA</t>
  </si>
  <si>
    <t>PABLO MELLADO MONSALVEZ</t>
  </si>
  <si>
    <t>PAMELA ALEJANDRA CUBILLOS CUBILLOS</t>
  </si>
  <si>
    <t>PAMELA ANDREA FUENTES VILLALOBOS</t>
  </si>
  <si>
    <t>PAMELA ANDREA HIDALGO NEIRA</t>
  </si>
  <si>
    <t>PAMELA ARAVENA PINO</t>
  </si>
  <si>
    <t>PAMELA CRISTINA BUSTAMANTE PAVEZ</t>
  </si>
  <si>
    <t>PAOLA GEORGINA TOLEDO JARA</t>
  </si>
  <si>
    <t>PAOLA LEAL MENDOZA</t>
  </si>
  <si>
    <t>PATRICIO ALBERTO ERICES URENDA</t>
  </si>
  <si>
    <t>PATRICIO ALBERTO VELOSO AGUILERA</t>
  </si>
  <si>
    <t>PATRICIO EDGARDO BILBAO ESPARZA</t>
  </si>
  <si>
    <t>PATRICIO IVAN MUÑOZ VALLEJOS</t>
  </si>
  <si>
    <t>PATRICIO MARCELO CHAVEZ SAAVEDRA</t>
  </si>
  <si>
    <t>PAULA ANDREA DIAZ RODRIGUEZ</t>
  </si>
  <si>
    <t>PAULA ANDREA HIGUERA LUENGO</t>
  </si>
  <si>
    <t>PAULA ARANCIBIA PARODI</t>
  </si>
  <si>
    <t>PAULA CRISTINA MARISIO SUTTER</t>
  </si>
  <si>
    <t>PAULINA ANDREA PRADENA GARDRAT</t>
  </si>
  <si>
    <t>PAULINA ANDREA VACCARO BUSTOS</t>
  </si>
  <si>
    <t>PAULINA BEATRIZ MELLADO LARA</t>
  </si>
  <si>
    <t>PAULINA FRANCISCA LOYOLA MARTINEZ</t>
  </si>
  <si>
    <t>PAULINA IVONNE ARRIAGADA ARANGUIZ</t>
  </si>
  <si>
    <t>PEDRO ANTONIO ROMERO POVEA</t>
  </si>
  <si>
    <t>PHILIPPE ARIEL DUFFAU VALDES</t>
  </si>
  <si>
    <t>PRISCILA ANDREA VILLOUTA PEREZ</t>
  </si>
  <si>
    <t>RAFAEL ANTONIO OLGUIN ELGUETA</t>
  </si>
  <si>
    <t>RAMON ENRIQUE CONCHA VELIS</t>
  </si>
  <si>
    <t>RAMON LUIS RAMIREZ TOLEDO</t>
  </si>
  <si>
    <t>RAQUEL DEL ROSARIO RUIZ PALMA</t>
  </si>
  <si>
    <t>RAUL SANZANA ZAMBRANO</t>
  </si>
  <si>
    <t>RENE EDISON PARRA GONZALEZ</t>
  </si>
  <si>
    <t>RICARDO ALBERTO DORNER HAUSDORF</t>
  </si>
  <si>
    <t>RICARDO DEL CARMEN CORDOVA ARELLANO</t>
  </si>
  <si>
    <t>RICARDO JAVIER CARO SANTIBANEZ</t>
  </si>
  <si>
    <t>ROBERT FRANCIS PARRA DOSQUE</t>
  </si>
  <si>
    <t>ROBERTO CARLOS ROJAS RETAMAL</t>
  </si>
  <si>
    <t>ROBERTO LUIS VERDEJO FIRPO</t>
  </si>
  <si>
    <t>ROBERTO MARCO LUARTE MORALES</t>
  </si>
  <si>
    <t>RODRIGO ALEJANDRO ONATE IRRIBARRA</t>
  </si>
  <si>
    <t>RODRIGO ALEJANDRO PLAZA MONTANO</t>
  </si>
  <si>
    <t>RODRIGO ARISTIDES CABRERA MIRALLES</t>
  </si>
  <si>
    <t>RODRIGO FERNANDEZ RAMOS</t>
  </si>
  <si>
    <t>RODRIGO FONTANILLA ORTEGA</t>
  </si>
  <si>
    <t>ROGELIO ABDOLINO SAAVEDRA NAVARRETE</t>
  </si>
  <si>
    <t>ROMINA ISABEL VALENZUELA PINTO</t>
  </si>
  <si>
    <t>ROSA ESTER ALDANA FUENTES</t>
  </si>
  <si>
    <t>ROXANA PAMELA SANHUEZA SANCHEZ</t>
  </si>
  <si>
    <t>SAMUEL VIZCARRA ALVEAR</t>
  </si>
  <si>
    <t>SANDRA AURORA CARRILLO RIOS</t>
  </si>
  <si>
    <t>SANDRA BRAVO LOPEZ</t>
  </si>
  <si>
    <t>SANDRA ESTER ESPINOZA HENRIQUEZ</t>
  </si>
  <si>
    <t>SANDRA TORRES SILVESTRE</t>
  </si>
  <si>
    <t>SANTIAGO ENRIQUE MELLADO VARELA</t>
  </si>
  <si>
    <t>SERGIO ANDRE CARO FLORES</t>
  </si>
  <si>
    <t>SERGIO ORTIZ VALENZUELA</t>
  </si>
  <si>
    <t>SILVIA CAROLINA RIVERA BOM</t>
  </si>
  <si>
    <t>SILVIA VIRGINIA LEIVA ZAPATA</t>
  </si>
  <si>
    <t>SONIA ELIZABETH LOBOS PEDRERO</t>
  </si>
  <si>
    <t>SONIA VIVIANA MEDINA HERRERA</t>
  </si>
  <si>
    <t>SORAYA EDITH RIFFO ALARCON</t>
  </si>
  <si>
    <t>SUSAN PARRA QUIROZ</t>
  </si>
  <si>
    <t>SUSANA F. PASSACHE SEGUEL</t>
  </si>
  <si>
    <t>SUSANA TORRES HERRERA</t>
  </si>
  <si>
    <t>VALESKA DANIELA CARTES ESTAY</t>
  </si>
  <si>
    <t>VERONICA ADRIANA MOLINA PRADENAS</t>
  </si>
  <si>
    <t>VERONICA ANDREA GONZALEZ CARCAMO</t>
  </si>
  <si>
    <t>VERONICA ISABEL FIGUEROA MELLA</t>
  </si>
  <si>
    <t>VERONICA LIZAMA TORRES</t>
  </si>
  <si>
    <t>VERONICA SANDOVAL ROMERO</t>
  </si>
  <si>
    <t>VICTOR MANUEL GRANDON CERDA</t>
  </si>
  <si>
    <t>VICTOR OMAR HENRIQUEZ TOLEDO</t>
  </si>
  <si>
    <t>VICTOR RENE SANDOVAL DURAN</t>
  </si>
  <si>
    <t>VICTORIA CAMPOS GATICA</t>
  </si>
  <si>
    <t>VIVIANA A. CONEJEROS ANATIVIA</t>
  </si>
  <si>
    <t>VIVIANA ANDREA MONROY VALDERRAMA</t>
  </si>
  <si>
    <t>VIVIANA DEL CARMEN RETAMAL PARRA</t>
  </si>
  <si>
    <t>WILLIAMS ARTURO CERDA BELMAR</t>
  </si>
  <si>
    <t>WILLIAMS BURGOS YAÑEZ</t>
  </si>
  <si>
    <t>WILMA TERESA HUNTER ITURRA</t>
  </si>
  <si>
    <t>WILSON EDUARDO HENRIQUEZ ESPINOZA</t>
  </si>
  <si>
    <t>XIMENA ANDREA GALVEZ REYES</t>
  </si>
  <si>
    <t>XIMENA CANTERO FUENTEALBA</t>
  </si>
  <si>
    <t>XIMENA ELIZABETH BELTRAN POBLETE</t>
  </si>
  <si>
    <t>XIMENA PATRICIA ORBENES COFRE</t>
  </si>
  <si>
    <t>YANET YEVENES NAVARRETE</t>
  </si>
  <si>
    <t>ABBY SAN MARTIN JARA</t>
  </si>
  <si>
    <t>ALEJANDRA RIVAS IRAIRA</t>
  </si>
  <si>
    <t>ALEX GUERRA DIAZ</t>
  </si>
  <si>
    <t>ALFREDO GUTIERREZ RAMIREZ</t>
  </si>
  <si>
    <t>ÁLVARO ESPINOZA JARA</t>
  </si>
  <si>
    <t>ÁLVARO MELLA SAN JUAN</t>
  </si>
  <si>
    <t>ÁLVARO VERGARA COLIN</t>
  </si>
  <si>
    <t>ANA MARÍA SANHUEZA LEON</t>
  </si>
  <si>
    <t>ANDREA SOTO RIQUELME</t>
  </si>
  <si>
    <t>ANDREA UGALDE JAQUE</t>
  </si>
  <si>
    <t>ANDRÉS TRABAZO BURNAS</t>
  </si>
  <si>
    <t>ANETTE MIRANDA VILLEGAS</t>
  </si>
  <si>
    <t>ANGÉLICA AVILA SALGADO</t>
  </si>
  <si>
    <t>ANY LUENGO MALDONADO</t>
  </si>
  <si>
    <t>ARIEL GALVEZ QUEZADA</t>
  </si>
  <si>
    <t>ARTURO PINCHEIRA VIDAL</t>
  </si>
  <si>
    <t>BERNARDA VEGA MELLADO</t>
  </si>
  <si>
    <t>BERNARDO MERINO COLLADO</t>
  </si>
  <si>
    <t>BERTA ARIAS NUÑEZ</t>
  </si>
  <si>
    <t>CAMILA SEPULVEDA VALENZUELA</t>
  </si>
  <si>
    <t>CARLOS DIAZ LAGOS</t>
  </si>
  <si>
    <t>CARLOS JARA VARELA</t>
  </si>
  <si>
    <t>CARLOS OCARES MATURANA</t>
  </si>
  <si>
    <t>CARLOS VILLABLANCA CRUCES</t>
  </si>
  <si>
    <t>CARMEN NOVOA ALMUNA</t>
  </si>
  <si>
    <t>CARMEN PEÑA VALDES</t>
  </si>
  <si>
    <t>CATALINA MUNOZ MONTERO</t>
  </si>
  <si>
    <t>CECILIA CIFUENTES PEÑA</t>
  </si>
  <si>
    <t>CESAR SANHUEZA BELMAR</t>
  </si>
  <si>
    <t>CESAR SOZA GONZALEZ</t>
  </si>
  <si>
    <t>CLAUDIA AGUAYO ALARCON</t>
  </si>
  <si>
    <t>CLAUDIA BELLO ALBARRAN</t>
  </si>
  <si>
    <t>CLAUDIA ELGUETA CARRASCO</t>
  </si>
  <si>
    <t>CLAUDIA FIGUEROA RODRIGUEZ</t>
  </si>
  <si>
    <t>CLAUDIA SIERRA ARCE</t>
  </si>
  <si>
    <t>CORINA ARANEDA MARTINEZ</t>
  </si>
  <si>
    <t>CRISTIAN RODRIGUEZ CASANOVA</t>
  </si>
  <si>
    <t>CRISTINA BENAVENTE GUTIERREZ</t>
  </si>
  <si>
    <t>CUSTODIO MARIN CIFUENTES</t>
  </si>
  <si>
    <t>DAMARIS MEDINA MORAGA</t>
  </si>
  <si>
    <t>DANIEL BARRA CAUCOTA</t>
  </si>
  <si>
    <t>DANIEL VILLARROEL FUENTES</t>
  </si>
  <si>
    <t>DANIELA GUAJARDO ACUNA</t>
  </si>
  <si>
    <t>DARÍO RODRIGUEZ CERDA</t>
  </si>
  <si>
    <t>DAVID ESTEBAN CABRERA GOMEZ</t>
  </si>
  <si>
    <t>DAVID GALLARDO PAREDES</t>
  </si>
  <si>
    <t>DOMENICA HERNANDEZ ARANEDA</t>
  </si>
  <si>
    <t>EDITA BUSTOS BASTIAS</t>
  </si>
  <si>
    <t>EDUARDO BARAHONA LOPEZ</t>
  </si>
  <si>
    <t>EDUVIGES QUILODRAN PINEDA</t>
  </si>
  <si>
    <t>ELCIRA LUENGO GUZMAN</t>
  </si>
  <si>
    <t>ELIZABETH VALLEJOS PEREZ</t>
  </si>
  <si>
    <t>EMILIO ESPINOZA VENEGAS</t>
  </si>
  <si>
    <t>ENZO IGAYMAN SEPULVEDA</t>
  </si>
  <si>
    <t>ERIKA BADILLA COFRE</t>
  </si>
  <si>
    <t>ERNESTO RIQUELME RODRIGUEZ</t>
  </si>
  <si>
    <t>ERNESTO SANDOVAL QUILODRAN</t>
  </si>
  <si>
    <t>ESTEBAN SAN MARTIN ZAPATA</t>
  </si>
  <si>
    <t>FABIÁN DIAZ CAMPOS</t>
  </si>
  <si>
    <t>FABIOLA MOSSO FRITZ</t>
  </si>
  <si>
    <t>FELIPE CERDA RODRIGUEZ</t>
  </si>
  <si>
    <t>FELIPE VALDES VELASQUEZ</t>
  </si>
  <si>
    <t>FERNANDO CONTRERAS JARA</t>
  </si>
  <si>
    <t>FERNANDO RAMOS ASENJO</t>
  </si>
  <si>
    <t>FLAVIO OSORIO DELGADO</t>
  </si>
  <si>
    <t>FLORELIA SOTO CASTRO</t>
  </si>
  <si>
    <t>FRANCISCA SALAS CARRENO</t>
  </si>
  <si>
    <t>FREDDY SALDIAS CERDA</t>
  </si>
  <si>
    <t>GABRIEL CORTES LAVADOS</t>
  </si>
  <si>
    <t>GABRIEL INOSTROZA INOSTROZA</t>
  </si>
  <si>
    <t>GABY MORALES BETANCOUR</t>
  </si>
  <si>
    <t>GASTÓN RIVERA ESPINOZA</t>
  </si>
  <si>
    <t>GERARDO PEREZ GOMEZ</t>
  </si>
  <si>
    <t>GERARDO SILVA PEDREROS</t>
  </si>
  <si>
    <t>GUILLERMO ANTONIO VASQUEZ MORAGA</t>
  </si>
  <si>
    <t>GUILLERMO ARNTZ SANTA MARIA</t>
  </si>
  <si>
    <t>GUSTAVO GUTIERREZ GONZALEZ</t>
  </si>
  <si>
    <t>GUSTAVO TORRES SANHUEZA</t>
  </si>
  <si>
    <t>GUSTAVO URRUTIA JIMENEZ</t>
  </si>
  <si>
    <t>HAYDEE BURGOS RIQUELME</t>
  </si>
  <si>
    <t>HÉCTOR VALLEJOS FUENTES</t>
  </si>
  <si>
    <t>HERNÁN HERRERA SANZANA</t>
  </si>
  <si>
    <t>HERNÁN RUIZ OJEDA</t>
  </si>
  <si>
    <t>HERNÁN TORRES LAVADO</t>
  </si>
  <si>
    <t>HERTA CARRASCO QUEZADA</t>
  </si>
  <si>
    <t>HILDA SOBARZO POBLETE</t>
  </si>
  <si>
    <t>HORACIO SAEZ RUIZ</t>
  </si>
  <si>
    <t>HUGO BARRA LEMUS</t>
  </si>
  <si>
    <t>HUGO BRITO MELGAREJO</t>
  </si>
  <si>
    <t>HUGO ROJAS MORENO</t>
  </si>
  <si>
    <t>IRMA ANCAPI LANDAETA</t>
  </si>
  <si>
    <t>ISABEL SEPULVEDA BELLO</t>
  </si>
  <si>
    <t>IVÁN TAYLOR SEPULVEDA</t>
  </si>
  <si>
    <t>JACQUELINNE AGUILERA MOYA</t>
  </si>
  <si>
    <t>JAIME SEPULVEDA SANTANA</t>
  </si>
  <si>
    <t>JAVIERA CASANUEVA HITSCHFELD</t>
  </si>
  <si>
    <t>JEANNE BOOTH NUÑEZ</t>
  </si>
  <si>
    <t>JENY GONZALEZ CASTRO</t>
  </si>
  <si>
    <t>JESSICA ANDRADE CARES</t>
  </si>
  <si>
    <t>JOAQUÍN ITURRA ITURRA</t>
  </si>
  <si>
    <t>JOHANA ORTIZ MEDINA</t>
  </si>
  <si>
    <t>JOHN CHACANO REVECO</t>
  </si>
  <si>
    <t>JOHN SOTO GACITUA</t>
  </si>
  <si>
    <t>JORGE ARANEDA SALINAS</t>
  </si>
  <si>
    <t>JORGE LARA ARRIAGADA</t>
  </si>
  <si>
    <t>JORGE MOLINA MOLINA</t>
  </si>
  <si>
    <t>JOSÉ MIGUEL CONTRERAS ARELLANO</t>
  </si>
  <si>
    <t>JOSÉ ORTIZ MARTINEZ</t>
  </si>
  <si>
    <t>JOSÉ REYES CAMPOS</t>
  </si>
  <si>
    <t>JOSÉ SAN MARTIN MOLINA</t>
  </si>
  <si>
    <t>JUAN CORREA DURAN</t>
  </si>
  <si>
    <t>JUAN MARTINEZ FERNANDEZ</t>
  </si>
  <si>
    <t>JUAN TOLEDO ARRIAGADA</t>
  </si>
  <si>
    <t>JULIÁN CARRASCO POBLETE</t>
  </si>
  <si>
    <t>KAREN CANDIA MARTINEZ</t>
  </si>
  <si>
    <t>KARLA LEYTON CASTRO</t>
  </si>
  <si>
    <t>LADY SCHEIHING GUZMAN</t>
  </si>
  <si>
    <t>LEONARDO CACERES ROJAS</t>
  </si>
  <si>
    <t>LEONCIO CORREA LOPEZ</t>
  </si>
  <si>
    <t>LILIANA RIQUELME TOLEDO</t>
  </si>
  <si>
    <t>LORENA CERDA MORALES</t>
  </si>
  <si>
    <t>LORENA MUÑOZ HERNANDEZ</t>
  </si>
  <si>
    <t>LUIS CARRASCO MENDOZA</t>
  </si>
  <si>
    <t>LUIS QUILODRAN OCAMPO</t>
  </si>
  <si>
    <t>LUIS RODRIGUEZ RIVAS</t>
  </si>
  <si>
    <t>LUIS RUMINOT AGUAYO</t>
  </si>
  <si>
    <t>LUIS VARGAS ABARCA</t>
  </si>
  <si>
    <t>LUISA VENEGAS ESPINOZA</t>
  </si>
  <si>
    <t>MANUEL ASTORGA GOSALVO</t>
  </si>
  <si>
    <t>MANUEL CELEDON LOPEZ</t>
  </si>
  <si>
    <t>MANUEL MURILLO JARA</t>
  </si>
  <si>
    <t>MANUEL QUEZADA DIAZ</t>
  </si>
  <si>
    <t>MANUELA POBLETE CARO</t>
  </si>
  <si>
    <t>MARCELA YAÑEZ ROJAS</t>
  </si>
  <si>
    <t>MARCELO MONCADA MONTES</t>
  </si>
  <si>
    <t>MARCELO RUIZ MONSALVE</t>
  </si>
  <si>
    <t>MARCELO VALENZUELA REBOLLEDO</t>
  </si>
  <si>
    <t>MARCIA LABRIN VERGARA</t>
  </si>
  <si>
    <t>MARCOS FONSECA TRONCOSO</t>
  </si>
  <si>
    <t>MARGARITA VILLOUTA FERRADA</t>
  </si>
  <si>
    <t>MARÍA CATALINA PINCHEIRA VALDEBENITO</t>
  </si>
  <si>
    <t>MARÍA CECILIA CONTRERAS GODOY</t>
  </si>
  <si>
    <t>MARÍA CECILIA FERRADA VALDES</t>
  </si>
  <si>
    <t>MARÍA CONSUELO ESCOBAR FERNANDEZ</t>
  </si>
  <si>
    <t>MARÍA EUGENIA ALMONACID HUAQUIN</t>
  </si>
  <si>
    <t>MARÍA EUGENIA BIZAMA CLAUSE</t>
  </si>
  <si>
    <t>MARÍA INÉS CHAMORRO ZUÑIGA</t>
  </si>
  <si>
    <t>MARÍA ISABEL VERA MUSSO</t>
  </si>
  <si>
    <t>MARÍA JOSÉ URRUTIA CID</t>
  </si>
  <si>
    <t>MARÍA LILIANA CELEDON HOFFER</t>
  </si>
  <si>
    <t>MARÍA LUISA ANTINAO CURILAF</t>
  </si>
  <si>
    <t>MARÍA PAZ FARIAS ZUNIGA</t>
  </si>
  <si>
    <t>MARÍA VILLOUTA FERRADA</t>
  </si>
  <si>
    <t>MARIBEL RIVAS CEA</t>
  </si>
  <si>
    <t>MARIELLA GARCIA LOBOS</t>
  </si>
  <si>
    <t>MARIO BURGOS VALDEBENITO</t>
  </si>
  <si>
    <t>MARIO RUIZ PAREDES</t>
  </si>
  <si>
    <t>MARJORIE FONSECA ARIAS</t>
  </si>
  <si>
    <t>MARY PINTO JAEN</t>
  </si>
  <si>
    <t>MAURICIO BREBI SAN MARTIN</t>
  </si>
  <si>
    <t>MAURICIO CISTERNA DIAZ</t>
  </si>
  <si>
    <t>MAURICIO ILLANES MARTINEZ</t>
  </si>
  <si>
    <t>MAURICIO RIQUELME MUNOZ</t>
  </si>
  <si>
    <t>MAURICIO TOLEDO GUTIERREZ</t>
  </si>
  <si>
    <t>MIGUEL ÁNGEL MUÑOZ SEPULVEDA</t>
  </si>
  <si>
    <t>MIGUEL ÁNGEL BALLESTEROS BURGOS</t>
  </si>
  <si>
    <t>MIRIAM CID GONZALEZ</t>
  </si>
  <si>
    <t>MOISÉS CABRERA ALBORNOZ</t>
  </si>
  <si>
    <t>MÓNICA ALBORNOZ BARRA</t>
  </si>
  <si>
    <t>MÓNICA BARROS ROJAS</t>
  </si>
  <si>
    <t>MÓNICA LABRIN GODOY</t>
  </si>
  <si>
    <t>MÓNICA PINTO TORRES</t>
  </si>
  <si>
    <t>NADIA CORTES AZOCAR</t>
  </si>
  <si>
    <t>NANCY ARRIAGADA CHAVARRIA</t>
  </si>
  <si>
    <t>NELSON PINTO SEPULVEDA</t>
  </si>
  <si>
    <t>OLGA RODRIGUEZ RAMIREZ</t>
  </si>
  <si>
    <t>ORLANDO CEA MUÑOZ</t>
  </si>
  <si>
    <t>OSCAR CERDA ESPINOZA</t>
  </si>
  <si>
    <t>OSCAR HORMAZABAL RODRIGUEZ</t>
  </si>
  <si>
    <t>OSCAR INOSTROZA PASTENE</t>
  </si>
  <si>
    <t>OSCAR NOVOA PINO</t>
  </si>
  <si>
    <t>PABLO MORALES SEPULVEDA</t>
  </si>
  <si>
    <t>PAMELA BUSTAMANTE PAVEZ</t>
  </si>
  <si>
    <t>PAMELA CUBILLOS CUBILLOS</t>
  </si>
  <si>
    <t>PAMELA FUENTES VILLALOBOS</t>
  </si>
  <si>
    <t>PAMELA HIDALGO NEIRA</t>
  </si>
  <si>
    <t>PAMELA MUNOZ ULLOA</t>
  </si>
  <si>
    <t>PAOLA TOLEDO JARA</t>
  </si>
  <si>
    <t>PATRICIA ORBENES COFRE</t>
  </si>
  <si>
    <t>PATRICIO BILBAO ESPARZA</t>
  </si>
  <si>
    <t>PATRICIO CHAVEZ SAAVEDRA</t>
  </si>
  <si>
    <t>PATRICIO ERICES URENDA</t>
  </si>
  <si>
    <t>PATRICIO MUÑOZ VALLEJOS</t>
  </si>
  <si>
    <t>PATRICIO SALVO SALDIAS</t>
  </si>
  <si>
    <t>PATRICIO VELOSO AGUILERA</t>
  </si>
  <si>
    <t>PAULA HIGUERA LUENGO</t>
  </si>
  <si>
    <t>PAULA MARISIO SUTTER</t>
  </si>
  <si>
    <t>PAULINA ARRIAGADA ARANGUIZ</t>
  </si>
  <si>
    <t>PAULINA FRANCISCA DE JESÚS LOYOLA MARTINEZ</t>
  </si>
  <si>
    <t>PAULINA MELLADO LARA</t>
  </si>
  <si>
    <t>PAULINA PRADENA GARDRAT</t>
  </si>
  <si>
    <t>PAULINA VACCARO BUSTOS</t>
  </si>
  <si>
    <t>PEDRO ROMERO POVEA</t>
  </si>
  <si>
    <t>PHILIPPE DUFFAU VALDES</t>
  </si>
  <si>
    <t>PILAR PINO CASTILLO</t>
  </si>
  <si>
    <t>PRISCILA VILLOUTA PEREZ</t>
  </si>
  <si>
    <t>RAFAEL OLGUIN ELGUETA</t>
  </si>
  <si>
    <t>RAMÓN CONCHA VELIS</t>
  </si>
  <si>
    <t>RAMÓN RAMIREZ TOLEDO</t>
  </si>
  <si>
    <t>RAQUEL RUIZ PALMA</t>
  </si>
  <si>
    <t>RAÚL SANZANA ZAMBRANO</t>
  </si>
  <si>
    <t>RENÉ PARRA GONZALEZ</t>
  </si>
  <si>
    <t>RICARDO CARO SANTIBANEZ</t>
  </si>
  <si>
    <t>RICARDO CORDOVA ARELLANO</t>
  </si>
  <si>
    <t>RICARDO DORNER HAUSDORF</t>
  </si>
  <si>
    <t>ROBERT PARRA DOSQUE</t>
  </si>
  <si>
    <t>ROBERTO LUARTE MORALES</t>
  </si>
  <si>
    <t>ROBERTO ROJAS RETAMAL</t>
  </si>
  <si>
    <t>ROBERTO VERDEJO FIRPO</t>
  </si>
  <si>
    <t>RODRIGO CABRERA MIRALLES</t>
  </si>
  <si>
    <t>RODRIGO ONATE IRRIBARRA</t>
  </si>
  <si>
    <t>RODRIGO PLAZA MONTANO</t>
  </si>
  <si>
    <t>ROGELIO SAAVEDRA NAVARRETE</t>
  </si>
  <si>
    <t>ROMINA VALENZUELA PINTO</t>
  </si>
  <si>
    <t>ROSITA ALDANA FUENTES</t>
  </si>
  <si>
    <t>ROXANA SANHUEZA SANCHEZ</t>
  </si>
  <si>
    <t>SANDRA CARRILLO RIOS</t>
  </si>
  <si>
    <t>SANDRA ESPINOZA HENRIQUEZ</t>
  </si>
  <si>
    <t>SANTIAGO MELLADO VARELA</t>
  </si>
  <si>
    <t>SERGIO CARO FLORES</t>
  </si>
  <si>
    <t>SILVIA LEIVA ZAPATA</t>
  </si>
  <si>
    <t>SILVIA RIVERA BOM</t>
  </si>
  <si>
    <t>SONIA LOBOS PEDRERO</t>
  </si>
  <si>
    <t>SONIA MEDINA HERRERA</t>
  </si>
  <si>
    <t>SORAYA RIFFO ALARCON</t>
  </si>
  <si>
    <t>SUSANA PASSACHE SEGUEL</t>
  </si>
  <si>
    <t>VALESKA CARTES ESTAY</t>
  </si>
  <si>
    <t>VERÓNICA FIGUEROA MELLA</t>
  </si>
  <si>
    <t>VERÓNICA GONZALEZ CARCAMO</t>
  </si>
  <si>
    <t>VERÓNICA LIZAMA TORRES</t>
  </si>
  <si>
    <t>VERÓNICA MOLINA PRADENAS</t>
  </si>
  <si>
    <t>VERÓNICA SANDOVAL ROMERO</t>
  </si>
  <si>
    <t>VÍCTOR HENRIQUEZ TOLEDO</t>
  </si>
  <si>
    <t>VÍCTOR MANUEL GRANDON CERDA</t>
  </si>
  <si>
    <t>VÍCTOR SANDOVAL DURAN</t>
  </si>
  <si>
    <t>VIVIANA CONEJEROS ANATIVIA</t>
  </si>
  <si>
    <t>VIVIANA MONROY VALDERRAMA</t>
  </si>
  <si>
    <t>VIVIANA RETAMAL PARRA</t>
  </si>
  <si>
    <t>WILLIAMS CERDA BELMAR</t>
  </si>
  <si>
    <t>WILMA HUNTER ITURRA</t>
  </si>
  <si>
    <t>WILSON HENRIQUEZ ESPINOZA</t>
  </si>
  <si>
    <t>XIMENA BELTRAN POBLETE</t>
  </si>
  <si>
    <t>XIMENA GALVEZ REYES</t>
  </si>
  <si>
    <t>funcionario conductor</t>
  </si>
  <si>
    <t>poliza</t>
  </si>
  <si>
    <t>vcto.licencia</t>
  </si>
  <si>
    <t>18|12|18</t>
  </si>
  <si>
    <t>26|10|19</t>
  </si>
  <si>
    <t>ALFREDO GUTIÉRREZ RAMIREZ</t>
  </si>
  <si>
    <t>05|12|15</t>
  </si>
  <si>
    <t>ALVARO VERGARA COLIN</t>
  </si>
  <si>
    <t>13|02|20</t>
  </si>
  <si>
    <t>ANGELICA AVILA SALGADO</t>
  </si>
  <si>
    <t>14|07|17</t>
  </si>
  <si>
    <t>03|05|19</t>
  </si>
  <si>
    <t>17|05|18</t>
  </si>
  <si>
    <t>24|07|20</t>
  </si>
  <si>
    <t>10|06|19</t>
  </si>
  <si>
    <t>19|02|20</t>
  </si>
  <si>
    <t>22|04|21</t>
  </si>
  <si>
    <t>DAVID CABRERA GOMEZ</t>
  </si>
  <si>
    <t>10|09|17</t>
  </si>
  <si>
    <t>27|10|15</t>
  </si>
  <si>
    <t>22|09|19</t>
  </si>
  <si>
    <t>21|09|21</t>
  </si>
  <si>
    <t>30|08|16</t>
  </si>
  <si>
    <t>30|12|17</t>
  </si>
  <si>
    <t>ERNESTO SANDOVAL QUILODRÁN</t>
  </si>
  <si>
    <t>28|09|20</t>
  </si>
  <si>
    <t>09|06|17</t>
  </si>
  <si>
    <t>19|07|19</t>
  </si>
  <si>
    <t>17|01|21</t>
  </si>
  <si>
    <t>22|07|17</t>
  </si>
  <si>
    <t>06|08|19</t>
  </si>
  <si>
    <t>GUSTAVO GUTIÉRREZ GONZALEZ</t>
  </si>
  <si>
    <t>14|11|18</t>
  </si>
  <si>
    <t>19|06|18</t>
  </si>
  <si>
    <t>HÉCTOR ROJAS  MORENO</t>
  </si>
  <si>
    <t>12|10|17</t>
  </si>
  <si>
    <t>16|10|18</t>
  </si>
  <si>
    <t>HERNAN TORRES LAVADO</t>
  </si>
  <si>
    <t>06|01|20</t>
  </si>
  <si>
    <t>21|07|18</t>
  </si>
  <si>
    <t>IVAN TAYLOR SEPULVEDA</t>
  </si>
  <si>
    <t>28|11|18</t>
  </si>
  <si>
    <t>JOAQUIN ITURRA ITURRA</t>
  </si>
  <si>
    <t>11|06|21</t>
  </si>
  <si>
    <t>14|04|17</t>
  </si>
  <si>
    <t>JOSE REYES CAMPOS</t>
  </si>
  <si>
    <t>16|11|16</t>
  </si>
  <si>
    <t>06|10|16</t>
  </si>
  <si>
    <t>JUAN CARLOS TORRES S.</t>
  </si>
  <si>
    <t>16|06|22</t>
  </si>
  <si>
    <t>07|11|20</t>
  </si>
  <si>
    <t>JUAN TOLEDO  ARRIAGADA</t>
  </si>
  <si>
    <t>24|11|19</t>
  </si>
  <si>
    <t>20|01|18</t>
  </si>
  <si>
    <t>06|01|18</t>
  </si>
  <si>
    <t>LUIS RODRÍGUEZ RIVAS</t>
  </si>
  <si>
    <t>21|10|17</t>
  </si>
  <si>
    <t>06|07|18</t>
  </si>
  <si>
    <t>MANUEL CELEDÓN LÓPEZ</t>
  </si>
  <si>
    <t>03|11|19</t>
  </si>
  <si>
    <t>15|07|16</t>
  </si>
  <si>
    <t>28|04|19</t>
  </si>
  <si>
    <t>MARCELO RUIZ MONSALVES</t>
  </si>
  <si>
    <t>08|07|20</t>
  </si>
  <si>
    <t>11|05|18</t>
  </si>
  <si>
    <t>03|04|18</t>
  </si>
  <si>
    <t>16|08|16</t>
  </si>
  <si>
    <t>21|04|17</t>
  </si>
  <si>
    <t>08|09|18</t>
  </si>
  <si>
    <t>MAURICIO TOLEDO  GUTIÉRREZ</t>
  </si>
  <si>
    <t>25|11|16</t>
  </si>
  <si>
    <t>MAURICIO RIQUELME MUÑOZ</t>
  </si>
  <si>
    <t>09|05|19</t>
  </si>
  <si>
    <t>24|09|17</t>
  </si>
  <si>
    <t>29|06|20</t>
  </si>
  <si>
    <t>23|01|17</t>
  </si>
  <si>
    <t>20|09|18</t>
  </si>
  <si>
    <t>RAMON CONCHA VELIS</t>
  </si>
  <si>
    <t>22|02|17</t>
  </si>
  <si>
    <t>08|03|19</t>
  </si>
  <si>
    <t>22|05|16</t>
  </si>
  <si>
    <t>08|11|16</t>
  </si>
  <si>
    <t>RODRIGO FERNÁNDEZ RAMOS</t>
  </si>
  <si>
    <t>30|03|20</t>
  </si>
  <si>
    <t>RODRIGO OÑATE IRRIBARRA</t>
  </si>
  <si>
    <t>05|07|17</t>
  </si>
  <si>
    <t>19|03|23</t>
  </si>
  <si>
    <t>17|01|19</t>
  </si>
  <si>
    <t>VICTOR GRANDON CERDA</t>
  </si>
  <si>
    <t>12|08|19</t>
  </si>
  <si>
    <t>VICTOR SANDOVAL  DURAN</t>
  </si>
  <si>
    <t>24|03|17</t>
  </si>
  <si>
    <t>LUGAR</t>
  </si>
  <si>
    <t>DIRECTOR REGIONAL</t>
  </si>
  <si>
    <t>DIRECCION</t>
  </si>
  <si>
    <t>AREA DE SERVICIOS</t>
  </si>
  <si>
    <t>SECRETARIA DIRECCIÓN REGIONAL</t>
  </si>
  <si>
    <t>JEFE(A) DE GABINETE</t>
  </si>
  <si>
    <t>SILVIA FLORES DANOBEYTIA</t>
  </si>
  <si>
    <t>CONSULTOR REGIONAL</t>
  </si>
  <si>
    <t>JEFE GRUPO CUMPLIMIENTO TRIBUTARIO EN TERRENO</t>
  </si>
  <si>
    <t>DEPARTAMENTO DE ADMINISTRACIÓN</t>
  </si>
  <si>
    <t>JEFE GRUPO N°1 ATENCIÓN DE CONTRIBUYENTES</t>
  </si>
  <si>
    <t>SECRETARIA(O) DE DEPARTAMENTO</t>
  </si>
  <si>
    <t>JEFE GRUPO N°1 ATENCIÓN Y ASISTENCIA</t>
  </si>
  <si>
    <t>AUXILIAR</t>
  </si>
  <si>
    <t>JEFE GRUPO N°1 FISCALIZACIÓN</t>
  </si>
  <si>
    <t>ASISTENTE SOCIAL</t>
  </si>
  <si>
    <t>JEFE GRUPO N°1 INFORMACIÓN Y ASISTENCIA</t>
  </si>
  <si>
    <t>JEFE GRUPO N°2 ATENCIÓN DE CONTRIBUYENTES</t>
  </si>
  <si>
    <t>JEFE GRUPO N°2 AVALUACIONES</t>
  </si>
  <si>
    <t>JEFE GRUPO N°2 FISCALIZACIÓN</t>
  </si>
  <si>
    <t>FELIPE MONTALVAN ESCOBEDO</t>
  </si>
  <si>
    <t>JEFE GRUPO N°3 FISCALIZACIÓN</t>
  </si>
  <si>
    <t>JEFE GRUPO N°4 FISCALIZACIÓN</t>
  </si>
  <si>
    <t>JEFE GRUPO N°5 FISCALIZACIÓN</t>
  </si>
  <si>
    <t>JEFE GRUPO N°6 FISCALIZACIÓN</t>
  </si>
  <si>
    <t>JOCELYN QUEZADA DIAZ</t>
  </si>
  <si>
    <t>JEFE GRUPO N°7 FISCALIZACIÓN</t>
  </si>
  <si>
    <t>JEFE UNIDAD</t>
  </si>
  <si>
    <t>DEPARTAMENTO DE FISCALIZACIÓN</t>
  </si>
  <si>
    <t>SECRETARIA(O) DE GRUPO</t>
  </si>
  <si>
    <t>YASNA RIFFO MOLINA</t>
  </si>
  <si>
    <t>MARCELO ALEJANDRO ARANEDA STENGER</t>
  </si>
  <si>
    <t>MARIOLY NOVOA LAGOS</t>
  </si>
  <si>
    <t>YESSENIA CAROLINA HENRIQUEZ UTRERAS</t>
  </si>
  <si>
    <t>GABRIELA MORALES BETANCOUR</t>
  </si>
  <si>
    <t>CARLA ANDREA GARCIA CABRERA</t>
  </si>
  <si>
    <t>ELENA GATICA MUÑOZ</t>
  </si>
  <si>
    <t>RODRIGO ALEJANDRO CONTRERAS RIQUELME</t>
  </si>
  <si>
    <t>CYNTHIA ARANEDA BASTIDAS</t>
  </si>
  <si>
    <t>IGNACIA DANIELLA LAMIG CARRION</t>
  </si>
  <si>
    <t>CATALINA TARA BURGOS</t>
  </si>
  <si>
    <t>XIMENA VALENZUELA HERRERA</t>
  </si>
  <si>
    <t>ÁLVARO DROGUETT CORNEJO</t>
  </si>
  <si>
    <t>DEPARTAMENTO DE AVALUACIONES </t>
  </si>
  <si>
    <t>GABRIELA LUNA CABRERA</t>
  </si>
  <si>
    <t>DARLING NICOLE NUNEZ MOLINA</t>
  </si>
  <si>
    <t>PEDRO TOLEDO SAN MARTIN</t>
  </si>
  <si>
    <t>ANDREA PAMELA JEREZ GALVEZ</t>
  </si>
  <si>
    <t>LUCIANA ALEJANDRA ZUNIGA MANCILLA</t>
  </si>
  <si>
    <t>JAHAZIEL GODOY ROCA</t>
  </si>
  <si>
    <t>CAROLINA ZAMBRA MUNOZ</t>
  </si>
  <si>
    <t>VICTOR BELLO SANHUEZA</t>
  </si>
  <si>
    <t>JORGE FLORES MUNOZ</t>
  </si>
  <si>
    <t>CAROLINA BARRA VERGARA</t>
  </si>
  <si>
    <t>ARTURO BUSTOS MARTINEZ</t>
  </si>
  <si>
    <t>LUCILA ESTEPHANIA PEREZ LARA</t>
  </si>
  <si>
    <t>FABIOLA RUIZ CAAMANO</t>
  </si>
  <si>
    <t>ENOC ABIATAR SILVA GARRIDO</t>
  </si>
  <si>
    <t>ROGER VIVALLO BASCUR</t>
  </si>
  <si>
    <t>JOSÉ MANUEL CORVALAN DURAN</t>
  </si>
  <si>
    <t>DEPARTAMENTO JURÍDICO</t>
  </si>
  <si>
    <t>DEPARTAMENTO DE PROCEDIMIENTOS ADMINISTRATIVOS TRIBUTARIOS</t>
  </si>
  <si>
    <t>RICARDO ROJAS GARRIDO</t>
  </si>
  <si>
    <t>MARCELO OTAROLA MUÑOZ</t>
  </si>
  <si>
    <t>SECRETARIA(O) DE UNIDAD</t>
  </si>
  <si>
    <t>EDUARDO FUENTEALBA RAMIREZ</t>
  </si>
  <si>
    <t>TREDY LETICIA TORRES ESCOBAR</t>
  </si>
  <si>
    <t>CAROLINA CASTRO NIZZA</t>
  </si>
  <si>
    <t>ROSA MONDACA GONZALEZ</t>
  </si>
  <si>
    <t>EVELYN TRONCOSO GONZALEZ</t>
  </si>
  <si>
    <t>DAVID CONTRERAS FLORES</t>
  </si>
  <si>
    <t>ALEJANDRO ESTEBAN ESCOBAR VIAL</t>
  </si>
  <si>
    <t>TAMARA FERNANDA GONZALEZ CARDENAS</t>
  </si>
  <si>
    <t>CARLOS TRANAMIL CASTRO</t>
  </si>
  <si>
    <t>UNIDAD DE LEBU</t>
  </si>
  <si>
    <t>MAURICIO MUNOZ MUNOZ</t>
  </si>
  <si>
    <t>RICARDO JOSE SANDOVAL AVELLO</t>
  </si>
  <si>
    <t>UNIDAD DE TALCAHUANO</t>
  </si>
  <si>
    <t>EDUARDO GALLEGOS MIGUEL</t>
  </si>
  <si>
    <t>ROBERTO LAGOS REYES</t>
  </si>
  <si>
    <t>OSCAR MARDONES VASQUEZ</t>
  </si>
  <si>
    <t>MARÍA VERÓNICA MELLA SANHUEZA</t>
  </si>
  <si>
    <t>CYNTHIA EDITH FUENTEALBA RODRIGUEZ</t>
  </si>
  <si>
    <t>VÍCTOR HUGO GOMEZ CONTRERAS</t>
  </si>
  <si>
    <t>INGRID GOMEZ CRUZ</t>
  </si>
  <si>
    <t>GIPPSI PUENTES SANDOVAL</t>
  </si>
  <si>
    <t>NOMBRE</t>
  </si>
  <si>
    <t>31|07|21</t>
  </si>
  <si>
    <t>16|02|21</t>
  </si>
  <si>
    <t>ALEJANDRO ESCOBAR VIAL</t>
  </si>
  <si>
    <t>AGUSTINA IBAÑEZ CABRERA</t>
  </si>
  <si>
    <t>18|12|22</t>
  </si>
  <si>
    <t>13|02|26</t>
  </si>
  <si>
    <t>14|07|21</t>
  </si>
  <si>
    <t>27/11|24</t>
  </si>
  <si>
    <t>ALFONSO FELIPE VALDES HUECHE</t>
  </si>
  <si>
    <t>07|02|26</t>
  </si>
  <si>
    <t>18|10|21</t>
  </si>
  <si>
    <t>03|05|23</t>
  </si>
  <si>
    <t>ALVARO ESTEBAN FERNANDEZ FERLISSI</t>
  </si>
  <si>
    <t>17|05|22</t>
  </si>
  <si>
    <t>13|08|28</t>
  </si>
  <si>
    <t>CLAUDIA OÑATE KOSELLY</t>
  </si>
  <si>
    <t>19|02|26</t>
  </si>
  <si>
    <t>ANDREA LOPEZ RIVERA</t>
  </si>
  <si>
    <t>15|08|23</t>
  </si>
  <si>
    <t>ANDREA NATALIA MUÑOZ SIMS</t>
  </si>
  <si>
    <t>27|10|22</t>
  </si>
  <si>
    <t>30|08|22</t>
  </si>
  <si>
    <t xml:space="preserve">28|09|20  </t>
  </si>
  <si>
    <t>FELIPE VALDES VASQUEZ</t>
  </si>
  <si>
    <t>ANSELMO IVAN CIFUENTES ORMEÑO</t>
  </si>
  <si>
    <t>19|07|25</t>
  </si>
  <si>
    <t>09|07|21</t>
  </si>
  <si>
    <t>12|02|29</t>
  </si>
  <si>
    <t>GUILLERMO VASQUEZ MORAGA</t>
  </si>
  <si>
    <t>AZUCENA LUISA CALLUPAN DEVAUD</t>
  </si>
  <si>
    <t>16|10|22</t>
  </si>
  <si>
    <t xml:space="preserve">28/12/21   </t>
  </si>
  <si>
    <t>HUGO RIVERA MUÑOZ</t>
  </si>
  <si>
    <t>BERNARDO HERNAN SAGREDO NUÑEZ</t>
  </si>
  <si>
    <t>16|11|22</t>
  </si>
  <si>
    <t>23|06|25</t>
  </si>
  <si>
    <t>17|12|22</t>
  </si>
  <si>
    <t>JORGE ANDRES PEREZ OLIVO</t>
  </si>
  <si>
    <t>14|04|21</t>
  </si>
  <si>
    <t>06|10|22</t>
  </si>
  <si>
    <t>20|01|24</t>
  </si>
  <si>
    <t>CARMEN FUENTES VERGARA</t>
  </si>
  <si>
    <t>15|07|20</t>
  </si>
  <si>
    <t>08|07|27</t>
  </si>
  <si>
    <t>11|05|24</t>
  </si>
  <si>
    <t>03|04|24</t>
  </si>
  <si>
    <t>16|08|22</t>
  </si>
  <si>
    <t>21|04|23</t>
  </si>
  <si>
    <t>CECILIA ISABEL DEL C RODRIGUEZ NOVOA</t>
  </si>
  <si>
    <t>25|11|26</t>
  </si>
  <si>
    <t>08|09|24</t>
  </si>
  <si>
    <t>CHRISTIAN MARTIN VERA</t>
  </si>
  <si>
    <t>24|09|24</t>
  </si>
  <si>
    <t>26|08|24</t>
  </si>
  <si>
    <t>12|08|24</t>
  </si>
  <si>
    <t>08|11|22</t>
  </si>
  <si>
    <t>30|03|26</t>
  </si>
  <si>
    <t>17|09|19</t>
  </si>
  <si>
    <t>06|02|23</t>
  </si>
  <si>
    <t>23|03|25</t>
  </si>
  <si>
    <t>EDUARDO RAFAEL SAEZ ISLA</t>
  </si>
  <si>
    <t>ELIANA PAOLA MAZZA HERNANDEZ</t>
  </si>
  <si>
    <t>FELIPE ANDRES MOLINA MARISIO</t>
  </si>
  <si>
    <t>FELISA OLAYA FERNANDEZ SEPULVEDA</t>
  </si>
  <si>
    <t>FERNANDO OMAR FREIRE AGUILERA</t>
  </si>
  <si>
    <t>GLORIA ANDREA OPAZO HERRERA</t>
  </si>
  <si>
    <t>GUILLERMO ORLANDO MIRANDA CARCAMO</t>
  </si>
  <si>
    <t>HECTOR HUGO HERNANDEZ SALAZAR</t>
  </si>
  <si>
    <t>HUGO FELIPE BRITO MELGAREJO</t>
  </si>
  <si>
    <t>ISABEL RIVERA QUILODRAN</t>
  </si>
  <si>
    <t>JACQUELINE PAOLA SANHUEZA ALARCON</t>
  </si>
  <si>
    <t>JAIME DEL CARMEN GONZALEZ PEÑALOZA</t>
  </si>
  <si>
    <t>JAIME ENRIQUE VALENZUELA SILVA</t>
  </si>
  <si>
    <t>JAIME MAURICIO VEGA BUSTOS</t>
  </si>
  <si>
    <t>JORGE LUIS FLORES MUNOZ</t>
  </si>
  <si>
    <t>JOSE ANTONIO MORETTI SOTO</t>
  </si>
  <si>
    <t>JOSE ROGELIO SAN MARTIN MORA</t>
  </si>
  <si>
    <t>JUAN EDUARDO FUENTEALBA GAJARDO</t>
  </si>
  <si>
    <t>JULIO FERNANDO BURGOS SANTANDER</t>
  </si>
  <si>
    <t>LEDDA DEL TRANSITO PARRA GONZALEZ</t>
  </si>
  <si>
    <t>LUIS MARCELO SEPULVEDA JARA</t>
  </si>
  <si>
    <t>LUISA EDITH CHAVEZ CARRASCO</t>
  </si>
  <si>
    <t>MARIA ANGELICA MOLINA CARRASCO</t>
  </si>
  <si>
    <t>MARIA ESTER URIBE CEA</t>
  </si>
  <si>
    <t>MARIA FRANCISCA NAVARRETE RODRIGUEZ</t>
  </si>
  <si>
    <t>MARIA MAGDALENA NEIRA CABRERA</t>
  </si>
  <si>
    <t>MARIELA ARIAS GONZALEZ</t>
  </si>
  <si>
    <t>MIGUEL ANGEL BALLESTERO BURGOS</t>
  </si>
  <si>
    <t>MONICA DEL CARMEN BARROS ROJAS</t>
  </si>
  <si>
    <t>NORMA ALEJANDR BRIONES ALLENDE</t>
  </si>
  <si>
    <t>PABLO ANDRES MUNOZ CARVAJAL</t>
  </si>
  <si>
    <t>PATRICIA CERECEDA CORREA</t>
  </si>
  <si>
    <t>PATRICIA IRRIBARRA LARENAS</t>
  </si>
  <si>
    <t>PATRICIO LAGOS MARTINEZ</t>
  </si>
  <si>
    <t>RAMIRO ENRIQUE CIFUENTES ALVARADO</t>
  </si>
  <si>
    <t>RENE HERNAN MENDOZA VALDEBENITO</t>
  </si>
  <si>
    <t>ROBERTO PATRICIO LAGOS REYES</t>
  </si>
  <si>
    <t>ROLANDO INOSTROZA LOYOLA</t>
  </si>
  <si>
    <t>SAMUEL ANTONIO VERGARA FUENTES</t>
  </si>
  <si>
    <t>SERGIO AMADOR FLORES GUTIERREZ</t>
  </si>
  <si>
    <t>SERGIO RODRIGO JARPA ABARCA</t>
  </si>
  <si>
    <t>VERONICA ENRIQUETA LIZAMA TORRES</t>
  </si>
  <si>
    <t>VIVIANA ISABEL SAEZ FIGUEROA</t>
  </si>
  <si>
    <t>41 311 5102</t>
  </si>
  <si>
    <t>jlara@sii.cl</t>
  </si>
  <si>
    <t>lramis@sii.cl</t>
  </si>
  <si>
    <t>41 311 5172</t>
  </si>
  <si>
    <t>rfernand@sii.cl</t>
  </si>
  <si>
    <t>41 311 5138</t>
  </si>
  <si>
    <t>mruiz@sii.cl</t>
  </si>
  <si>
    <t>41 311 5115</t>
  </si>
  <si>
    <t>amillan@sii.cl</t>
  </si>
  <si>
    <t>41 311 5108</t>
  </si>
  <si>
    <t>fvalladares@sii.cl</t>
  </si>
  <si>
    <t>41 311 5228</t>
  </si>
  <si>
    <t>david.cabrera@sii.cl</t>
  </si>
  <si>
    <t>mauricio.riquelme@sii.cl</t>
  </si>
  <si>
    <t>guillermo.vasquez@sii.cl</t>
  </si>
  <si>
    <t>41 311 5114</t>
  </si>
  <si>
    <t>ngalvez@sii.cl</t>
  </si>
  <si>
    <t>41 311 5245</t>
  </si>
  <si>
    <t>dmedina@sii.cl</t>
  </si>
  <si>
    <t>pamela.munoz@sii.cl</t>
  </si>
  <si>
    <t>41 311 5107</t>
  </si>
  <si>
    <t>claudia.onate@sii.cl</t>
  </si>
  <si>
    <t>41 311 5154</t>
  </si>
  <si>
    <t>carola.opazo@sii.cl</t>
  </si>
  <si>
    <t>41 311 5112</t>
  </si>
  <si>
    <t>johana.ortiz@sii.cl</t>
  </si>
  <si>
    <t>41 311 5111</t>
  </si>
  <si>
    <t>sparra@sii.cl</t>
  </si>
  <si>
    <t>41 311 5110</t>
  </si>
  <si>
    <t>hernan.ruiz@sii.cl</t>
  </si>
  <si>
    <t>41 311 5236</t>
  </si>
  <si>
    <t>asanhuez@sii.cl</t>
  </si>
  <si>
    <t>41 311 5109</t>
  </si>
  <si>
    <t>lvargas@sii.cl</t>
  </si>
  <si>
    <t>41 311 5106</t>
  </si>
  <si>
    <t>samuel.vizcarra@sii.cl</t>
  </si>
  <si>
    <t>41 311 5150</t>
  </si>
  <si>
    <t>cocares@sii.cl</t>
  </si>
  <si>
    <t>41 311 5155</t>
  </si>
  <si>
    <t>gmardone@sii.cl</t>
  </si>
  <si>
    <t>41 311 5168</t>
  </si>
  <si>
    <t>dgarcia@sii.cl</t>
  </si>
  <si>
    <t>41 311 5208</t>
  </si>
  <si>
    <t>npinto@sii.cl</t>
  </si>
  <si>
    <t>41 311 5182</t>
  </si>
  <si>
    <t>csanhuez@sii.cl</t>
  </si>
  <si>
    <t>41 311 5105</t>
  </si>
  <si>
    <t>lorena.cerda@sii.cl</t>
  </si>
  <si>
    <t>JEFE GRUPO N°1 MEDIANAS Y GRANDES EMPRESAS</t>
  </si>
  <si>
    <t>41 311 5149</t>
  </si>
  <si>
    <t>jcontrer@sii.cl</t>
  </si>
  <si>
    <t>41 311 5133</t>
  </si>
  <si>
    <t>ccifuent@sii.cl</t>
  </si>
  <si>
    <t>41 311 5186</t>
  </si>
  <si>
    <t>xbeltran@sii.cl</t>
  </si>
  <si>
    <t>41 311 5181</t>
  </si>
  <si>
    <t>moises.cabrera@sii.cl</t>
  </si>
  <si>
    <t>41 311 5137</t>
  </si>
  <si>
    <t>fcontrer@sii.cl</t>
  </si>
  <si>
    <t>41 311 5179</t>
  </si>
  <si>
    <t>pcubillos@sii.cl</t>
  </si>
  <si>
    <t>41 311 5160</t>
  </si>
  <si>
    <t>whunter@sii.cl</t>
  </si>
  <si>
    <t>41 311 5175</t>
  </si>
  <si>
    <t>jemartin@sii.cl</t>
  </si>
  <si>
    <t>41 311 5140</t>
  </si>
  <si>
    <t>mmurillo@sii.cl</t>
  </si>
  <si>
    <t>41 311 5159</t>
  </si>
  <si>
    <t>pmunoz@sii.cl</t>
  </si>
  <si>
    <t>41 311 5178</t>
  </si>
  <si>
    <t>sriffo@sii.cl</t>
  </si>
  <si>
    <t>41 311 5203</t>
  </si>
  <si>
    <t>mavargaj@sii.cl</t>
  </si>
  <si>
    <t>JEFE GRUPO N°2 PERSONAS Y MICRO-PEQUEÑA EMPRESAS</t>
  </si>
  <si>
    <t>41 311 5234</t>
  </si>
  <si>
    <t>vlizama@sii.cl</t>
  </si>
  <si>
    <t>41 311 5141</t>
  </si>
  <si>
    <t>msantiba@sii.cl</t>
  </si>
  <si>
    <t>41 311 5135</t>
  </si>
  <si>
    <t>marcelo.araneda@sii.cl</t>
  </si>
  <si>
    <t>41 311 5129</t>
  </si>
  <si>
    <t>daniel.barra@sii.cl</t>
  </si>
  <si>
    <t>41 311 5147</t>
  </si>
  <si>
    <t>jcburgos@sii.cl</t>
  </si>
  <si>
    <t>41 311 5142</t>
  </si>
  <si>
    <t>eigayman@sii.cl</t>
  </si>
  <si>
    <t>41 311 5173</t>
  </si>
  <si>
    <t>paulina.loyola@sii.cl</t>
  </si>
  <si>
    <t>41 311 5237</t>
  </si>
  <si>
    <t>mgmorale@sii.cl</t>
  </si>
  <si>
    <t>41 311 5167</t>
  </si>
  <si>
    <t>corodrig@sii.cl</t>
  </si>
  <si>
    <t>41 311 5139</t>
  </si>
  <si>
    <t>jsalame@sii.cl</t>
  </si>
  <si>
    <t>41 311 5146</t>
  </si>
  <si>
    <t>hsobarzo@sii.cl</t>
  </si>
  <si>
    <t>JEFE GRUPO N°3 PERSONAS Y MICRO-PEQUEÑA EMPRESAS</t>
  </si>
  <si>
    <t>41 311 5148</t>
  </si>
  <si>
    <t>hherrera@sii.cl</t>
  </si>
  <si>
    <t>41 311 5233</t>
  </si>
  <si>
    <t>malbornoz@sii.cl</t>
  </si>
  <si>
    <t>41 311 5156</t>
  </si>
  <si>
    <t>raldana@sii.cl</t>
  </si>
  <si>
    <t>41 311 5131</t>
  </si>
  <si>
    <t>carolina.barra@sii.cl</t>
  </si>
  <si>
    <t>41 311 5144</t>
  </si>
  <si>
    <t>xcantero@sii.cl</t>
  </si>
  <si>
    <t>41 311 5151</t>
  </si>
  <si>
    <t>rcaro@sii.cl</t>
  </si>
  <si>
    <t>41 311 5136</t>
  </si>
  <si>
    <t>yessenia.henriquez@sii.cl</t>
  </si>
  <si>
    <t>41 311 5235</t>
  </si>
  <si>
    <t>alvaro.mella@sii.cl</t>
  </si>
  <si>
    <t>41 311 5258</t>
  </si>
  <si>
    <t>mrivas@sii.cl</t>
  </si>
  <si>
    <t>41 311 5145</t>
  </si>
  <si>
    <t>hsaez@sii.cl</t>
  </si>
  <si>
    <t>41 311 5194</t>
  </si>
  <si>
    <t>jsepulve@sii.cl</t>
  </si>
  <si>
    <t>JEFE GRUPO N°1 PERSONAS Y MICRO-PEQUEÑA EMPRESAS</t>
  </si>
  <si>
    <t>41 311 5157</t>
  </si>
  <si>
    <t>ocerda@sii.cl</t>
  </si>
  <si>
    <t>41 311 5158</t>
  </si>
  <si>
    <t>rodrigo.onate@sii.cl</t>
  </si>
  <si>
    <t>41 311 5232</t>
  </si>
  <si>
    <t>claudia.aguayo@sii.cl</t>
  </si>
  <si>
    <t>cbello@sii.cl</t>
  </si>
  <si>
    <t>41 311 5128</t>
  </si>
  <si>
    <t>seespino@sii.cl</t>
  </si>
  <si>
    <t>domenica.hernandez@sii.cl</t>
  </si>
  <si>
    <t>41 311 5242</t>
  </si>
  <si>
    <t>marcia.labrin@sii.cl</t>
  </si>
  <si>
    <t>yasna.riffo@sii.cl</t>
  </si>
  <si>
    <t>abby.sanmartin@sii.cl</t>
  </si>
  <si>
    <t>JEFE GRUPO N°4 PERSONAS Y MICRO-PEQUEÑA EMPRESAS</t>
  </si>
  <si>
    <t>41 311 5189</t>
  </si>
  <si>
    <t>mtoledo@sii.cl</t>
  </si>
  <si>
    <t>valeska.cartes@sii.cl</t>
  </si>
  <si>
    <t>41 311 5164</t>
  </si>
  <si>
    <t>mafonseca@sii.cl</t>
  </si>
  <si>
    <t>41 311 5239</t>
  </si>
  <si>
    <t>carla.garcia@sii.cl</t>
  </si>
  <si>
    <t>mariella.garcia@sii.cl</t>
  </si>
  <si>
    <t>41 311 5162</t>
  </si>
  <si>
    <t>egatica@sii.cl</t>
  </si>
  <si>
    <t>43 245 5162</t>
  </si>
  <si>
    <t>camila.sepulveda@sii.cl</t>
  </si>
  <si>
    <t>gerardo.silva@sii.cl</t>
  </si>
  <si>
    <t>JEFE GRUPO N°2 MEDIANAS Y GRANDES EMPRESAS</t>
  </si>
  <si>
    <t>41 311 5170</t>
  </si>
  <si>
    <t>lcarrasc@sii.cl</t>
  </si>
  <si>
    <t>41 311 5177</t>
  </si>
  <si>
    <t>barias@sii.cl</t>
  </si>
  <si>
    <t>41 311 5163</t>
  </si>
  <si>
    <t>millanes@sii.cl</t>
  </si>
  <si>
    <t>41 311 5152</t>
  </si>
  <si>
    <t>lrjara@sii.cl</t>
  </si>
  <si>
    <t>41 311 5171</t>
  </si>
  <si>
    <t>ignacia.lamig@sii.cl</t>
  </si>
  <si>
    <t>41 311 5219</t>
  </si>
  <si>
    <t>pmarisio@sii.cl</t>
  </si>
  <si>
    <t>41 311 5185</t>
  </si>
  <si>
    <t>cpoblete@sii.cl</t>
  </si>
  <si>
    <t>41 311 5161</t>
  </si>
  <si>
    <t>csierra@sii.cl</t>
  </si>
  <si>
    <t>41 311 5174</t>
  </si>
  <si>
    <t>sltorres@sii.cl</t>
  </si>
  <si>
    <t>41 311 5134</t>
  </si>
  <si>
    <t>ximena.valenzuela@sii.cl</t>
  </si>
  <si>
    <t>41 311 5169</t>
  </si>
  <si>
    <t>bvega@sii.cl</t>
  </si>
  <si>
    <t>JEFE GRUPO N°3 MEDIANAS Y GRANDES EMPRESAS</t>
  </si>
  <si>
    <t>41 311 5143</t>
  </si>
  <si>
    <t>lcorrea@sii.cl</t>
  </si>
  <si>
    <t>41 311 5191</t>
  </si>
  <si>
    <t>jandrade@sii.cl</t>
  </si>
  <si>
    <t>41 311 5187</t>
  </si>
  <si>
    <t>garntz@sii.cl</t>
  </si>
  <si>
    <t>41 311 5153</t>
  </si>
  <si>
    <t>narriaga@sii.cl</t>
  </si>
  <si>
    <t>41 311 5165</t>
  </si>
  <si>
    <t>mcasanue@sii.cl</t>
  </si>
  <si>
    <t>41 311 5184</t>
  </si>
  <si>
    <t>mfredes@sii.cl</t>
  </si>
  <si>
    <t>41 311 5176</t>
  </si>
  <si>
    <t>pafuentes@sii.cl</t>
  </si>
  <si>
    <t>41 311 5183</t>
  </si>
  <si>
    <t>phidalgo@sii.cl</t>
  </si>
  <si>
    <t>41 311 5190</t>
  </si>
  <si>
    <t>paola.lealm@sii.cl</t>
  </si>
  <si>
    <t>41 311 5166</t>
  </si>
  <si>
    <t>aluengo@sii.cl</t>
  </si>
  <si>
    <t>41 311 5241</t>
  </si>
  <si>
    <t>lruminot@sii.cl</t>
  </si>
  <si>
    <t>catalina.tara@sii.cl</t>
  </si>
  <si>
    <t>41 311 5180</t>
  </si>
  <si>
    <t>aavila@sii.cl</t>
  </si>
  <si>
    <t>41 311 5243</t>
  </si>
  <si>
    <t>mario.burgos@sii.cl</t>
  </si>
  <si>
    <t>41 311 5264</t>
  </si>
  <si>
    <t>paulina.arriagada@sii.cl</t>
  </si>
  <si>
    <t>mauricio.brebi@sii.cl</t>
  </si>
  <si>
    <t>41 311 5113</t>
  </si>
  <si>
    <t>jose.cisterna@sii.cl</t>
  </si>
  <si>
    <t>41 311 5130</t>
  </si>
  <si>
    <t>mfonseca@sii.cl</t>
  </si>
  <si>
    <t>41 311 5263</t>
  </si>
  <si>
    <t>amiranda@sii.cl</t>
  </si>
  <si>
    <t>41 311 5238</t>
  </si>
  <si>
    <t>alejandro.morales@sii.cl</t>
  </si>
  <si>
    <t>41 311 5240</t>
  </si>
  <si>
    <t>carmeng.pena@sii.cl</t>
  </si>
  <si>
    <t>patricio.veloso@sii.cl</t>
  </si>
  <si>
    <t>41 311 5120</t>
  </si>
  <si>
    <t>vgrandon@sii.cl</t>
  </si>
  <si>
    <t>41 311 5123</t>
  </si>
  <si>
    <t>veronica.figueroa@sii.cl</t>
  </si>
  <si>
    <t>41 311 5262</t>
  </si>
  <si>
    <t>alex.guerra@sii.cl</t>
  </si>
  <si>
    <t>gerardo.perez@sii.cl</t>
  </si>
  <si>
    <t>41 311 5121</t>
  </si>
  <si>
    <t>rcordova@sii.cl</t>
  </si>
  <si>
    <t>41 311 5118</t>
  </si>
  <si>
    <t>jemanriq@sii.cl</t>
  </si>
  <si>
    <t>41 311 5116</t>
  </si>
  <si>
    <t>reparra@sii.cl</t>
  </si>
  <si>
    <t>41 311 5122</t>
  </si>
  <si>
    <t>vcsandov@sii.cl</t>
  </si>
  <si>
    <t>41 311 5231</t>
  </si>
  <si>
    <t>paulina.vaccaro@sii.cl</t>
  </si>
  <si>
    <t>41 311 5230</t>
  </si>
  <si>
    <t>pedro.toledo@sii.cl</t>
  </si>
  <si>
    <t>41 311 5119</t>
  </si>
  <si>
    <t>maria.contreras@sii.cl</t>
  </si>
  <si>
    <t>41 311 5117</t>
  </si>
  <si>
    <t>dcuervo@sii.cl</t>
  </si>
  <si>
    <t>41 311 5124</t>
  </si>
  <si>
    <t>alejandra.faundez@sii.cl</t>
  </si>
  <si>
    <t>41 311 5261</t>
  </si>
  <si>
    <t>claudia.mendoza@sii.cl</t>
  </si>
  <si>
    <t>41 311 5229</t>
  </si>
  <si>
    <t>alejandra.munoz@sii.cl</t>
  </si>
  <si>
    <t>41 311 5127</t>
  </si>
  <si>
    <t>catalina.munoz@sii.cl</t>
  </si>
  <si>
    <t>41 311 5126</t>
  </si>
  <si>
    <t>apadilla@sii.cl</t>
  </si>
  <si>
    <t>41 311 5125</t>
  </si>
  <si>
    <t>loren.ugalde@sii.cl</t>
  </si>
  <si>
    <t>41 311 5223</t>
  </si>
  <si>
    <t>mcid@sii.cl</t>
  </si>
  <si>
    <t>41 311 5217</t>
  </si>
  <si>
    <t>abaeza@sii.cl</t>
  </si>
  <si>
    <t>41 311 5221</t>
  </si>
  <si>
    <t>hugo.barra@sii.cl</t>
  </si>
  <si>
    <t>41 311 5218</t>
  </si>
  <si>
    <t>rodrigo.cabrera@sii.cl</t>
  </si>
  <si>
    <t>DANIELA SILVA SILVA</t>
  </si>
  <si>
    <t>41 311 5214</t>
  </si>
  <si>
    <t>cesar.soza@sii.cl</t>
  </si>
  <si>
    <t>41 311 5220</t>
  </si>
  <si>
    <t>paola.toledo@sii.cl</t>
  </si>
  <si>
    <t>41 311 5226</t>
  </si>
  <si>
    <t>natalia.mendez@sii.cl</t>
  </si>
  <si>
    <t>patricio.chavez@sii.cl</t>
  </si>
  <si>
    <t>carolina.floress@sii.cl</t>
  </si>
  <si>
    <t>santiago.mellado@sii.cl</t>
  </si>
  <si>
    <t>romina.valenzuela@sii.cl</t>
  </si>
  <si>
    <t>marcelo.valenzuela@sii.cl</t>
  </si>
  <si>
    <t>41 311 5216</t>
  </si>
  <si>
    <t>mrvillar@sii.cl</t>
  </si>
  <si>
    <t>41 311 5224</t>
  </si>
  <si>
    <t>rfontani@sii.cl</t>
  </si>
  <si>
    <t>hernan.torres@sii.cl</t>
  </si>
  <si>
    <t>41 311 5222</t>
  </si>
  <si>
    <t>pbilbao@sii.cl</t>
  </si>
  <si>
    <t>mbizama@sii.cl</t>
  </si>
  <si>
    <t>ebustos@sii.cl</t>
  </si>
  <si>
    <t>marcelo.munoz@sii.cl</t>
  </si>
  <si>
    <t>jose.reyes@sii.cl</t>
  </si>
  <si>
    <t>msanhueza@sii.cl</t>
  </si>
  <si>
    <t>juan.torres@sii.cl</t>
  </si>
  <si>
    <t>carlos.villablanca@sii.cl</t>
  </si>
  <si>
    <t>yanet.yevenes@sii.cl</t>
  </si>
  <si>
    <t>mariela.bustos@sii.cl</t>
  </si>
  <si>
    <t>41 311 5132</t>
  </si>
  <si>
    <t>arturo.bustos@sii.cl</t>
  </si>
  <si>
    <t>41 311 5257</t>
  </si>
  <si>
    <t>mlcarras@sii.cl</t>
  </si>
  <si>
    <t>41 311 5249</t>
  </si>
  <si>
    <t>oscar.mardones@sii.cl</t>
  </si>
  <si>
    <t>41 311 5215</t>
  </si>
  <si>
    <t>rafael.olguin@sii.cl</t>
  </si>
  <si>
    <t>41 311 5225</t>
  </si>
  <si>
    <t>lucila.perez@sii.cl</t>
  </si>
  <si>
    <t>41 311 5259</t>
  </si>
  <si>
    <t>mopinto@sii.cl</t>
  </si>
  <si>
    <t>41 311 5227</t>
  </si>
  <si>
    <t>manuel.quezada@sii.cl</t>
  </si>
  <si>
    <t>esteban.sanmartin@sii.cl</t>
  </si>
  <si>
    <t>41 311 5250</t>
  </si>
  <si>
    <t>enoc.silva@sii.cl</t>
  </si>
  <si>
    <t>41 311 5188</t>
  </si>
  <si>
    <t>roger.vivallo@sii.cl</t>
  </si>
  <si>
    <t>EFE DEPARTAMENTO</t>
  </si>
  <si>
    <t>41 311 5205</t>
  </si>
  <si>
    <t>julian.carrasco@sii.cl</t>
  </si>
  <si>
    <t>41 311 5200</t>
  </si>
  <si>
    <t>haydee.burgos@sii.cl</t>
  </si>
  <si>
    <t>41 311 5246</t>
  </si>
  <si>
    <t>carlos.albornoz@sii.cl</t>
  </si>
  <si>
    <t>41 311 5247</t>
  </si>
  <si>
    <t>eduardo.barahona@sii.cl</t>
  </si>
  <si>
    <t>41 311 5212</t>
  </si>
  <si>
    <t>felipe.cerda@sii.cl</t>
  </si>
  <si>
    <t>41 311 5207</t>
  </si>
  <si>
    <t>gustavo.gutierrez@sii.cl</t>
  </si>
  <si>
    <t>41 311 5248</t>
  </si>
  <si>
    <t>cristian.heijboer@sii.cl</t>
  </si>
  <si>
    <t>41 311 5213</t>
  </si>
  <si>
    <t>lorena.munozh@sii.cl</t>
  </si>
  <si>
    <t>mary.pinto@sii.cl</t>
  </si>
  <si>
    <t>41 311 5210</t>
  </si>
  <si>
    <t>fernando.ramos@sii.cl</t>
  </si>
  <si>
    <t>41 311 5209</t>
  </si>
  <si>
    <t>liliana.riquelme@sii.cl</t>
  </si>
  <si>
    <t>41 311 5201</t>
  </si>
  <si>
    <t>grivera@sii.cl</t>
  </si>
  <si>
    <t>41 311 5204</t>
  </si>
  <si>
    <t>isabel.sepulveda@sii.cl</t>
  </si>
  <si>
    <t>41 311 5202</t>
  </si>
  <si>
    <t>andres.trabazo@sii.cl</t>
  </si>
  <si>
    <t>41 311 5211</t>
  </si>
  <si>
    <t>priscila.villouta@sii.cl</t>
  </si>
  <si>
    <t>41 311 5196</t>
  </si>
  <si>
    <t>sbravo@sii.cl</t>
  </si>
  <si>
    <t>41 311 5195</t>
  </si>
  <si>
    <t>mivera@sii.cl</t>
  </si>
  <si>
    <t>41 311 5199</t>
  </si>
  <si>
    <t>paaranci@sii.cl</t>
  </si>
  <si>
    <t>41 311 5193</t>
  </si>
  <si>
    <t>cbenaven@sii.cl</t>
  </si>
  <si>
    <t>41 311 5197</t>
  </si>
  <si>
    <t>mlabrin@sii.cl</t>
  </si>
  <si>
    <t>41 311 5244</t>
  </si>
  <si>
    <t>pmellado@sii.cl</t>
  </si>
  <si>
    <t>41 311 5192</t>
  </si>
  <si>
    <t>carlos.quezada@sii.cl</t>
  </si>
  <si>
    <t>41 311 5198</t>
  </si>
  <si>
    <t>orodrigu@sii.cl</t>
  </si>
  <si>
    <t>42 245 8418</t>
  </si>
  <si>
    <t>mdcastro@sii.cl</t>
  </si>
  <si>
    <t>42 245 8413</t>
  </si>
  <si>
    <t>mvillout@sii.cl</t>
  </si>
  <si>
    <t>42 245 8440</t>
  </si>
  <si>
    <t>wburgos@sii.cl</t>
  </si>
  <si>
    <t>NOELIA DURAN TAPIA</t>
  </si>
  <si>
    <t>2 2395 3954</t>
  </si>
  <si>
    <t>noelia.duran@sii.cl</t>
  </si>
  <si>
    <t>eesandoval@sii.cl</t>
  </si>
  <si>
    <t>42 245 8444</t>
  </si>
  <si>
    <t>daniel.sepulveda@sii.cl</t>
  </si>
  <si>
    <t>42 245 8438</t>
  </si>
  <si>
    <t>murrutia@sii.cl</t>
  </si>
  <si>
    <t>42 245 8430</t>
  </si>
  <si>
    <t>spassach@sii.cl</t>
  </si>
  <si>
    <t>42 245 8404</t>
  </si>
  <si>
    <t>caraneda@sii.cl</t>
  </si>
  <si>
    <t>42 245 8433</t>
  </si>
  <si>
    <t>leonardo.caceres@sii.cl</t>
  </si>
  <si>
    <t>42 245 8448</t>
  </si>
  <si>
    <t>ncortes@sii.cl</t>
  </si>
  <si>
    <t>42 245 8419</t>
  </si>
  <si>
    <t>crdorner@sii.cl</t>
  </si>
  <si>
    <t>42 245 8417</t>
  </si>
  <si>
    <t>alvaro.espinoza@sii.cl</t>
  </si>
  <si>
    <t>42 245 8426</t>
  </si>
  <si>
    <t>maria.ferrada@sii.cl</t>
  </si>
  <si>
    <t>42 245 8425</t>
  </si>
  <si>
    <t>oscar.hormazabal@sii.cl</t>
  </si>
  <si>
    <t>42 245 8456</t>
  </si>
  <si>
    <t>andrea.jerez@sii.cl</t>
  </si>
  <si>
    <t>42 245 8427</t>
  </si>
  <si>
    <t>lrodriguez@sii.cl</t>
  </si>
  <si>
    <t>42 245 8420</t>
  </si>
  <si>
    <t>raquel.ruiz@sii.cl</t>
  </si>
  <si>
    <t>42 245 8405</t>
  </si>
  <si>
    <t>rverdejo@sii.cl</t>
  </si>
  <si>
    <t>42 245 8401</t>
  </si>
  <si>
    <t>dvillarr@sii.cl</t>
  </si>
  <si>
    <t>JEFE GRUPO OITM CHILLÁN</t>
  </si>
  <si>
    <t>42 245 8447</t>
  </si>
  <si>
    <t>fmosso@sii.cl</t>
  </si>
  <si>
    <t>42 245 8415</t>
  </si>
  <si>
    <t>mmoncada@sii.cl</t>
  </si>
  <si>
    <t>42 245 8435</t>
  </si>
  <si>
    <t>maria.escobar@sii.cl</t>
  </si>
  <si>
    <t>42 245 8403</t>
  </si>
  <si>
    <t>igonzale@sii.cl</t>
  </si>
  <si>
    <t>42 245 8411</t>
  </si>
  <si>
    <t>whenriqu@sii.cl</t>
  </si>
  <si>
    <t>42 245 8428</t>
  </si>
  <si>
    <t>paula.higuera@sii.cl</t>
  </si>
  <si>
    <t>42 245 8408</t>
  </si>
  <si>
    <t>jiturra@sii.cl</t>
  </si>
  <si>
    <t>FERNANDA SAAVEDRA GUERRA</t>
  </si>
  <si>
    <t>42 245 8450</t>
  </si>
  <si>
    <t>fernanda.saavedra@sii.cl</t>
  </si>
  <si>
    <t>42 245 8423</t>
  </si>
  <si>
    <t>myanez@sii.cl</t>
  </si>
  <si>
    <t>42 245 8431</t>
  </si>
  <si>
    <t>sleiva@sii.cl</t>
  </si>
  <si>
    <t>CARLINA ELIZABETH AGUERO GUTIERREZ</t>
  </si>
  <si>
    <t>42 245 8421</t>
  </si>
  <si>
    <t>maceledo@sii.cl</t>
  </si>
  <si>
    <t>42 245 8422</t>
  </si>
  <si>
    <t>mchamorr@sii.cl</t>
  </si>
  <si>
    <t>42 245 8451</t>
  </si>
  <si>
    <t>claudia.elgueta@sii.cl</t>
  </si>
  <si>
    <t>42 245 8429</t>
  </si>
  <si>
    <t>mmanriqu@sii.cl</t>
  </si>
  <si>
    <t>VÍCTOR MUÑOZ DIAZ</t>
  </si>
  <si>
    <t>42 245 8453</t>
  </si>
  <si>
    <t>42 395 3598</t>
  </si>
  <si>
    <t>vcmunoz@sii.cl</t>
  </si>
  <si>
    <t>42 245 8442</t>
  </si>
  <si>
    <t>jose.ortiz@sii.cl</t>
  </si>
  <si>
    <t>42 245 8414</t>
  </si>
  <si>
    <t>hector.rojas@sii.cl</t>
  </si>
  <si>
    <t>42 245 8446</t>
  </si>
  <si>
    <t>rsanhueza@sii.cl</t>
  </si>
  <si>
    <t>JOSE HUMBERTO VALENZUELA MEDINA</t>
  </si>
  <si>
    <t>42 245 8452</t>
  </si>
  <si>
    <t>jose.valenzuela@sii.cl</t>
  </si>
  <si>
    <t>42 245 8410</t>
  </si>
  <si>
    <t>mcvillou@sii.cl</t>
  </si>
  <si>
    <t>42 245 8432</t>
  </si>
  <si>
    <t>jacquelinne.aguilera@sii.cl</t>
  </si>
  <si>
    <t>42 245 8443</t>
  </si>
  <si>
    <t>ivan.taylor@sii.cl</t>
  </si>
  <si>
    <t>42 245 8455</t>
  </si>
  <si>
    <t>jjcorrea@sii.cl</t>
  </si>
  <si>
    <t>42 245 8441</t>
  </si>
  <si>
    <t>42 54 4467</t>
  </si>
  <si>
    <t>nncortes@sii.cl</t>
  </si>
  <si>
    <t>MIGUEL ÁNGEL MUÑOZ SEPULVEDA</t>
  </si>
  <si>
    <t>mamunoz@sii.cl</t>
  </si>
  <si>
    <t>42 2458 8416</t>
  </si>
  <si>
    <t>xorbenes@sii.cl</t>
  </si>
  <si>
    <t>42 245 8436</t>
  </si>
  <si>
    <t>flavio.osorio@sii.cl</t>
  </si>
  <si>
    <t>42 245 8407</t>
  </si>
  <si>
    <t>mepoblec@sii.cl</t>
  </si>
  <si>
    <t>42 245 8412</t>
  </si>
  <si>
    <t>lquilodr@sii.cl</t>
  </si>
  <si>
    <t>42 245 8416</t>
  </si>
  <si>
    <t>vretamal@sii.cl</t>
  </si>
  <si>
    <t>42 245 8445</t>
  </si>
  <si>
    <t>silvia.rivera@sii.cl</t>
  </si>
  <si>
    <t>42 245 8406</t>
  </si>
  <si>
    <t>lady.scheihing@sii.cl</t>
  </si>
  <si>
    <t>42 245 8454</t>
  </si>
  <si>
    <t>luis.sepulveda@sii.cl</t>
  </si>
  <si>
    <t>gustavo.torres@sii.cl</t>
  </si>
  <si>
    <t>42 245 8424</t>
  </si>
  <si>
    <t>evallejo@sii.cl</t>
  </si>
  <si>
    <t>43 245 8531</t>
  </si>
  <si>
    <t>hugo.brito@sii.cl</t>
  </si>
  <si>
    <t>43 245 8511</t>
  </si>
  <si>
    <t>mpinchei@sii.cl</t>
  </si>
  <si>
    <t>43 245 8542</t>
  </si>
  <si>
    <t>vcampos@sii.cl</t>
  </si>
  <si>
    <t>43 245 8507</t>
  </si>
  <si>
    <t>sergio.caro@sii.cl</t>
  </si>
  <si>
    <t>43 245 8513</t>
  </si>
  <si>
    <t>43 245 8543</t>
  </si>
  <si>
    <t>vgonzalez@sii.cl</t>
  </si>
  <si>
    <t>JESSICA REBOLLEDO CARRASCO</t>
  </si>
  <si>
    <t>43 245 8535</t>
  </si>
  <si>
    <t>rsaavedr@sii.cl</t>
  </si>
  <si>
    <t>43 245 8551</t>
  </si>
  <si>
    <t>vsandova@sii.cl</t>
  </si>
  <si>
    <t>43 245 8505</t>
  </si>
  <si>
    <t>malmonacid@sii.cl</t>
  </si>
  <si>
    <t>43 245 8525</t>
  </si>
  <si>
    <t>arturo.pincheira@sii.cl</t>
  </si>
  <si>
    <t>43 245 8555</t>
  </si>
  <si>
    <t>mirtha.pino@sii.cl</t>
  </si>
  <si>
    <t>43 245 8534</t>
  </si>
  <si>
    <t>rodrigo.plaza@sii.cl</t>
  </si>
  <si>
    <t>43 245 8557</t>
  </si>
  <si>
    <t>francisca.salas@sii.cl</t>
  </si>
  <si>
    <t>43 245 8556</t>
  </si>
  <si>
    <t>hansel.schliebener@sii.cl</t>
  </si>
  <si>
    <t>lvalderrama@sii.cl</t>
  </si>
  <si>
    <t>43 245 8540</t>
  </si>
  <si>
    <t>agutierrez@sii.cl</t>
  </si>
  <si>
    <t>43 245 8532</t>
  </si>
  <si>
    <t>eanabalo@sii.cl</t>
  </si>
  <si>
    <t>43 245 8527</t>
  </si>
  <si>
    <t>ebadilla@sii.cl</t>
  </si>
  <si>
    <t>43 245 8510</t>
  </si>
  <si>
    <t>mbarros@sii.cl</t>
  </si>
  <si>
    <t>43 245 8502</t>
  </si>
  <si>
    <t>vohenriq@sii.cl</t>
  </si>
  <si>
    <t>43 245 8552</t>
  </si>
  <si>
    <t>equilodr@sii.cl</t>
  </si>
  <si>
    <t>43 245 8518</t>
  </si>
  <si>
    <t>drodrigu@sii.cl</t>
  </si>
  <si>
    <t>43 245 8504</t>
  </si>
  <si>
    <t>jsanmart@sii.cl</t>
  </si>
  <si>
    <t>43 245 8514</t>
  </si>
  <si>
    <t>juan.toledo@sii.cl</t>
  </si>
  <si>
    <t>43 245 8537</t>
  </si>
  <si>
    <t>jimena.venegas@sii.cl</t>
  </si>
  <si>
    <t>43 245 8516</t>
  </si>
  <si>
    <t>cecastro@sii.cl</t>
  </si>
  <si>
    <t>43 245 8524</t>
  </si>
  <si>
    <t>pbustamante@sii.cl</t>
  </si>
  <si>
    <t>43 245 8521</t>
  </si>
  <si>
    <t>hcarrasc@sii.cl</t>
  </si>
  <si>
    <t>scarrill@sii.cl</t>
  </si>
  <si>
    <t>claudia.figueroar@sii.cl</t>
  </si>
  <si>
    <t>43 245 8522</t>
  </si>
  <si>
    <t>xgalvez@sii.cl</t>
  </si>
  <si>
    <t>43 245 8512</t>
  </si>
  <si>
    <t>oscar.novoa@sii.cl</t>
  </si>
  <si>
    <t>EDUARDO ANDRES RAIMILLA MOLINA</t>
  </si>
  <si>
    <t>43 245 8539</t>
  </si>
  <si>
    <t>jesoto@sii.cl</t>
  </si>
  <si>
    <t>43 245 8519</t>
  </si>
  <si>
    <t>alvaro.vergara@sii.cl</t>
  </si>
  <si>
    <t>43 245 8529</t>
  </si>
  <si>
    <t>ariel.galvez@sii.cl</t>
  </si>
  <si>
    <t>mballest@sii.cl</t>
  </si>
  <si>
    <t>43 245 8530</t>
  </si>
  <si>
    <t>karen.candia@sii.cl</t>
  </si>
  <si>
    <t>43 245 8541</t>
  </si>
  <si>
    <t>ginostroza@sii.cl</t>
  </si>
  <si>
    <t>41 311 5335</t>
  </si>
  <si>
    <t>cmarin.externo@sii.cl</t>
  </si>
  <si>
    <t>43 245 8554</t>
  </si>
  <si>
    <t>sortiz@sii.cl</t>
  </si>
  <si>
    <t>43 245 8553</t>
  </si>
  <si>
    <t>bpinchei@sii.cl</t>
  </si>
  <si>
    <t>ana.rivas@sii.cl</t>
  </si>
  <si>
    <t>fvaldes@sii.cl</t>
  </si>
  <si>
    <t>lcvenegas@sii.cl</t>
  </si>
  <si>
    <t>41 311 5254</t>
  </si>
  <si>
    <t>eaconcha@sii.cl</t>
  </si>
  <si>
    <t>41 311 5256</t>
  </si>
  <si>
    <t>luis.stuardo@sii.cl</t>
  </si>
  <si>
    <t>jeny.gonzalez@sii.cl</t>
  </si>
  <si>
    <t>41 311 5252</t>
  </si>
  <si>
    <t>sonia.lobos@sii.cl</t>
  </si>
  <si>
    <t>41 311 5251</t>
  </si>
  <si>
    <t>smedina@sii.cl</t>
  </si>
  <si>
    <t>41 311 5255</t>
  </si>
  <si>
    <t>pablo.mellado@sii.cl</t>
  </si>
  <si>
    <t>jmolina@sii.cl</t>
  </si>
  <si>
    <t>41 311 5253</t>
  </si>
  <si>
    <t>storres@sii.cl</t>
  </si>
  <si>
    <t>mcuribe@sii.cl</t>
  </si>
  <si>
    <t>42 245 8482</t>
  </si>
  <si>
    <t>jalarcon@sii.cl</t>
  </si>
  <si>
    <t>42 245 8481</t>
  </si>
  <si>
    <t>irma.ancapi@sii.cl</t>
  </si>
  <si>
    <t>42 245 8434</t>
  </si>
  <si>
    <t>jbooth@sii.cl</t>
  </si>
  <si>
    <t>42 245 8484</t>
  </si>
  <si>
    <t>ocea@sii.cl</t>
  </si>
  <si>
    <t>wcerda@sii.cl</t>
  </si>
  <si>
    <t>42 245 8487</t>
  </si>
  <si>
    <t>perices@sii.cl</t>
  </si>
  <si>
    <t>GISELA ALEJANDRA PASTEN JORQUERA</t>
  </si>
  <si>
    <t>42 245 8485</t>
  </si>
  <si>
    <t>jpsalvo@sii.cl</t>
  </si>
  <si>
    <t>andrea.sotor@sii.cl</t>
  </si>
  <si>
    <t>42 245 8486</t>
  </si>
  <si>
    <t>juan.venegas@sii.cl</t>
  </si>
  <si>
    <t>41 311 5336</t>
  </si>
  <si>
    <t>ppradena@sii.cl</t>
  </si>
  <si>
    <t>41 311 5338</t>
  </si>
  <si>
    <t>vconejer@sii.cl</t>
  </si>
  <si>
    <t>41 311 5348</t>
  </si>
  <si>
    <t>john.chacano@sii.cl</t>
  </si>
  <si>
    <t>41 311 5206</t>
  </si>
  <si>
    <t>roberto.rojas@sii.cl</t>
  </si>
  <si>
    <t>41 311 5340</t>
  </si>
  <si>
    <t>mantinao@sii.cl</t>
  </si>
  <si>
    <t>41 311 5342</t>
  </si>
  <si>
    <t>mdaqueve@sii.cl</t>
  </si>
  <si>
    <t>jaaraned@sii.cl</t>
  </si>
  <si>
    <t>41 311 5339</t>
  </si>
  <si>
    <t>fediaz@sii.cl</t>
  </si>
  <si>
    <t>41 311 5337</t>
  </si>
  <si>
    <t>cediaz@sii.cl</t>
  </si>
  <si>
    <t>41 311 5343</t>
  </si>
  <si>
    <t>maria.farias@sii.cl</t>
  </si>
  <si>
    <t>41 311 5347</t>
  </si>
  <si>
    <t>cynthia.fuentealba@sii.cl</t>
  </si>
  <si>
    <t>david.gallardo@sii.cl</t>
  </si>
  <si>
    <t>victor.gomez@sii.cl</t>
  </si>
  <si>
    <t>41 311 5334</t>
  </si>
  <si>
    <t>ingrid.gomez@sii.cl</t>
  </si>
  <si>
    <t>daniela.guajardo@sii.cl</t>
  </si>
  <si>
    <t>41 311 5344</t>
  </si>
  <si>
    <t>karla.leyton@sii.cl</t>
  </si>
  <si>
    <t>maria.mella@sii.cl</t>
  </si>
  <si>
    <t>41 311 5345</t>
  </si>
  <si>
    <t>viviana.monroy@sii.cl</t>
  </si>
  <si>
    <t>41 311 5341</t>
  </si>
  <si>
    <t>robert.parra@sii.cl</t>
  </si>
  <si>
    <t>gippsi.puentes@sii.cl</t>
  </si>
  <si>
    <t>FRANCISCO REYES AGUAYO</t>
  </si>
  <si>
    <t>herivera@sii.cl</t>
  </si>
  <si>
    <t>freddy.saldias@sii.cl</t>
  </si>
  <si>
    <t>rsanzana@sii.cl</t>
  </si>
  <si>
    <t xml:space="preserve">ENERO </t>
  </si>
  <si>
    <t xml:space="preserve">AGUIRRE PINAUD, VICTOR MIGUEL </t>
  </si>
  <si>
    <t>SI</t>
  </si>
  <si>
    <t xml:space="preserve">DIRECTOR REGIONAL </t>
  </si>
  <si>
    <t>ARIAS GAETE, BAPSY CAROLINA</t>
  </si>
  <si>
    <t>JEFE DEPTO. REG. DE ADMINISTRACION</t>
  </si>
  <si>
    <t>CALDERON GARATE, MARIA ANGELICA</t>
  </si>
  <si>
    <t>JEFE DEPARTAMENTO DE FISCALIZACION</t>
  </si>
  <si>
    <t>JEFE UNIDAD CHILLAN</t>
  </si>
  <si>
    <t xml:space="preserve">ABRIL </t>
  </si>
  <si>
    <t>ELGUEDA VASQUEZ, CARLOS ALFONSO</t>
  </si>
  <si>
    <t>JEFE DEPARTAMENTO DE JURIDICA</t>
  </si>
  <si>
    <t>JEFE UNIDAD LOS ANGELES</t>
  </si>
  <si>
    <t>MAYO</t>
  </si>
  <si>
    <t>ESTAY SOTO, HERNAN GUSTAVO</t>
  </si>
  <si>
    <t>JEFE DEPARTAMENTO DE ADMINISTRACION</t>
  </si>
  <si>
    <t>JEFE UNIDAD TALCAHUANO</t>
  </si>
  <si>
    <t>JUNIO</t>
  </si>
  <si>
    <t xml:space="preserve">FIGUEROA VICUÑA, MIREYA </t>
  </si>
  <si>
    <t xml:space="preserve">JEFE DEPARTAMENTO DE ASISTENCIA AL CONTRIBUYENTE        </t>
  </si>
  <si>
    <t>JEFE UNIDAD SAN CARLOS</t>
  </si>
  <si>
    <t>JULIO</t>
  </si>
  <si>
    <t>GONZALEZ BELTRAN, JUAN RAMON</t>
  </si>
  <si>
    <t>JEFE DEPARTAMENTO DE PROCED. ADM. TRIBUTARIOS</t>
  </si>
  <si>
    <t>JEFE UNIDAD DE LEBU</t>
  </si>
  <si>
    <t>AGOSTO</t>
  </si>
  <si>
    <t>JEFE DEPARTAMENTO - AVALUACION</t>
  </si>
  <si>
    <t>NOVIEMBRE</t>
  </si>
  <si>
    <t>DICIEMBRE</t>
  </si>
  <si>
    <t>LIZANA ORTUYA, MARIA TERESA</t>
  </si>
  <si>
    <t>JUEVES</t>
  </si>
  <si>
    <t xml:space="preserve">LOPEZ VILCA, MARIELA DE LOS ANGELES </t>
  </si>
  <si>
    <t>VIERNES</t>
  </si>
  <si>
    <t>JEFE (s) DEPARTAMENTO DE PROCED. ADM. TRIBUTARIOS</t>
  </si>
  <si>
    <t xml:space="preserve">SABADO </t>
  </si>
  <si>
    <t>MEDEL AYALA, ANGEL CARLOS</t>
  </si>
  <si>
    <t>JEFE GRUPO OITM CONCEPCIÓN</t>
  </si>
  <si>
    <t>DOMINGO</t>
  </si>
  <si>
    <t>ENCARGADO PRESENCIA FISCALIZADORA</t>
  </si>
  <si>
    <t xml:space="preserve">JEFE UNIDAD </t>
  </si>
  <si>
    <t xml:space="preserve">MEDINA LINARES, ADA FRESIA </t>
  </si>
  <si>
    <t>MONDACA GONZALEZ, LUIS ORLANDO</t>
  </si>
  <si>
    <t>ORTIZ DE ZARATE QUIROGA, OSMAN ALEXIS</t>
  </si>
  <si>
    <t>PEREZ HUANCA, TERESA ANDREA</t>
  </si>
  <si>
    <t xml:space="preserve">RAMIREZ PIZARRO, MARCELA VERONICA </t>
  </si>
  <si>
    <t xml:space="preserve">ROBLES ALCAYAGA, AMALIA </t>
  </si>
  <si>
    <t>ROJAS SILVIA, LUCIA EVANGELINA</t>
  </si>
  <si>
    <t xml:space="preserve">SANTANDER CORTES, CARLOS CABRIEL </t>
  </si>
  <si>
    <t xml:space="preserve">SEGOVIA LOPEZ, CLAUDIA ANDREA </t>
  </si>
  <si>
    <t>SEGURA RIVEROS, DANILO ENRIQUE</t>
  </si>
  <si>
    <t>ZUÑIGA OLIVARES, JENNY JACQUELINE</t>
  </si>
  <si>
    <t>24:00</t>
  </si>
  <si>
    <t>VIII DIRECCION REGIONAL CONCEPCION</t>
  </si>
  <si>
    <t>UNIDAD DE LOS ANGELES</t>
  </si>
  <si>
    <t>UNIDAD DE CHILLAN</t>
  </si>
  <si>
    <t>CWVH-45                                       STATION WAGON</t>
  </si>
  <si>
    <t>CWVK-30                                       STATION WAGON</t>
  </si>
  <si>
    <t>UNIDAD DE SAN CARLOS</t>
  </si>
  <si>
    <t>CWVK-49                                       STATION WAGON</t>
  </si>
  <si>
    <t>CWYD-87                                      AUTO</t>
  </si>
  <si>
    <t>CWYF-10                                       AUTO</t>
  </si>
  <si>
    <t>CWYD-90                                      AUTO</t>
  </si>
  <si>
    <t>CWYF-26                                       AUTO</t>
  </si>
  <si>
    <t xml:space="preserve"> FJGK-74                                       FURGON</t>
  </si>
  <si>
    <t>FJSF-27                                        STATION WAGON</t>
  </si>
  <si>
    <t>GBTL10-K                                    CAMIONETA</t>
  </si>
  <si>
    <t>GVDY20-3                                    CAMIONETA</t>
  </si>
  <si>
    <t>HSHV-15                                      STATION WAGON</t>
  </si>
  <si>
    <t>HSHV-16                                      STATION WAGON</t>
  </si>
  <si>
    <t>HSHV-23                                      STATION WAGON</t>
  </si>
  <si>
    <t>JGZX-53                                       STATION WAGON</t>
  </si>
  <si>
    <t>JRZK-22                                       STATION WAGON</t>
  </si>
  <si>
    <t>KDVD-44                                     STATION WAGON</t>
  </si>
  <si>
    <t>KDVD-46                                     STATION WAGON</t>
  </si>
  <si>
    <t xml:space="preserve">LZFF – 48                                    STATION WAGON     </t>
  </si>
  <si>
    <t>MARIO BURGOS VALDEBENITO   Fecha Venc.Licencia: 08|07|27  N°Póliza: 131335</t>
  </si>
  <si>
    <t>TRASLADO DE JEFE JURIDICO A CUENTA PUBLICIA FISCALIA REGIONAL Y RETIRO IVO</t>
  </si>
  <si>
    <t>CONCEPCION Y TALCAHUANO</t>
  </si>
  <si>
    <t>FOLIO N°:</t>
  </si>
  <si>
    <t>DIRECCION REGIONAL:</t>
  </si>
  <si>
    <t>CARGO:</t>
  </si>
  <si>
    <t>SOLICITUD DE VEHÍCULO</t>
  </si>
  <si>
    <t>Día</t>
  </si>
  <si>
    <t>Mes</t>
  </si>
  <si>
    <t>Año</t>
  </si>
  <si>
    <t>Nombre del solicitante:</t>
  </si>
  <si>
    <t>Dependencia:</t>
  </si>
  <si>
    <t>Labor a realizar:</t>
  </si>
  <si>
    <t>Comuna de destino:</t>
  </si>
  <si>
    <t>Fecha salida del estacionamiento:</t>
  </si>
  <si>
    <t>Hora de inicio orden trabajo</t>
  </si>
  <si>
    <t>Hora de término orden trabajo</t>
  </si>
  <si>
    <t>N° orden de trabajo</t>
  </si>
  <si>
    <t>Fecha reingreso al estaciomiento:</t>
  </si>
  <si>
    <t>Viático conductor:</t>
  </si>
  <si>
    <t>Hora inicio jornada conducción:</t>
  </si>
  <si>
    <t>Hora término jornada conducción:</t>
  </si>
  <si>
    <t>Firma Conductor  Asignado:</t>
  </si>
  <si>
    <t>Firma y Timbre del Jefe que autoriza:</t>
  </si>
  <si>
    <t>Firma y Timbre Jefe Departamento Administración:</t>
  </si>
  <si>
    <t>Patente</t>
  </si>
  <si>
    <t>Tipo de vehículo</t>
  </si>
  <si>
    <t>Hora salida vehículo solicitada:</t>
  </si>
  <si>
    <t>Hora llegada vehículo solicitada: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</si>
</sst>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63">
    <font>
      <sz val="10"/>
      <name val="Arial"/>
    </font>
    <font>
      <b/>
      <sz val="6"/>
      <color indexed="1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18"/>
      <name val="Arial Narrow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1"/>
      <name val="Century Schoolbook"/>
      <family val="1"/>
    </font>
    <font>
      <b/>
      <i/>
      <sz val="8"/>
      <name val="Arial"/>
      <family val="2"/>
    </font>
    <font>
      <b/>
      <sz val="10"/>
      <name val="Arial Narrow"/>
      <family val="2"/>
    </font>
    <font>
      <i/>
      <sz val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b/>
      <u/>
      <sz val="10"/>
      <name val="Arial"/>
      <family val="2"/>
    </font>
    <font>
      <b/>
      <u/>
      <sz val="10"/>
      <color indexed="52"/>
      <name val="Arial"/>
      <family val="2"/>
    </font>
    <font>
      <b/>
      <sz val="10"/>
      <color indexed="18"/>
      <name val="Broadway"/>
      <family val="5"/>
    </font>
    <font>
      <sz val="10"/>
      <name val="Arial"/>
      <family val="2"/>
    </font>
    <font>
      <b/>
      <sz val="20"/>
      <color indexed="62"/>
      <name val="Constantia"/>
      <family val="1"/>
    </font>
    <font>
      <b/>
      <i/>
      <sz val="9"/>
      <name val="Arial"/>
      <family val="2"/>
    </font>
    <font>
      <b/>
      <u/>
      <sz val="10"/>
      <color indexed="6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0"/>
      <color theme="4" tint="-0.499984740745262"/>
      <name val="Arial"/>
      <family val="2"/>
    </font>
    <font>
      <b/>
      <sz val="10"/>
      <color theme="4" tint="-0.249977111117893"/>
      <name val="Arial"/>
      <family val="2"/>
    </font>
    <font>
      <b/>
      <sz val="10"/>
      <color indexed="18"/>
      <name val="Cambria"/>
      <family val="1"/>
      <scheme val="major"/>
    </font>
    <font>
      <b/>
      <sz val="20"/>
      <color theme="5" tint="-0.499984740745262"/>
      <name val="Constantia"/>
      <family val="1"/>
    </font>
    <font>
      <sz val="10"/>
      <color theme="8" tint="-0.499984740745262"/>
      <name val="Arial"/>
      <family val="2"/>
    </font>
    <font>
      <b/>
      <sz val="10"/>
      <color theme="4" tint="-0.499984740745262"/>
      <name val="Arial"/>
      <family val="2"/>
    </font>
    <font>
      <sz val="9"/>
      <color theme="4" tint="-0.499984740745262"/>
      <name val="Arial"/>
      <family val="2"/>
    </font>
    <font>
      <sz val="8"/>
      <color theme="4" tint="-0.499984740745262"/>
      <name val="Arial"/>
      <family val="2"/>
    </font>
    <font>
      <sz val="9"/>
      <color theme="8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color rgb="FF002060"/>
      <name val="Arial"/>
      <family val="2"/>
    </font>
    <font>
      <b/>
      <sz val="9"/>
      <color theme="4" tint="-0.499984740745262"/>
      <name val="Arial"/>
      <family val="2"/>
    </font>
    <font>
      <sz val="12"/>
      <color theme="4" tint="-0.499984740745262"/>
      <name val="Arial"/>
      <family val="2"/>
    </font>
    <font>
      <b/>
      <sz val="8"/>
      <color indexed="10"/>
      <name val="Arial"/>
      <family val="2"/>
    </font>
    <font>
      <sz val="8.5"/>
      <name val="Arial"/>
      <family val="2"/>
    </font>
    <font>
      <sz val="10"/>
      <color rgb="FFFF0000"/>
      <name val="Arial"/>
      <family val="2"/>
    </font>
    <font>
      <b/>
      <sz val="8"/>
      <color rgb="FFFF0000"/>
      <name val="Arial"/>
      <family val="2"/>
    </font>
    <font>
      <sz val="11"/>
      <name val="Calibri"/>
      <family val="2"/>
      <scheme val="minor"/>
    </font>
    <font>
      <sz val="10"/>
      <name val="Verdana"/>
      <family val="2"/>
    </font>
    <font>
      <u val="double"/>
      <sz val="9"/>
      <color theme="4" tint="-0.499984740745262"/>
      <name val="Arial"/>
      <family val="2"/>
    </font>
    <font>
      <sz val="10"/>
      <color rgb="FF000000"/>
      <name val="Arial"/>
      <family val="2"/>
    </font>
    <font>
      <b/>
      <sz val="12"/>
      <name val="Red hat"/>
    </font>
    <font>
      <sz val="12"/>
      <name val="Red hat"/>
    </font>
    <font>
      <sz val="12"/>
      <color theme="4" tint="-0.499984740745262"/>
      <name val="Red hat"/>
    </font>
    <font>
      <b/>
      <sz val="18"/>
      <color rgb="FF000080"/>
      <name val="Red hat"/>
    </font>
    <font>
      <b/>
      <sz val="12"/>
      <color indexed="18"/>
      <name val="Red hat"/>
    </font>
    <font>
      <b/>
      <sz val="12"/>
      <color theme="5" tint="-0.499984740745262"/>
      <name val="Red hat"/>
    </font>
    <font>
      <b/>
      <u/>
      <sz val="12"/>
      <name val="Red hat"/>
    </font>
    <font>
      <b/>
      <i/>
      <sz val="12"/>
      <name val="Red hat"/>
    </font>
    <font>
      <i/>
      <sz val="12"/>
      <name val="Red hat"/>
    </font>
    <font>
      <b/>
      <sz val="18"/>
      <color indexed="18"/>
      <name val="Red hat"/>
    </font>
    <font>
      <b/>
      <sz val="24"/>
      <color rgb="FFE6500A"/>
      <name val="Red hat"/>
    </font>
    <font>
      <b/>
      <sz val="20"/>
      <name val="Red hat"/>
    </font>
  </fonts>
  <fills count="2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CCFEE"/>
        <bgColor indexed="64"/>
      </patternFill>
    </fill>
  </fills>
  <borders count="1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3" tint="-0.24994659260841701"/>
      </left>
      <right/>
      <top style="thick">
        <color theme="3" tint="-0.24994659260841701"/>
      </top>
      <bottom/>
      <diagonal/>
    </border>
    <border>
      <left/>
      <right/>
      <top style="thick">
        <color theme="3" tint="-0.24994659260841701"/>
      </top>
      <bottom/>
      <diagonal/>
    </border>
    <border>
      <left/>
      <right style="thick">
        <color theme="3" tint="-0.24994659260841701"/>
      </right>
      <top style="thick">
        <color theme="3" tint="-0.24994659260841701"/>
      </top>
      <bottom/>
      <diagonal/>
    </border>
    <border>
      <left style="thick">
        <color theme="3" tint="-0.24994659260841701"/>
      </left>
      <right/>
      <top/>
      <bottom/>
      <diagonal/>
    </border>
    <border>
      <left/>
      <right style="thick">
        <color theme="3" tint="-0.24994659260841701"/>
      </right>
      <top/>
      <bottom/>
      <diagonal/>
    </border>
    <border>
      <left style="thick">
        <color theme="3" tint="-0.24994659260841701"/>
      </left>
      <right/>
      <top/>
      <bottom style="thick">
        <color theme="3" tint="-0.24994659260841701"/>
      </bottom>
      <diagonal/>
    </border>
    <border>
      <left/>
      <right/>
      <top/>
      <bottom style="thick">
        <color theme="3" tint="-0.24994659260841701"/>
      </bottom>
      <diagonal/>
    </border>
    <border>
      <left/>
      <right style="thick">
        <color theme="3" tint="-0.24994659260841701"/>
      </right>
      <top/>
      <bottom style="thick">
        <color theme="3" tint="-0.2499465926084170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/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/>
      <right style="thick">
        <color theme="1"/>
      </right>
      <top style="thin">
        <color theme="1"/>
      </top>
      <bottom style="thick">
        <color theme="1"/>
      </bottom>
      <diagonal/>
    </border>
    <border>
      <left/>
      <right/>
      <top style="thick">
        <color theme="1"/>
      </top>
      <bottom/>
      <diagonal/>
    </border>
    <border>
      <left/>
      <right/>
      <top style="thin">
        <color theme="1"/>
      </top>
      <bottom style="thick">
        <color theme="1"/>
      </bottom>
      <diagonal/>
    </border>
    <border>
      <left/>
      <right/>
      <top style="thick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theme="5" tint="-0.499984740745262"/>
      </left>
      <right style="medium">
        <color indexed="64"/>
      </right>
      <top style="thick">
        <color theme="5" tint="-0.499984740745262"/>
      </top>
      <bottom style="medium">
        <color indexed="64"/>
      </bottom>
      <diagonal/>
    </border>
    <border>
      <left style="medium">
        <color theme="1"/>
      </left>
      <right/>
      <top style="thick">
        <color theme="5" tint="-0.49998474074526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ck">
        <color theme="5" tint="-0.499984740745262"/>
      </top>
      <bottom style="medium">
        <color theme="1"/>
      </bottom>
      <diagonal/>
    </border>
    <border>
      <left/>
      <right style="medium">
        <color theme="1"/>
      </right>
      <top style="thick">
        <color theme="5" tint="-0.499984740745262"/>
      </top>
      <bottom style="medium">
        <color theme="1"/>
      </bottom>
      <diagonal/>
    </border>
    <border>
      <left/>
      <right/>
      <top style="thick">
        <color theme="5" tint="-0.499984740745262"/>
      </top>
      <bottom style="medium">
        <color theme="1"/>
      </bottom>
      <diagonal/>
    </border>
    <border>
      <left style="medium">
        <color theme="1"/>
      </left>
      <right style="thick">
        <color theme="5" tint="-0.499984740745262"/>
      </right>
      <top style="thick">
        <color theme="5" tint="-0.499984740745262"/>
      </top>
      <bottom style="medium">
        <color theme="1"/>
      </bottom>
      <diagonal/>
    </border>
    <border>
      <left style="thick">
        <color theme="5" tint="-0.499984740745262"/>
      </left>
      <right style="medium">
        <color indexed="64"/>
      </right>
      <top style="medium">
        <color indexed="64"/>
      </top>
      <bottom style="thick">
        <color theme="5" tint="-0.499984740745262"/>
      </bottom>
      <diagonal/>
    </border>
    <border>
      <left style="medium">
        <color theme="1"/>
      </left>
      <right/>
      <top style="medium">
        <color theme="1"/>
      </top>
      <bottom style="thick">
        <color theme="5" tint="-0.49998474074526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ck">
        <color theme="5" tint="-0.499984740745262"/>
      </bottom>
      <diagonal/>
    </border>
    <border>
      <left/>
      <right style="medium">
        <color theme="1"/>
      </right>
      <top style="medium">
        <color theme="1"/>
      </top>
      <bottom style="thick">
        <color theme="5" tint="-0.499984740745262"/>
      </bottom>
      <diagonal/>
    </border>
    <border>
      <left/>
      <right/>
      <top style="medium">
        <color theme="1"/>
      </top>
      <bottom style="thick">
        <color theme="5" tint="-0.499984740745262"/>
      </bottom>
      <diagonal/>
    </border>
    <border>
      <left style="medium">
        <color theme="1"/>
      </left>
      <right style="thick">
        <color theme="5" tint="-0.499984740745262"/>
      </right>
      <top style="medium">
        <color theme="1"/>
      </top>
      <bottom style="thick">
        <color theme="5" tint="-0.499984740745262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/>
      <diagonal/>
    </border>
    <border>
      <left style="thin">
        <color theme="5" tint="-0.499984740745262"/>
      </left>
      <right style="thick">
        <color theme="5" tint="-0.499984740745262"/>
      </right>
      <top style="thin">
        <color theme="5" tint="-0.499984740745262"/>
      </top>
      <bottom style="thick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 style="thick">
        <color theme="5" tint="-0.499984740745262"/>
      </bottom>
      <diagonal/>
    </border>
    <border>
      <left/>
      <right/>
      <top style="thin">
        <color theme="5" tint="-0.499984740745262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n">
        <color theme="5" tint="-0.499984740745262"/>
      </top>
      <bottom style="thick">
        <color theme="5" tint="-0.499984740745262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theme="5" tint="-0.499984740745262"/>
      </top>
      <bottom style="medium">
        <color auto="1"/>
      </bottom>
      <diagonal/>
    </border>
    <border>
      <left style="medium">
        <color theme="1"/>
      </left>
      <right style="medium">
        <color auto="1"/>
      </right>
      <top style="medium">
        <color theme="5" tint="-0.499984740745262"/>
      </top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E6500A"/>
      </left>
      <right style="medium">
        <color rgb="FFE6500A"/>
      </right>
      <top style="medium">
        <color rgb="FFE6500A"/>
      </top>
      <bottom style="medium">
        <color rgb="FFE6500A"/>
      </bottom>
      <diagonal/>
    </border>
    <border>
      <left style="medium">
        <color indexed="64"/>
      </left>
      <right style="medium">
        <color rgb="FFE6500A"/>
      </right>
      <top style="medium">
        <color indexed="64"/>
      </top>
      <bottom style="medium">
        <color rgb="FFE6500A"/>
      </bottom>
      <diagonal/>
    </border>
    <border>
      <left/>
      <right/>
      <top style="medium">
        <color rgb="FFE6500A"/>
      </top>
      <bottom/>
      <diagonal/>
    </border>
    <border>
      <left style="medium">
        <color indexed="64"/>
      </left>
      <right/>
      <top style="medium">
        <color rgb="FFE6500A"/>
      </top>
      <bottom/>
      <diagonal/>
    </border>
    <border>
      <left style="medium">
        <color rgb="FFE6500A"/>
      </left>
      <right style="thin">
        <color rgb="FFE6500A"/>
      </right>
      <top style="medium">
        <color rgb="FFE6500A"/>
      </top>
      <bottom style="medium">
        <color rgb="FFE6500A"/>
      </bottom>
      <diagonal/>
    </border>
    <border>
      <left style="thin">
        <color rgb="FFE6500A"/>
      </left>
      <right/>
      <top style="medium">
        <color rgb="FFE6500A"/>
      </top>
      <bottom/>
      <diagonal/>
    </border>
    <border>
      <left style="medium">
        <color rgb="FFE6500A"/>
      </left>
      <right/>
      <top style="medium">
        <color indexed="64"/>
      </top>
      <bottom/>
      <diagonal/>
    </border>
    <border>
      <left style="medium">
        <color rgb="FFE6500A"/>
      </left>
      <right/>
      <top style="medium">
        <color indexed="64"/>
      </top>
      <bottom style="medium">
        <color rgb="FFE6500A"/>
      </bottom>
      <diagonal/>
    </border>
    <border>
      <left style="medium">
        <color rgb="FFE6500A"/>
      </left>
      <right style="medium">
        <color rgb="FFE6500A"/>
      </right>
      <top style="medium">
        <color rgb="FFE6500A"/>
      </top>
      <bottom/>
      <diagonal/>
    </border>
    <border>
      <left/>
      <right style="medium">
        <color rgb="FFE6500A"/>
      </right>
      <top style="medium">
        <color rgb="FFE6500A"/>
      </top>
      <bottom/>
      <diagonal/>
    </border>
    <border>
      <left/>
      <right style="medium">
        <color rgb="FFE6500A"/>
      </right>
      <top/>
      <bottom style="medium">
        <color indexed="64"/>
      </bottom>
      <diagonal/>
    </border>
    <border>
      <left style="medium">
        <color rgb="FFE6500A"/>
      </left>
      <right style="medium">
        <color indexed="64"/>
      </right>
      <top style="medium">
        <color rgb="FFE6500A"/>
      </top>
      <bottom style="medium">
        <color indexed="64"/>
      </bottom>
      <diagonal/>
    </border>
    <border>
      <left style="medium">
        <color rgb="FFE6500A"/>
      </left>
      <right style="medium">
        <color indexed="64"/>
      </right>
      <top style="medium">
        <color indexed="64"/>
      </top>
      <bottom style="medium">
        <color rgb="FFE6500A"/>
      </bottom>
      <diagonal/>
    </border>
    <border>
      <left style="medium">
        <color rgb="FFE6500A"/>
      </left>
      <right style="medium">
        <color indexed="64"/>
      </right>
      <top style="medium">
        <color rgb="FFE6500A"/>
      </top>
      <bottom style="medium">
        <color rgb="FFE6500A"/>
      </bottom>
      <diagonal/>
    </border>
    <border>
      <left/>
      <right/>
      <top style="medium">
        <color rgb="FFE6500A"/>
      </top>
      <bottom style="medium">
        <color rgb="FFE6500A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3">
    <xf numFmtId="0" fontId="0" fillId="0" borderId="0" xfId="0"/>
    <xf numFmtId="20" fontId="0" fillId="0" borderId="0" xfId="0" applyNumberFormat="1"/>
    <xf numFmtId="0" fontId="4" fillId="2" borderId="1" xfId="0" applyFont="1" applyFill="1" applyBorder="1"/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0" borderId="2" xfId="0" applyFont="1" applyBorder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5" fillId="0" borderId="2" xfId="0" applyFont="1" applyBorder="1" applyProtection="1">
      <protection locked="0"/>
    </xf>
    <xf numFmtId="0" fontId="0" fillId="0" borderId="4" xfId="0" applyBorder="1" applyProtection="1">
      <protection locked="0"/>
    </xf>
    <xf numFmtId="0" fontId="13" fillId="3" borderId="1" xfId="0" applyFont="1" applyFill="1" applyBorder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2" fillId="0" borderId="2" xfId="0" applyFont="1" applyBorder="1" applyAlignment="1" applyProtection="1">
      <alignment vertical="top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5" fillId="0" borderId="5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1" fillId="0" borderId="0" xfId="0" applyFont="1"/>
    <xf numFmtId="0" fontId="8" fillId="0" borderId="0" xfId="0" applyFont="1" applyAlignment="1" applyProtection="1">
      <alignment horizontal="center"/>
      <protection locked="0"/>
    </xf>
    <xf numFmtId="0" fontId="24" fillId="0" borderId="0" xfId="0" applyFont="1" applyAlignment="1" applyProtection="1">
      <alignment horizontal="left"/>
      <protection locked="0"/>
    </xf>
    <xf numFmtId="0" fontId="9" fillId="0" borderId="0" xfId="0" applyFont="1"/>
    <xf numFmtId="0" fontId="0" fillId="0" borderId="0" xfId="0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left" vertical="center"/>
      <protection locked="0"/>
    </xf>
    <xf numFmtId="20" fontId="0" fillId="0" borderId="0" xfId="0" applyNumberFormat="1" applyAlignment="1">
      <alignment horizontal="right"/>
    </xf>
    <xf numFmtId="0" fontId="3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center" wrapText="1"/>
      <protection locked="0"/>
    </xf>
    <xf numFmtId="3" fontId="0" fillId="0" borderId="1" xfId="0" applyNumberFormat="1" applyBorder="1" applyAlignment="1">
      <alignment horizontal="center"/>
    </xf>
    <xf numFmtId="3" fontId="21" fillId="0" borderId="1" xfId="0" applyNumberFormat="1" applyFont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21" fillId="6" borderId="1" xfId="0" applyNumberFormat="1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21" fillId="0" borderId="1" xfId="0" applyFont="1" applyBorder="1"/>
    <xf numFmtId="0" fontId="0" fillId="4" borderId="1" xfId="0" applyFill="1" applyBorder="1"/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21" fillId="6" borderId="0" xfId="0" applyNumberFormat="1" applyFont="1" applyFill="1"/>
    <xf numFmtId="0" fontId="0" fillId="0" borderId="9" xfId="0" applyBorder="1"/>
    <xf numFmtId="3" fontId="0" fillId="0" borderId="9" xfId="0" applyNumberFormat="1" applyBorder="1" applyAlignment="1">
      <alignment horizontal="center"/>
    </xf>
    <xf numFmtId="0" fontId="0" fillId="6" borderId="0" xfId="0" applyFill="1"/>
    <xf numFmtId="0" fontId="21" fillId="0" borderId="0" xfId="0" quotePrefix="1" applyFont="1" applyAlignment="1">
      <alignment horizontal="left"/>
    </xf>
    <xf numFmtId="0" fontId="9" fillId="0" borderId="0" xfId="0" quotePrefix="1" applyFont="1" applyAlignment="1">
      <alignment horizontal="left"/>
    </xf>
    <xf numFmtId="0" fontId="0" fillId="7" borderId="0" xfId="0" applyFill="1"/>
    <xf numFmtId="0" fontId="27" fillId="0" borderId="0" xfId="0" applyFont="1" applyAlignment="1">
      <alignment horizontal="center" vertical="center"/>
    </xf>
    <xf numFmtId="0" fontId="21" fillId="6" borderId="1" xfId="0" applyFont="1" applyFill="1" applyBorder="1"/>
    <xf numFmtId="14" fontId="0" fillId="6" borderId="1" xfId="0" applyNumberFormat="1" applyFill="1" applyBorder="1"/>
    <xf numFmtId="164" fontId="21" fillId="6" borderId="0" xfId="0" quotePrefix="1" applyNumberFormat="1" applyFont="1" applyFill="1" applyAlignment="1">
      <alignment horizontal="left"/>
    </xf>
    <xf numFmtId="0" fontId="0" fillId="6" borderId="1" xfId="0" applyFill="1" applyBorder="1"/>
    <xf numFmtId="14" fontId="0" fillId="6" borderId="0" xfId="0" applyNumberFormat="1" applyFill="1"/>
    <xf numFmtId="0" fontId="25" fillId="0" borderId="4" xfId="0" applyFont="1" applyBorder="1" applyProtection="1">
      <protection locked="0"/>
    </xf>
    <xf numFmtId="3" fontId="0" fillId="0" borderId="10" xfId="0" applyNumberFormat="1" applyBorder="1" applyAlignment="1">
      <alignment horizontal="center"/>
    </xf>
    <xf numFmtId="14" fontId="0" fillId="0" borderId="10" xfId="0" applyNumberFormat="1" applyBorder="1"/>
    <xf numFmtId="0" fontId="21" fillId="0" borderId="0" xfId="0" applyFont="1" applyAlignment="1" applyProtection="1">
      <alignment horizontal="left" vertical="top"/>
      <protection locked="0"/>
    </xf>
    <xf numFmtId="0" fontId="17" fillId="0" borderId="0" xfId="0" applyFont="1" applyAlignment="1" applyProtection="1">
      <alignment horizontal="right" vertical="top"/>
      <protection locked="0"/>
    </xf>
    <xf numFmtId="0" fontId="18" fillId="0" borderId="0" xfId="0" applyFont="1" applyProtection="1">
      <protection locked="0"/>
    </xf>
    <xf numFmtId="0" fontId="0" fillId="0" borderId="11" xfId="0" applyBorder="1" applyProtection="1">
      <protection locked="0"/>
    </xf>
    <xf numFmtId="0" fontId="16" fillId="0" borderId="4" xfId="0" applyFont="1" applyBorder="1" applyAlignment="1" applyProtection="1">
      <alignment horizontal="right"/>
      <protection locked="0"/>
    </xf>
    <xf numFmtId="0" fontId="0" fillId="0" borderId="12" xfId="0" applyBorder="1" applyProtection="1">
      <protection locked="0"/>
    </xf>
    <xf numFmtId="0" fontId="26" fillId="0" borderId="0" xfId="0" applyFont="1" applyProtection="1">
      <protection locked="0"/>
    </xf>
    <xf numFmtId="0" fontId="2" fillId="0" borderId="2" xfId="0" applyFont="1" applyBorder="1" applyProtection="1">
      <protection locked="0"/>
    </xf>
    <xf numFmtId="0" fontId="2" fillId="0" borderId="0" xfId="0" applyFont="1" applyAlignment="1">
      <alignment horizontal="justify" vertical="center"/>
    </xf>
    <xf numFmtId="0" fontId="3" fillId="0" borderId="0" xfId="0" applyFont="1" applyAlignment="1" applyProtection="1">
      <alignment horizontal="center" wrapText="1"/>
      <protection locked="0"/>
    </xf>
    <xf numFmtId="0" fontId="26" fillId="0" borderId="3" xfId="0" applyFont="1" applyBorder="1" applyAlignment="1" applyProtection="1">
      <alignment horizontal="left"/>
      <protection locked="0"/>
    </xf>
    <xf numFmtId="0" fontId="0" fillId="8" borderId="24" xfId="0" applyFill="1" applyBorder="1"/>
    <xf numFmtId="0" fontId="0" fillId="8" borderId="26" xfId="0" applyFill="1" applyBorder="1"/>
    <xf numFmtId="0" fontId="0" fillId="8" borderId="29" xfId="0" applyFill="1" applyBorder="1"/>
    <xf numFmtId="0" fontId="9" fillId="0" borderId="2" xfId="0" applyFont="1" applyBorder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28" fillId="6" borderId="0" xfId="0" applyFont="1" applyFill="1"/>
    <xf numFmtId="0" fontId="3" fillId="0" borderId="8" xfId="0" applyFont="1" applyBorder="1" applyAlignment="1" applyProtection="1">
      <alignment horizont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0" fillId="9" borderId="19" xfId="0" applyFill="1" applyBorder="1" applyProtection="1">
      <protection locked="0"/>
    </xf>
    <xf numFmtId="20" fontId="28" fillId="6" borderId="35" xfId="0" applyNumberFormat="1" applyFont="1" applyFill="1" applyBorder="1" applyAlignment="1">
      <alignment horizontal="center" vertical="center"/>
    </xf>
    <xf numFmtId="20" fontId="32" fillId="6" borderId="31" xfId="0" applyNumberFormat="1" applyFont="1" applyFill="1" applyBorder="1" applyAlignment="1">
      <alignment horizontal="center" vertical="center"/>
    </xf>
    <xf numFmtId="0" fontId="0" fillId="0" borderId="5" xfId="0" applyBorder="1" applyProtection="1">
      <protection locked="0"/>
    </xf>
    <xf numFmtId="0" fontId="2" fillId="0" borderId="16" xfId="0" applyFont="1" applyBorder="1" applyAlignment="1" applyProtection="1">
      <alignment horizontal="left"/>
      <protection locked="0"/>
    </xf>
    <xf numFmtId="0" fontId="0" fillId="0" borderId="40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39" xfId="0" applyBorder="1" applyAlignment="1" applyProtection="1">
      <alignment horizontal="left"/>
      <protection locked="0"/>
    </xf>
    <xf numFmtId="0" fontId="0" fillId="0" borderId="39" xfId="0" applyBorder="1" applyProtection="1">
      <protection locked="0"/>
    </xf>
    <xf numFmtId="0" fontId="3" fillId="0" borderId="30" xfId="0" applyFont="1" applyBorder="1" applyAlignment="1" applyProtection="1">
      <alignment horizontal="center" wrapText="1"/>
      <protection locked="0"/>
    </xf>
    <xf numFmtId="20" fontId="32" fillId="6" borderId="34" xfId="0" applyNumberFormat="1" applyFont="1" applyFill="1" applyBorder="1" applyAlignment="1">
      <alignment horizontal="center" vertical="center"/>
    </xf>
    <xf numFmtId="1" fontId="40" fillId="0" borderId="14" xfId="0" applyNumberFormat="1" applyFont="1" applyBorder="1" applyAlignment="1" applyProtection="1">
      <alignment horizontal="center"/>
      <protection locked="0"/>
    </xf>
    <xf numFmtId="0" fontId="3" fillId="0" borderId="32" xfId="0" quotePrefix="1" applyFont="1" applyBorder="1" applyAlignment="1" applyProtection="1">
      <alignment horizontal="center" vertical="center" wrapText="1"/>
      <protection locked="0"/>
    </xf>
    <xf numFmtId="0" fontId="3" fillId="0" borderId="35" xfId="0" applyFont="1" applyBorder="1" applyAlignment="1" applyProtection="1">
      <alignment horizontal="center" vertical="center" wrapText="1"/>
      <protection locked="0"/>
    </xf>
    <xf numFmtId="0" fontId="3" fillId="10" borderId="52" xfId="0" applyFont="1" applyFill="1" applyBorder="1" applyAlignment="1" applyProtection="1">
      <alignment horizontal="left" vertical="center" wrapText="1"/>
      <protection locked="0"/>
    </xf>
    <xf numFmtId="0" fontId="34" fillId="10" borderId="53" xfId="0" applyFont="1" applyFill="1" applyBorder="1" applyAlignment="1">
      <alignment horizontal="left"/>
    </xf>
    <xf numFmtId="0" fontId="34" fillId="10" borderId="54" xfId="0" applyFont="1" applyFill="1" applyBorder="1" applyAlignment="1">
      <alignment horizontal="center"/>
    </xf>
    <xf numFmtId="0" fontId="34" fillId="10" borderId="55" xfId="0" applyFont="1" applyFill="1" applyBorder="1" applyAlignment="1">
      <alignment horizontal="center"/>
    </xf>
    <xf numFmtId="0" fontId="34" fillId="10" borderId="56" xfId="0" applyFont="1" applyFill="1" applyBorder="1" applyAlignment="1">
      <alignment horizontal="center"/>
    </xf>
    <xf numFmtId="0" fontId="3" fillId="10" borderId="54" xfId="0" applyFont="1" applyFill="1" applyBorder="1" applyAlignment="1" applyProtection="1">
      <alignment horizontal="center" vertical="center" wrapText="1"/>
      <protection locked="0"/>
    </xf>
    <xf numFmtId="20" fontId="28" fillId="10" borderId="57" xfId="0" applyNumberFormat="1" applyFont="1" applyFill="1" applyBorder="1" applyAlignment="1">
      <alignment horizontal="center"/>
    </xf>
    <xf numFmtId="0" fontId="3" fillId="10" borderId="58" xfId="0" applyFont="1" applyFill="1" applyBorder="1" applyAlignment="1" applyProtection="1">
      <alignment horizontal="left" vertical="center" wrapText="1"/>
      <protection locked="0"/>
    </xf>
    <xf numFmtId="0" fontId="34" fillId="10" borderId="59" xfId="0" applyFont="1" applyFill="1" applyBorder="1" applyAlignment="1">
      <alignment horizontal="left"/>
    </xf>
    <xf numFmtId="0" fontId="34" fillId="10" borderId="60" xfId="0" applyFont="1" applyFill="1" applyBorder="1" applyAlignment="1">
      <alignment horizontal="center"/>
    </xf>
    <xf numFmtId="0" fontId="34" fillId="10" borderId="61" xfId="0" applyFont="1" applyFill="1" applyBorder="1" applyAlignment="1">
      <alignment horizontal="center"/>
    </xf>
    <xf numFmtId="0" fontId="34" fillId="10" borderId="62" xfId="0" applyFont="1" applyFill="1" applyBorder="1" applyAlignment="1">
      <alignment horizontal="center"/>
    </xf>
    <xf numFmtId="0" fontId="3" fillId="10" borderId="60" xfId="0" applyFont="1" applyFill="1" applyBorder="1" applyAlignment="1" applyProtection="1">
      <alignment horizontal="center" vertical="center" wrapText="1"/>
      <protection locked="0"/>
    </xf>
    <xf numFmtId="20" fontId="28" fillId="10" borderId="63" xfId="0" applyNumberFormat="1" applyFont="1" applyFill="1" applyBorder="1" applyAlignment="1">
      <alignment horizontal="center" vertical="center"/>
    </xf>
    <xf numFmtId="0" fontId="0" fillId="6" borderId="22" xfId="0" applyFill="1" applyBorder="1"/>
    <xf numFmtId="0" fontId="0" fillId="6" borderId="23" xfId="0" applyFill="1" applyBorder="1"/>
    <xf numFmtId="0" fontId="0" fillId="6" borderId="25" xfId="0" applyFill="1" applyBorder="1"/>
    <xf numFmtId="0" fontId="21" fillId="6" borderId="0" xfId="0" applyFont="1" applyFill="1"/>
    <xf numFmtId="0" fontId="0" fillId="6" borderId="0" xfId="0" applyFill="1" applyAlignment="1">
      <alignment horizontal="left" wrapText="1"/>
    </xf>
    <xf numFmtId="0" fontId="34" fillId="6" borderId="0" xfId="0" applyFont="1" applyFill="1"/>
    <xf numFmtId="0" fontId="34" fillId="6" borderId="46" xfId="0" applyFont="1" applyFill="1" applyBorder="1" applyAlignment="1">
      <alignment horizontal="left"/>
    </xf>
    <xf numFmtId="0" fontId="34" fillId="6" borderId="0" xfId="0" applyFont="1" applyFill="1" applyAlignment="1">
      <alignment horizontal="center"/>
    </xf>
    <xf numFmtId="0" fontId="34" fillId="6" borderId="48" xfId="0" applyFont="1" applyFill="1" applyBorder="1"/>
    <xf numFmtId="0" fontId="36" fillId="6" borderId="0" xfId="0" applyFont="1" applyFill="1"/>
    <xf numFmtId="0" fontId="34" fillId="6" borderId="41" xfId="0" applyFont="1" applyFill="1" applyBorder="1"/>
    <xf numFmtId="0" fontId="0" fillId="6" borderId="27" xfId="0" applyFill="1" applyBorder="1"/>
    <xf numFmtId="0" fontId="0" fillId="6" borderId="28" xfId="0" applyFill="1" applyBorder="1"/>
    <xf numFmtId="0" fontId="0" fillId="6" borderId="0" xfId="0" applyFill="1" applyAlignment="1">
      <alignment horizontal="left" vertical="center" wrapText="1"/>
    </xf>
    <xf numFmtId="0" fontId="0" fillId="6" borderId="25" xfId="0" applyFill="1" applyBorder="1" applyAlignment="1">
      <alignment vertical="center"/>
    </xf>
    <xf numFmtId="0" fontId="34" fillId="6" borderId="0" xfId="0" applyFont="1" applyFill="1" applyAlignment="1">
      <alignment vertical="center"/>
    </xf>
    <xf numFmtId="0" fontId="28" fillId="6" borderId="0" xfId="0" applyFont="1" applyFill="1" applyAlignment="1">
      <alignment vertical="center"/>
    </xf>
    <xf numFmtId="0" fontId="0" fillId="8" borderId="26" xfId="0" applyFill="1" applyBorder="1" applyAlignment="1">
      <alignment vertical="center"/>
    </xf>
    <xf numFmtId="0" fontId="0" fillId="0" borderId="0" xfId="0" applyAlignment="1">
      <alignment vertical="center"/>
    </xf>
    <xf numFmtId="0" fontId="2" fillId="6" borderId="25" xfId="0" applyFont="1" applyFill="1" applyBorder="1"/>
    <xf numFmtId="0" fontId="2" fillId="6" borderId="0" xfId="0" applyFont="1" applyFill="1"/>
    <xf numFmtId="0" fontId="33" fillId="6" borderId="0" xfId="0" applyFont="1" applyFill="1"/>
    <xf numFmtId="0" fontId="2" fillId="8" borderId="26" xfId="0" applyFont="1" applyFill="1" applyBorder="1"/>
    <xf numFmtId="0" fontId="2" fillId="0" borderId="0" xfId="0" applyFont="1"/>
    <xf numFmtId="20" fontId="28" fillId="6" borderId="0" xfId="0" applyNumberFormat="1" applyFont="1" applyFill="1" applyAlignment="1">
      <alignment horizontal="center"/>
    </xf>
    <xf numFmtId="0" fontId="9" fillId="6" borderId="0" xfId="0" applyFont="1" applyFill="1"/>
    <xf numFmtId="0" fontId="21" fillId="0" borderId="39" xfId="0" applyFont="1" applyBorder="1" applyProtection="1">
      <protection locked="0"/>
    </xf>
    <xf numFmtId="0" fontId="28" fillId="6" borderId="30" xfId="0" applyFont="1" applyFill="1" applyBorder="1" applyAlignment="1">
      <alignment horizontal="left"/>
    </xf>
    <xf numFmtId="0" fontId="28" fillId="6" borderId="31" xfId="0" applyFont="1" applyFill="1" applyBorder="1" applyAlignment="1">
      <alignment horizontal="center"/>
    </xf>
    <xf numFmtId="0" fontId="28" fillId="6" borderId="32" xfId="0" applyFont="1" applyFill="1" applyBorder="1" applyAlignment="1">
      <alignment horizontal="center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vertical="justify" wrapText="1"/>
      <protection locked="0"/>
    </xf>
    <xf numFmtId="0" fontId="2" fillId="0" borderId="0" xfId="0" applyFont="1" applyAlignment="1" applyProtection="1">
      <alignment vertical="top"/>
      <protection locked="0"/>
    </xf>
    <xf numFmtId="0" fontId="0" fillId="12" borderId="15" xfId="0" applyFill="1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2" fillId="0" borderId="18" xfId="0" applyFont="1" applyBorder="1" applyAlignment="1" applyProtection="1">
      <alignment horizontal="left" vertical="center"/>
      <protection locked="0"/>
    </xf>
    <xf numFmtId="0" fontId="0" fillId="0" borderId="18" xfId="0" applyBorder="1" applyAlignment="1">
      <alignment vertical="center"/>
    </xf>
    <xf numFmtId="0" fontId="2" fillId="0" borderId="64" xfId="0" applyFont="1" applyBorder="1" applyAlignment="1" applyProtection="1">
      <alignment vertical="top" wrapText="1"/>
      <protection locked="0"/>
    </xf>
    <xf numFmtId="0" fontId="2" fillId="0" borderId="64" xfId="0" applyFont="1" applyBorder="1" applyAlignment="1" applyProtection="1">
      <alignment vertical="center"/>
      <protection locked="0"/>
    </xf>
    <xf numFmtId="0" fontId="0" fillId="0" borderId="38" xfId="0" applyBorder="1"/>
    <xf numFmtId="0" fontId="3" fillId="10" borderId="71" xfId="0" applyFont="1" applyFill="1" applyBorder="1" applyAlignment="1" applyProtection="1">
      <alignment horizontal="left" vertical="center" wrapText="1"/>
      <protection locked="0"/>
    </xf>
    <xf numFmtId="0" fontId="34" fillId="10" borderId="71" xfId="0" applyFont="1" applyFill="1" applyBorder="1" applyAlignment="1">
      <alignment horizontal="center"/>
    </xf>
    <xf numFmtId="0" fontId="0" fillId="9" borderId="69" xfId="0" applyFill="1" applyBorder="1" applyProtection="1">
      <protection locked="0"/>
    </xf>
    <xf numFmtId="0" fontId="3" fillId="0" borderId="15" xfId="0" applyFont="1" applyBorder="1" applyAlignment="1" applyProtection="1">
      <alignment horizontal="left" vertical="center" wrapText="1"/>
      <protection locked="0"/>
    </xf>
    <xf numFmtId="0" fontId="3" fillId="11" borderId="71" xfId="0" applyFont="1" applyFill="1" applyBorder="1" applyAlignment="1" applyProtection="1">
      <alignment horizontal="left" vertical="center" wrapText="1"/>
      <protection locked="0"/>
    </xf>
    <xf numFmtId="0" fontId="26" fillId="0" borderId="2" xfId="0" applyFont="1" applyBorder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 applyProtection="1">
      <alignment horizontal="left"/>
      <protection locked="0"/>
    </xf>
    <xf numFmtId="0" fontId="2" fillId="9" borderId="0" xfId="0" applyFont="1" applyFill="1"/>
    <xf numFmtId="0" fontId="36" fillId="9" borderId="0" xfId="0" applyFont="1" applyFill="1"/>
    <xf numFmtId="0" fontId="34" fillId="9" borderId="0" xfId="0" applyFont="1" applyFill="1"/>
    <xf numFmtId="0" fontId="28" fillId="9" borderId="0" xfId="0" applyFont="1" applyFill="1"/>
    <xf numFmtId="0" fontId="21" fillId="9" borderId="0" xfId="0" applyFont="1" applyFill="1"/>
    <xf numFmtId="0" fontId="34" fillId="9" borderId="41" xfId="0" applyFont="1" applyFill="1" applyBorder="1" applyAlignment="1">
      <alignment horizontal="left"/>
    </xf>
    <xf numFmtId="0" fontId="34" fillId="9" borderId="41" xfId="0" applyFont="1" applyFill="1" applyBorder="1" applyAlignment="1">
      <alignment horizontal="center"/>
    </xf>
    <xf numFmtId="0" fontId="34" fillId="9" borderId="0" xfId="0" applyFont="1" applyFill="1" applyAlignment="1">
      <alignment horizontal="left"/>
    </xf>
    <xf numFmtId="0" fontId="34" fillId="9" borderId="0" xfId="0" applyFont="1" applyFill="1" applyAlignment="1">
      <alignment horizontal="center"/>
    </xf>
    <xf numFmtId="0" fontId="41" fillId="9" borderId="41" xfId="0" applyFont="1" applyFill="1" applyBorder="1" applyAlignment="1">
      <alignment horizontal="left"/>
    </xf>
    <xf numFmtId="0" fontId="41" fillId="9" borderId="0" xfId="0" applyFont="1" applyFill="1" applyAlignment="1">
      <alignment horizontal="center"/>
    </xf>
    <xf numFmtId="0" fontId="41" fillId="9" borderId="0" xfId="0" applyFont="1" applyFill="1"/>
    <xf numFmtId="0" fontId="21" fillId="9" borderId="0" xfId="0" applyFont="1" applyFill="1" applyAlignment="1">
      <alignment vertical="center" wrapText="1"/>
    </xf>
    <xf numFmtId="20" fontId="28" fillId="9" borderId="0" xfId="0" applyNumberFormat="1" applyFont="1" applyFill="1" applyAlignment="1">
      <alignment horizontal="center"/>
    </xf>
    <xf numFmtId="0" fontId="0" fillId="14" borderId="0" xfId="0" applyFill="1"/>
    <xf numFmtId="0" fontId="28" fillId="14" borderId="0" xfId="0" applyFont="1" applyFill="1"/>
    <xf numFmtId="0" fontId="21" fillId="14" borderId="0" xfId="0" applyFont="1" applyFill="1"/>
    <xf numFmtId="0" fontId="21" fillId="14" borderId="0" xfId="0" applyFont="1" applyFill="1" applyAlignment="1">
      <alignment vertical="center"/>
    </xf>
    <xf numFmtId="1" fontId="28" fillId="14" borderId="41" xfId="0" applyNumberFormat="1" applyFont="1" applyFill="1" applyBorder="1" applyAlignment="1">
      <alignment horizontal="center"/>
    </xf>
    <xf numFmtId="0" fontId="0" fillId="14" borderId="0" xfId="0" applyFill="1" applyAlignment="1">
      <alignment vertical="center"/>
    </xf>
    <xf numFmtId="20" fontId="28" fillId="14" borderId="0" xfId="0" applyNumberFormat="1" applyFont="1" applyFill="1" applyAlignment="1">
      <alignment horizontal="center"/>
    </xf>
    <xf numFmtId="0" fontId="28" fillId="15" borderId="0" xfId="0" applyFont="1" applyFill="1"/>
    <xf numFmtId="0" fontId="0" fillId="15" borderId="0" xfId="0" applyFill="1"/>
    <xf numFmtId="20" fontId="28" fillId="16" borderId="41" xfId="0" applyNumberFormat="1" applyFont="1" applyFill="1" applyBorder="1" applyAlignment="1">
      <alignment horizontal="center"/>
    </xf>
    <xf numFmtId="0" fontId="28" fillId="16" borderId="0" xfId="0" applyFont="1" applyFill="1"/>
    <xf numFmtId="0" fontId="21" fillId="16" borderId="0" xfId="0" applyFont="1" applyFill="1" applyAlignment="1">
      <alignment vertical="center"/>
    </xf>
    <xf numFmtId="0" fontId="46" fillId="16" borderId="0" xfId="0" applyFont="1" applyFill="1" applyAlignment="1">
      <alignment vertical="top"/>
    </xf>
    <xf numFmtId="20" fontId="28" fillId="16" borderId="0" xfId="0" applyNumberFormat="1" applyFont="1" applyFill="1" applyAlignment="1">
      <alignment horizontal="center"/>
    </xf>
    <xf numFmtId="0" fontId="21" fillId="15" borderId="0" xfId="0" applyFont="1" applyFill="1"/>
    <xf numFmtId="0" fontId="34" fillId="15" borderId="17" xfId="0" applyFont="1" applyFill="1" applyBorder="1"/>
    <xf numFmtId="0" fontId="3" fillId="0" borderId="70" xfId="0" applyFont="1" applyBorder="1" applyAlignment="1" applyProtection="1">
      <alignment vertical="center"/>
      <protection locked="0"/>
    </xf>
    <xf numFmtId="20" fontId="0" fillId="0" borderId="0" xfId="0" applyNumberFormat="1" applyProtection="1">
      <protection locked="0"/>
    </xf>
    <xf numFmtId="0" fontId="3" fillId="11" borderId="73" xfId="0" applyFont="1" applyFill="1" applyBorder="1" applyAlignment="1" applyProtection="1">
      <alignment horizontal="left" vertical="center" wrapText="1"/>
      <protection locked="0"/>
    </xf>
    <xf numFmtId="1" fontId="42" fillId="14" borderId="74" xfId="0" applyNumberFormat="1" applyFont="1" applyFill="1" applyBorder="1" applyAlignment="1" applyProtection="1">
      <alignment horizontal="center"/>
      <protection locked="0"/>
    </xf>
    <xf numFmtId="0" fontId="15" fillId="9" borderId="1" xfId="0" applyFont="1" applyFill="1" applyBorder="1" applyAlignment="1" applyProtection="1">
      <alignment horizontal="left" vertical="center"/>
      <protection locked="0"/>
    </xf>
    <xf numFmtId="0" fontId="34" fillId="9" borderId="42" xfId="0" applyFont="1" applyFill="1" applyBorder="1" applyAlignment="1" applyProtection="1">
      <alignment horizontal="left" vertical="center"/>
      <protection locked="0"/>
    </xf>
    <xf numFmtId="0" fontId="34" fillId="9" borderId="43" xfId="0" applyFont="1" applyFill="1" applyBorder="1" applyAlignment="1" applyProtection="1">
      <alignment horizontal="center" vertical="center"/>
      <protection locked="0"/>
    </xf>
    <xf numFmtId="0" fontId="34" fillId="9" borderId="42" xfId="0" applyFont="1" applyFill="1" applyBorder="1" applyAlignment="1" applyProtection="1">
      <alignment horizontal="center" vertical="center"/>
      <protection locked="0"/>
    </xf>
    <xf numFmtId="0" fontId="41" fillId="9" borderId="45" xfId="0" applyFont="1" applyFill="1" applyBorder="1" applyAlignment="1" applyProtection="1">
      <alignment horizontal="center" vertical="center"/>
      <protection locked="0"/>
    </xf>
    <xf numFmtId="0" fontId="34" fillId="6" borderId="42" xfId="0" applyFont="1" applyFill="1" applyBorder="1" applyAlignment="1" applyProtection="1">
      <alignment horizontal="left"/>
      <protection locked="0"/>
    </xf>
    <xf numFmtId="0" fontId="34" fillId="6" borderId="47" xfId="0" applyFont="1" applyFill="1" applyBorder="1" applyAlignment="1" applyProtection="1">
      <alignment horizontal="center"/>
      <protection locked="0"/>
    </xf>
    <xf numFmtId="0" fontId="34" fillId="6" borderId="42" xfId="0" applyFont="1" applyFill="1" applyBorder="1" applyAlignment="1" applyProtection="1">
      <alignment horizontal="center"/>
      <protection locked="0"/>
    </xf>
    <xf numFmtId="0" fontId="41" fillId="6" borderId="45" xfId="0" applyFont="1" applyFill="1" applyBorder="1" applyAlignment="1" applyProtection="1">
      <alignment horizontal="center"/>
      <protection locked="0"/>
    </xf>
    <xf numFmtId="20" fontId="42" fillId="6" borderId="44" xfId="0" applyNumberFormat="1" applyFont="1" applyFill="1" applyBorder="1" applyAlignment="1" applyProtection="1">
      <alignment horizontal="center"/>
      <protection locked="0"/>
    </xf>
    <xf numFmtId="20" fontId="42" fillId="14" borderId="44" xfId="0" applyNumberFormat="1" applyFont="1" applyFill="1" applyBorder="1" applyAlignment="1" applyProtection="1">
      <alignment horizontal="center"/>
      <protection locked="0"/>
    </xf>
    <xf numFmtId="20" fontId="42" fillId="16" borderId="44" xfId="0" applyNumberFormat="1" applyFont="1" applyFill="1" applyBorder="1" applyAlignment="1" applyProtection="1">
      <alignment horizontal="center"/>
      <protection locked="0"/>
    </xf>
    <xf numFmtId="0" fontId="2" fillId="16" borderId="0" xfId="0" applyFont="1" applyFill="1" applyAlignment="1">
      <alignment vertical="center"/>
    </xf>
    <xf numFmtId="0" fontId="2" fillId="14" borderId="0" xfId="0" applyFont="1" applyFill="1" applyAlignment="1">
      <alignment vertical="center"/>
    </xf>
    <xf numFmtId="0" fontId="21" fillId="16" borderId="0" xfId="0" applyFont="1" applyFill="1" applyAlignment="1">
      <alignment horizontal="right"/>
    </xf>
    <xf numFmtId="0" fontId="21" fillId="14" borderId="0" xfId="0" applyFont="1" applyFill="1" applyAlignment="1">
      <alignment horizontal="right" wrapText="1"/>
    </xf>
    <xf numFmtId="0" fontId="21" fillId="9" borderId="0" xfId="0" applyFont="1" applyFill="1" applyAlignment="1">
      <alignment horizontal="right" vertical="center" wrapText="1"/>
    </xf>
    <xf numFmtId="0" fontId="21" fillId="16" borderId="0" xfId="0" applyFont="1" applyFill="1" applyAlignment="1">
      <alignment horizontal="right" vertical="center"/>
    </xf>
    <xf numFmtId="0" fontId="34" fillId="10" borderId="73" xfId="0" applyFont="1" applyFill="1" applyBorder="1" applyAlignment="1">
      <alignment horizontal="center"/>
    </xf>
    <xf numFmtId="0" fontId="42" fillId="16" borderId="78" xfId="0" applyFont="1" applyFill="1" applyBorder="1" applyAlignment="1" applyProtection="1">
      <alignment horizontal="center"/>
      <protection locked="0"/>
    </xf>
    <xf numFmtId="0" fontId="34" fillId="10" borderId="71" xfId="0" applyFont="1" applyFill="1" applyBorder="1" applyAlignment="1" applyProtection="1">
      <alignment horizontal="left"/>
      <protection locked="0"/>
    </xf>
    <xf numFmtId="0" fontId="34" fillId="10" borderId="71" xfId="0" applyFont="1" applyFill="1" applyBorder="1" applyAlignment="1" applyProtection="1">
      <alignment horizontal="center"/>
      <protection locked="0"/>
    </xf>
    <xf numFmtId="20" fontId="28" fillId="10" borderId="71" xfId="0" applyNumberFormat="1" applyFont="1" applyFill="1" applyBorder="1" applyAlignment="1" applyProtection="1">
      <alignment horizontal="center"/>
      <protection locked="0"/>
    </xf>
    <xf numFmtId="0" fontId="3" fillId="0" borderId="81" xfId="0" applyFont="1" applyBorder="1" applyAlignment="1" applyProtection="1">
      <alignment horizontal="right" vertical="center"/>
      <protection locked="0"/>
    </xf>
    <xf numFmtId="20" fontId="28" fillId="10" borderId="73" xfId="0" applyNumberFormat="1" applyFont="1" applyFill="1" applyBorder="1" applyAlignment="1" applyProtection="1">
      <alignment horizontal="center" vertical="center"/>
      <protection locked="0"/>
    </xf>
    <xf numFmtId="0" fontId="0" fillId="0" borderId="80" xfId="0" applyBorder="1" applyAlignment="1" applyProtection="1">
      <alignment horizontal="center" vertical="center"/>
      <protection locked="0"/>
    </xf>
    <xf numFmtId="0" fontId="3" fillId="6" borderId="82" xfId="0" applyFont="1" applyFill="1" applyBorder="1" applyAlignment="1" applyProtection="1">
      <alignment horizontal="left" vertical="center" wrapText="1"/>
      <protection locked="0"/>
    </xf>
    <xf numFmtId="20" fontId="32" fillId="6" borderId="83" xfId="0" applyNumberFormat="1" applyFont="1" applyFill="1" applyBorder="1" applyAlignment="1" applyProtection="1">
      <alignment horizontal="center" vertical="center"/>
      <protection locked="0"/>
    </xf>
    <xf numFmtId="20" fontId="32" fillId="6" borderId="84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1" fontId="32" fillId="6" borderId="15" xfId="0" applyNumberFormat="1" applyFont="1" applyFill="1" applyBorder="1" applyAlignment="1" applyProtection="1">
      <alignment horizontal="center" vertical="center"/>
      <protection locked="0"/>
    </xf>
    <xf numFmtId="0" fontId="3" fillId="0" borderId="14" xfId="0" quotePrefix="1" applyFont="1" applyBorder="1" applyAlignment="1" applyProtection="1">
      <alignment horizontal="left" vertical="center" wrapText="1"/>
      <protection locked="0"/>
    </xf>
    <xf numFmtId="20" fontId="32" fillId="0" borderId="6" xfId="0" applyNumberFormat="1" applyFont="1" applyBorder="1" applyAlignment="1" applyProtection="1">
      <alignment horizontal="center" vertical="center"/>
      <protection locked="0"/>
    </xf>
    <xf numFmtId="0" fontId="47" fillId="0" borderId="0" xfId="0" quotePrefix="1" applyFont="1" applyAlignment="1">
      <alignment horizontal="left"/>
    </xf>
    <xf numFmtId="0" fontId="47" fillId="0" borderId="0" xfId="0" applyFont="1"/>
    <xf numFmtId="0" fontId="0" fillId="10" borderId="0" xfId="0" applyFill="1"/>
    <xf numFmtId="0" fontId="0" fillId="17" borderId="0" xfId="0" applyFill="1"/>
    <xf numFmtId="0" fontId="0" fillId="8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47" fillId="0" borderId="0" xfId="0" applyFont="1" applyAlignment="1">
      <alignment horizontal="left"/>
    </xf>
    <xf numFmtId="3" fontId="0" fillId="6" borderId="9" xfId="0" applyNumberFormat="1" applyFill="1" applyBorder="1" applyAlignment="1">
      <alignment horizontal="center"/>
    </xf>
    <xf numFmtId="14" fontId="0" fillId="0" borderId="0" xfId="0" applyNumberFormat="1"/>
    <xf numFmtId="0" fontId="0" fillId="4" borderId="0" xfId="0" applyFill="1"/>
    <xf numFmtId="3" fontId="0" fillId="0" borderId="0" xfId="0" applyNumberFormat="1" applyAlignment="1">
      <alignment horizontal="center"/>
    </xf>
    <xf numFmtId="3" fontId="0" fillId="6" borderId="0" xfId="0" applyNumberFormat="1" applyFill="1" applyAlignment="1">
      <alignment horizontal="center"/>
    </xf>
    <xf numFmtId="0" fontId="21" fillId="0" borderId="9" xfId="0" applyFont="1" applyBorder="1"/>
    <xf numFmtId="0" fontId="0" fillId="6" borderId="9" xfId="0" applyFill="1" applyBorder="1"/>
    <xf numFmtId="14" fontId="21" fillId="0" borderId="1" xfId="0" applyNumberFormat="1" applyFont="1" applyBorder="1"/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9" fillId="0" borderId="18" xfId="0" applyFont="1" applyBorder="1" applyAlignment="1" applyProtection="1">
      <alignment horizontal="center"/>
      <protection locked="0"/>
    </xf>
    <xf numFmtId="0" fontId="2" fillId="0" borderId="21" xfId="0" applyFont="1" applyBorder="1" applyAlignment="1" applyProtection="1">
      <alignment horizontal="left"/>
      <protection locked="0"/>
    </xf>
    <xf numFmtId="0" fontId="18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left"/>
      <protection locked="0"/>
    </xf>
    <xf numFmtId="20" fontId="28" fillId="14" borderId="0" xfId="0" applyNumberFormat="1" applyFont="1" applyFill="1"/>
    <xf numFmtId="0" fontId="48" fillId="0" borderId="87" xfId="0" applyFont="1" applyBorder="1" applyAlignment="1">
      <alignment horizontal="left" vertical="center"/>
    </xf>
    <xf numFmtId="0" fontId="49" fillId="6" borderId="0" xfId="0" applyFont="1" applyFill="1" applyAlignment="1">
      <alignment horizontal="center"/>
    </xf>
    <xf numFmtId="0" fontId="52" fillId="0" borderId="0" xfId="0" applyFont="1" applyProtection="1">
      <protection locked="0"/>
    </xf>
    <xf numFmtId="0" fontId="52" fillId="0" borderId="4" xfId="0" applyFont="1" applyBorder="1" applyProtection="1">
      <protection locked="0"/>
    </xf>
    <xf numFmtId="0" fontId="51" fillId="0" borderId="0" xfId="0" applyFont="1" applyAlignment="1" applyProtection="1">
      <alignment horizontal="center"/>
      <protection locked="0"/>
    </xf>
    <xf numFmtId="0" fontId="53" fillId="0" borderId="0" xfId="0" applyFont="1" applyAlignment="1" applyProtection="1">
      <alignment horizontal="center"/>
      <protection locked="0"/>
    </xf>
    <xf numFmtId="0" fontId="51" fillId="0" borderId="13" xfId="0" applyFont="1" applyBorder="1" applyAlignment="1" applyProtection="1">
      <alignment horizontal="center"/>
      <protection locked="0"/>
    </xf>
    <xf numFmtId="0" fontId="52" fillId="0" borderId="0" xfId="0" applyFont="1" applyAlignment="1" applyProtection="1">
      <alignment horizontal="center" vertical="center"/>
      <protection locked="0"/>
    </xf>
    <xf numFmtId="0" fontId="52" fillId="0" borderId="7" xfId="0" applyFont="1" applyBorder="1" applyProtection="1">
      <protection locked="0"/>
    </xf>
    <xf numFmtId="0" fontId="52" fillId="0" borderId="8" xfId="0" applyFont="1" applyBorder="1" applyProtection="1">
      <protection locked="0"/>
    </xf>
    <xf numFmtId="0" fontId="52" fillId="0" borderId="11" xfId="0" applyFont="1" applyBorder="1" applyProtection="1">
      <protection locked="0"/>
    </xf>
    <xf numFmtId="0" fontId="52" fillId="0" borderId="2" xfId="0" applyFont="1" applyBorder="1" applyProtection="1">
      <protection locked="0"/>
    </xf>
    <xf numFmtId="0" fontId="55" fillId="0" borderId="2" xfId="0" applyFont="1" applyBorder="1" applyProtection="1">
      <protection locked="0"/>
    </xf>
    <xf numFmtId="0" fontId="52" fillId="0" borderId="3" xfId="0" applyFont="1" applyBorder="1" applyAlignment="1" applyProtection="1">
      <alignment vertical="top"/>
      <protection locked="0"/>
    </xf>
    <xf numFmtId="0" fontId="51" fillId="0" borderId="2" xfId="0" applyFont="1" applyBorder="1" applyAlignment="1" applyProtection="1">
      <alignment horizontal="center" vertical="center" wrapText="1"/>
      <protection locked="0"/>
    </xf>
    <xf numFmtId="0" fontId="52" fillId="0" borderId="3" xfId="0" applyFont="1" applyBorder="1" applyProtection="1">
      <protection locked="0"/>
    </xf>
    <xf numFmtId="0" fontId="51" fillId="0" borderId="21" xfId="0" applyFont="1" applyBorder="1" applyAlignment="1" applyProtection="1">
      <alignment horizontal="left"/>
      <protection locked="0"/>
    </xf>
    <xf numFmtId="0" fontId="51" fillId="0" borderId="16" xfId="0" applyFont="1" applyBorder="1" applyAlignment="1" applyProtection="1">
      <alignment horizontal="left"/>
      <protection locked="0"/>
    </xf>
    <xf numFmtId="0" fontId="52" fillId="0" borderId="90" xfId="0" applyFont="1" applyBorder="1" applyProtection="1">
      <protection locked="0"/>
    </xf>
    <xf numFmtId="0" fontId="51" fillId="0" borderId="2" xfId="0" applyFont="1" applyBorder="1" applyAlignment="1" applyProtection="1">
      <alignment vertical="top"/>
      <protection locked="0"/>
    </xf>
    <xf numFmtId="0" fontId="58" fillId="0" borderId="2" xfId="0" applyFont="1" applyBorder="1" applyAlignment="1" applyProtection="1">
      <alignment horizontal="right"/>
      <protection locked="0"/>
    </xf>
    <xf numFmtId="0" fontId="51" fillId="0" borderId="2" xfId="0" applyFont="1" applyBorder="1" applyAlignment="1" applyProtection="1">
      <alignment horizontal="left"/>
      <protection locked="0"/>
    </xf>
    <xf numFmtId="0" fontId="58" fillId="0" borderId="5" xfId="0" applyFont="1" applyBorder="1" applyAlignment="1" applyProtection="1">
      <alignment vertical="center"/>
      <protection locked="0"/>
    </xf>
    <xf numFmtId="0" fontId="52" fillId="0" borderId="12" xfId="0" applyFont="1" applyBorder="1" applyProtection="1">
      <protection locked="0"/>
    </xf>
    <xf numFmtId="0" fontId="51" fillId="0" borderId="89" xfId="0" applyFont="1" applyBorder="1" applyAlignment="1" applyProtection="1">
      <alignment horizontal="center"/>
      <protection locked="0"/>
    </xf>
    <xf numFmtId="0" fontId="51" fillId="0" borderId="14" xfId="0" applyFont="1" applyBorder="1" applyAlignment="1" applyProtection="1">
      <alignment vertical="justify" wrapText="1"/>
      <protection locked="0"/>
    </xf>
    <xf numFmtId="0" fontId="51" fillId="0" borderId="14" xfId="0" applyFont="1" applyBorder="1" applyProtection="1">
      <protection locked="0"/>
    </xf>
    <xf numFmtId="0" fontId="51" fillId="0" borderId="14" xfId="0" applyFont="1" applyBorder="1" applyAlignment="1" applyProtection="1">
      <alignment horizontal="left"/>
      <protection locked="0"/>
    </xf>
    <xf numFmtId="0" fontId="51" fillId="0" borderId="14" xfId="0" quotePrefix="1" applyFont="1" applyBorder="1" applyAlignment="1" applyProtection="1">
      <alignment horizontal="center" vertical="center" wrapText="1"/>
      <protection locked="0"/>
    </xf>
    <xf numFmtId="0" fontId="51" fillId="0" borderId="5" xfId="0" quotePrefix="1" applyFont="1" applyBorder="1" applyAlignment="1" applyProtection="1">
      <alignment horizontal="center" vertical="center" wrapText="1"/>
      <protection locked="0"/>
    </xf>
    <xf numFmtId="0" fontId="51" fillId="0" borderId="89" xfId="0" applyFont="1" applyBorder="1" applyAlignment="1" applyProtection="1">
      <alignment horizontal="center" vertical="center"/>
      <protection locked="0"/>
    </xf>
    <xf numFmtId="0" fontId="51" fillId="0" borderId="3" xfId="0" applyFont="1" applyBorder="1" applyProtection="1">
      <protection locked="0"/>
    </xf>
    <xf numFmtId="0" fontId="51" fillId="0" borderId="0" xfId="0" applyFont="1" applyProtection="1">
      <protection locked="0"/>
    </xf>
    <xf numFmtId="0" fontId="51" fillId="0" borderId="0" xfId="0" applyFont="1" applyAlignment="1" applyProtection="1">
      <alignment horizontal="center" vertical="center"/>
      <protection locked="0"/>
    </xf>
    <xf numFmtId="0" fontId="52" fillId="0" borderId="0" xfId="0" applyFont="1" applyAlignment="1" applyProtection="1">
      <alignment horizontal="left" vertical="top"/>
      <protection locked="0"/>
    </xf>
    <xf numFmtId="0" fontId="51" fillId="0" borderId="2" xfId="0" applyFont="1" applyBorder="1" applyAlignment="1" applyProtection="1">
      <alignment horizontal="left" vertical="center" wrapText="1"/>
      <protection locked="0"/>
    </xf>
    <xf numFmtId="0" fontId="57" fillId="0" borderId="0" xfId="0" applyFont="1" applyAlignment="1" applyProtection="1">
      <alignment horizontal="center"/>
      <protection locked="0"/>
    </xf>
    <xf numFmtId="0" fontId="52" fillId="0" borderId="0" xfId="0" applyFont="1"/>
    <xf numFmtId="0" fontId="58" fillId="0" borderId="0" xfId="0" applyFont="1" applyAlignment="1" applyProtection="1">
      <alignment horizontal="center" vertical="center" wrapText="1"/>
      <protection locked="0"/>
    </xf>
    <xf numFmtId="0" fontId="51" fillId="0" borderId="0" xfId="0" applyFont="1" applyAlignment="1" applyProtection="1">
      <alignment horizontal="center" vertical="center" wrapText="1"/>
      <protection locked="0"/>
    </xf>
    <xf numFmtId="0" fontId="57" fillId="0" borderId="0" xfId="0" applyFont="1" applyProtection="1">
      <protection locked="0"/>
    </xf>
    <xf numFmtId="0" fontId="51" fillId="0" borderId="0" xfId="0" applyFont="1" applyAlignment="1" applyProtection="1">
      <alignment horizontal="right" vertical="top"/>
      <protection locked="0"/>
    </xf>
    <xf numFmtId="0" fontId="52" fillId="0" borderId="0" xfId="0" applyFont="1" applyAlignment="1" applyProtection="1">
      <alignment horizontal="center"/>
      <protection locked="0"/>
    </xf>
    <xf numFmtId="0" fontId="58" fillId="0" borderId="0" xfId="0" applyFont="1" applyAlignment="1" applyProtection="1">
      <alignment horizontal="center"/>
      <protection locked="0"/>
    </xf>
    <xf numFmtId="0" fontId="51" fillId="0" borderId="0" xfId="0" applyFont="1" applyAlignment="1" applyProtection="1">
      <alignment horizontal="center" wrapText="1"/>
      <protection locked="0"/>
    </xf>
    <xf numFmtId="0" fontId="58" fillId="0" borderId="0" xfId="0" applyFont="1" applyAlignment="1" applyProtection="1">
      <alignment horizontal="center" wrapText="1"/>
      <protection locked="0"/>
    </xf>
    <xf numFmtId="0" fontId="51" fillId="0" borderId="0" xfId="0" applyFont="1" applyAlignment="1" applyProtection="1">
      <alignment horizontal="left"/>
      <protection locked="0"/>
    </xf>
    <xf numFmtId="0" fontId="51" fillId="13" borderId="0" xfId="0" applyFont="1" applyFill="1" applyAlignment="1" applyProtection="1">
      <alignment horizontal="center" wrapText="1"/>
      <protection locked="0"/>
    </xf>
    <xf numFmtId="0" fontId="58" fillId="6" borderId="4" xfId="0" applyFont="1" applyFill="1" applyBorder="1" applyAlignment="1" applyProtection="1">
      <alignment horizontal="center" wrapText="1"/>
      <protection locked="0"/>
    </xf>
    <xf numFmtId="0" fontId="52" fillId="6" borderId="4" xfId="0" applyFont="1" applyFill="1" applyBorder="1" applyProtection="1">
      <protection locked="0"/>
    </xf>
    <xf numFmtId="0" fontId="51" fillId="0" borderId="64" xfId="0" applyFont="1" applyBorder="1" applyAlignment="1" applyProtection="1">
      <alignment horizontal="left"/>
      <protection locked="0"/>
    </xf>
    <xf numFmtId="0" fontId="51" fillId="0" borderId="0" xfId="0" quotePrefix="1" applyFont="1" applyAlignment="1" applyProtection="1">
      <alignment horizontal="center" vertical="center" wrapText="1"/>
      <protection locked="0"/>
    </xf>
    <xf numFmtId="0" fontId="51" fillId="0" borderId="14" xfId="0" applyFont="1" applyBorder="1" applyAlignment="1" applyProtection="1">
      <alignment vertical="center"/>
      <protection locked="0"/>
    </xf>
    <xf numFmtId="0" fontId="51" fillId="10" borderId="14" xfId="0" applyFont="1" applyFill="1" applyBorder="1" applyAlignment="1" applyProtection="1">
      <alignment horizontal="left" vertical="center" wrapText="1"/>
      <protection locked="0"/>
    </xf>
    <xf numFmtId="0" fontId="53" fillId="0" borderId="96" xfId="0" applyFont="1" applyBorder="1" applyAlignment="1" applyProtection="1">
      <alignment horizontal="center"/>
      <protection locked="0"/>
    </xf>
    <xf numFmtId="0" fontId="53" fillId="0" borderId="103" xfId="0" applyFont="1" applyBorder="1" applyAlignment="1" applyProtection="1">
      <alignment horizontal="center"/>
      <protection locked="0"/>
    </xf>
    <xf numFmtId="0" fontId="51" fillId="11" borderId="4" xfId="0" applyFont="1" applyFill="1" applyBorder="1" applyAlignment="1" applyProtection="1">
      <alignment horizontal="left" vertical="center" wrapText="1"/>
      <protection locked="0"/>
    </xf>
    <xf numFmtId="0" fontId="52" fillId="0" borderId="104" xfId="0" applyFont="1" applyBorder="1" applyProtection="1">
      <protection locked="0"/>
    </xf>
    <xf numFmtId="0" fontId="51" fillId="11" borderId="108" xfId="0" applyFont="1" applyFill="1" applyBorder="1" applyAlignment="1" applyProtection="1">
      <alignment horizontal="left" vertical="center" wrapText="1"/>
      <protection locked="0"/>
    </xf>
    <xf numFmtId="0" fontId="52" fillId="10" borderId="95" xfId="0" applyFont="1" applyFill="1" applyBorder="1" applyAlignment="1" applyProtection="1">
      <alignment horizontal="center"/>
      <protection locked="0"/>
    </xf>
    <xf numFmtId="0" fontId="52" fillId="10" borderId="8" xfId="0" applyFont="1" applyFill="1" applyBorder="1" applyAlignment="1" applyProtection="1">
      <alignment horizontal="center"/>
      <protection locked="0"/>
    </xf>
    <xf numFmtId="0" fontId="52" fillId="10" borderId="100" xfId="0" applyFont="1" applyFill="1" applyBorder="1" applyAlignment="1" applyProtection="1">
      <alignment horizontal="center"/>
      <protection locked="0"/>
    </xf>
    <xf numFmtId="0" fontId="52" fillId="10" borderId="101" xfId="0" applyFont="1" applyFill="1" applyBorder="1" applyAlignment="1" applyProtection="1">
      <alignment horizontal="center"/>
      <protection locked="0"/>
    </xf>
    <xf numFmtId="0" fontId="52" fillId="10" borderId="97" xfId="0" applyFont="1" applyFill="1" applyBorder="1" applyAlignment="1" applyProtection="1">
      <alignment horizontal="center"/>
      <protection locked="0"/>
    </xf>
    <xf numFmtId="0" fontId="52" fillId="10" borderId="98" xfId="0" applyFont="1" applyFill="1" applyBorder="1" applyAlignment="1" applyProtection="1">
      <alignment horizontal="center"/>
      <protection locked="0"/>
    </xf>
    <xf numFmtId="0" fontId="52" fillId="10" borderId="99" xfId="0" applyFont="1" applyFill="1" applyBorder="1" applyAlignment="1" applyProtection="1">
      <alignment horizontal="center"/>
      <protection locked="0"/>
    </xf>
    <xf numFmtId="0" fontId="52" fillId="10" borderId="102" xfId="0" applyFont="1" applyFill="1" applyBorder="1" applyAlignment="1" applyProtection="1">
      <alignment horizontal="center"/>
      <protection locked="0"/>
    </xf>
    <xf numFmtId="20" fontId="52" fillId="10" borderId="106" xfId="0" applyNumberFormat="1" applyFont="1" applyFill="1" applyBorder="1" applyAlignment="1" applyProtection="1">
      <alignment horizontal="center"/>
      <protection locked="0"/>
    </xf>
    <xf numFmtId="20" fontId="52" fillId="10" borderId="3" xfId="0" applyNumberFormat="1" applyFont="1" applyFill="1" applyBorder="1" applyAlignment="1" applyProtection="1">
      <alignment horizontal="center" vertical="center"/>
      <protection locked="0"/>
    </xf>
    <xf numFmtId="20" fontId="52" fillId="10" borderId="107" xfId="0" applyNumberFormat="1" applyFont="1" applyFill="1" applyBorder="1" applyAlignment="1" applyProtection="1">
      <alignment horizontal="center"/>
      <protection locked="0"/>
    </xf>
    <xf numFmtId="20" fontId="52" fillId="10" borderId="105" xfId="0" applyNumberFormat="1" applyFont="1" applyFill="1" applyBorder="1" applyAlignment="1" applyProtection="1">
      <alignment horizontal="center" vertical="center"/>
      <protection locked="0"/>
    </xf>
    <xf numFmtId="20" fontId="52" fillId="6" borderId="14" xfId="0" applyNumberFormat="1" applyFont="1" applyFill="1" applyBorder="1" applyAlignment="1" applyProtection="1">
      <alignment horizontal="center" vertical="center"/>
      <protection locked="0"/>
    </xf>
    <xf numFmtId="1" fontId="52" fillId="6" borderId="11" xfId="0" applyNumberFormat="1" applyFont="1" applyFill="1" applyBorder="1" applyAlignment="1" applyProtection="1">
      <alignment horizontal="center" vertical="center"/>
      <protection locked="0"/>
    </xf>
    <xf numFmtId="0" fontId="51" fillId="10" borderId="100" xfId="0" applyFont="1" applyFill="1" applyBorder="1" applyAlignment="1" applyProtection="1">
      <alignment horizontal="left" vertical="center" wrapText="1"/>
      <protection locked="0"/>
    </xf>
    <xf numFmtId="0" fontId="51" fillId="10" borderId="94" xfId="0" applyFont="1" applyFill="1" applyBorder="1" applyAlignment="1" applyProtection="1">
      <alignment horizontal="left" vertical="center" wrapText="1"/>
      <protection locked="0"/>
    </xf>
    <xf numFmtId="0" fontId="34" fillId="6" borderId="43" xfId="0" applyFont="1" applyFill="1" applyBorder="1" applyProtection="1">
      <protection locked="0"/>
    </xf>
    <xf numFmtId="0" fontId="34" fillId="6" borderId="47" xfId="0" applyFont="1" applyFill="1" applyBorder="1" applyProtection="1">
      <protection locked="0"/>
    </xf>
    <xf numFmtId="0" fontId="34" fillId="6" borderId="45" xfId="0" applyFont="1" applyFill="1" applyBorder="1" applyProtection="1">
      <protection locked="0"/>
    </xf>
    <xf numFmtId="0" fontId="34" fillId="6" borderId="43" xfId="0" applyFont="1" applyFill="1" applyBorder="1" applyProtection="1">
      <protection hidden="1"/>
    </xf>
    <xf numFmtId="0" fontId="34" fillId="6" borderId="47" xfId="0" applyFont="1" applyFill="1" applyBorder="1" applyProtection="1">
      <protection hidden="1"/>
    </xf>
    <xf numFmtId="0" fontId="34" fillId="6" borderId="45" xfId="0" applyFont="1" applyFill="1" applyBorder="1" applyProtection="1">
      <protection hidden="1"/>
    </xf>
    <xf numFmtId="0" fontId="36" fillId="6" borderId="75" xfId="0" applyFont="1" applyFill="1" applyBorder="1" applyProtection="1">
      <protection locked="0"/>
    </xf>
    <xf numFmtId="0" fontId="36" fillId="6" borderId="76" xfId="0" applyFont="1" applyFill="1" applyBorder="1" applyProtection="1">
      <protection locked="0"/>
    </xf>
    <xf numFmtId="0" fontId="9" fillId="6" borderId="76" xfId="0" applyFont="1" applyFill="1" applyBorder="1" applyProtection="1">
      <protection locked="0"/>
    </xf>
    <xf numFmtId="0" fontId="9" fillId="6" borderId="77" xfId="0" applyFont="1" applyFill="1" applyBorder="1" applyProtection="1">
      <protection locked="0"/>
    </xf>
    <xf numFmtId="0" fontId="34" fillId="6" borderId="43" xfId="0" applyFont="1" applyFill="1" applyBorder="1"/>
    <xf numFmtId="0" fontId="34" fillId="6" borderId="47" xfId="0" applyFont="1" applyFill="1" applyBorder="1"/>
    <xf numFmtId="0" fontId="34" fillId="6" borderId="45" xfId="0" applyFont="1" applyFill="1" applyBorder="1"/>
    <xf numFmtId="0" fontId="34" fillId="15" borderId="49" xfId="0" applyFont="1" applyFill="1" applyBorder="1" applyProtection="1">
      <protection locked="0"/>
    </xf>
    <xf numFmtId="0" fontId="34" fillId="15" borderId="50" xfId="0" applyFont="1" applyFill="1" applyBorder="1" applyProtection="1">
      <protection locked="0"/>
    </xf>
    <xf numFmtId="0" fontId="34" fillId="15" borderId="51" xfId="0" applyFont="1" applyFill="1" applyBorder="1" applyProtection="1">
      <protection locked="0"/>
    </xf>
    <xf numFmtId="0" fontId="34" fillId="15" borderId="85" xfId="0" applyFont="1" applyFill="1" applyBorder="1" applyProtection="1">
      <protection hidden="1"/>
    </xf>
    <xf numFmtId="0" fontId="34" fillId="15" borderId="39" xfId="0" applyFont="1" applyFill="1" applyBorder="1" applyProtection="1">
      <protection hidden="1"/>
    </xf>
    <xf numFmtId="0" fontId="34" fillId="15" borderId="86" xfId="0" applyFont="1" applyFill="1" applyBorder="1" applyProtection="1">
      <protection hidden="1"/>
    </xf>
    <xf numFmtId="0" fontId="9" fillId="15" borderId="51" xfId="0" applyFont="1" applyFill="1" applyBorder="1" applyProtection="1">
      <protection locked="0"/>
    </xf>
    <xf numFmtId="0" fontId="52" fillId="0" borderId="0" xfId="0" applyFont="1" applyAlignment="1" applyProtection="1">
      <alignment horizontal="center"/>
      <protection locked="0"/>
    </xf>
    <xf numFmtId="0" fontId="51" fillId="0" borderId="0" xfId="0" applyFont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center" vertical="center" wrapText="1"/>
      <protection locked="0"/>
    </xf>
    <xf numFmtId="0" fontId="51" fillId="0" borderId="0" xfId="0" applyFont="1" applyAlignment="1" applyProtection="1">
      <alignment vertical="center" wrapText="1"/>
      <protection locked="0"/>
    </xf>
    <xf numFmtId="0" fontId="52" fillId="0" borderId="0" xfId="0" applyFont="1" applyAlignment="1">
      <alignment vertical="center"/>
    </xf>
    <xf numFmtId="0" fontId="51" fillId="0" borderId="13" xfId="0" applyFont="1" applyBorder="1" applyAlignment="1" applyProtection="1">
      <alignment horizontal="left" wrapText="1"/>
      <protection locked="0"/>
    </xf>
    <xf numFmtId="0" fontId="52" fillId="0" borderId="6" xfId="0" applyFont="1" applyBorder="1" applyAlignment="1">
      <alignment horizontal="left" wrapText="1"/>
    </xf>
    <xf numFmtId="0" fontId="52" fillId="0" borderId="15" xfId="0" applyFont="1" applyBorder="1" applyAlignment="1">
      <alignment horizontal="left" wrapText="1"/>
    </xf>
    <xf numFmtId="0" fontId="51" fillId="0" borderId="13" xfId="0" applyFont="1" applyBorder="1" applyAlignment="1" applyProtection="1">
      <alignment horizontal="center" vertical="center" wrapText="1"/>
      <protection locked="0"/>
    </xf>
    <xf numFmtId="0" fontId="52" fillId="0" borderId="6" xfId="0" applyFont="1" applyBorder="1" applyAlignment="1">
      <alignment horizontal="center" wrapText="1"/>
    </xf>
    <xf numFmtId="0" fontId="52" fillId="0" borderId="15" xfId="0" applyFont="1" applyBorder="1" applyAlignment="1">
      <alignment horizontal="center" wrapText="1"/>
    </xf>
    <xf numFmtId="0" fontId="51" fillId="0" borderId="13" xfId="0" applyFont="1" applyBorder="1" applyAlignment="1" applyProtection="1">
      <alignment horizontal="center" vertical="center"/>
      <protection locked="0"/>
    </xf>
    <xf numFmtId="0" fontId="52" fillId="0" borderId="15" xfId="0" applyFont="1" applyBorder="1"/>
    <xf numFmtId="0" fontId="51" fillId="0" borderId="13" xfId="0" applyFont="1" applyBorder="1" applyAlignment="1">
      <alignment horizontal="center"/>
    </xf>
    <xf numFmtId="0" fontId="52" fillId="0" borderId="15" xfId="0" applyFont="1" applyBorder="1" applyAlignment="1">
      <alignment horizontal="center"/>
    </xf>
    <xf numFmtId="0" fontId="52" fillId="0" borderId="2" xfId="0" applyFont="1" applyBorder="1" applyAlignment="1" applyProtection="1">
      <alignment horizontal="center" wrapText="1"/>
      <protection locked="0"/>
    </xf>
    <xf numFmtId="0" fontId="52" fillId="0" borderId="0" xfId="0" applyFont="1" applyAlignment="1">
      <alignment horizontal="center" wrapText="1"/>
    </xf>
    <xf numFmtId="0" fontId="51" fillId="6" borderId="13" xfId="0" applyFont="1" applyFill="1" applyBorder="1" applyAlignment="1" applyProtection="1">
      <alignment horizontal="center"/>
      <protection locked="0"/>
    </xf>
    <xf numFmtId="0" fontId="51" fillId="6" borderId="15" xfId="0" applyFont="1" applyFill="1" applyBorder="1" applyAlignment="1" applyProtection="1">
      <alignment horizontal="center"/>
      <protection locked="0"/>
    </xf>
    <xf numFmtId="0" fontId="52" fillId="0" borderId="7" xfId="0" applyFont="1" applyBorder="1" applyAlignment="1" applyProtection="1">
      <alignment horizontal="left"/>
      <protection locked="0"/>
    </xf>
    <xf numFmtId="0" fontId="52" fillId="0" borderId="8" xfId="0" applyFont="1" applyBorder="1" applyAlignment="1" applyProtection="1">
      <alignment horizontal="left"/>
      <protection locked="0"/>
    </xf>
    <xf numFmtId="0" fontId="52" fillId="0" borderId="11" xfId="0" applyFont="1" applyBorder="1" applyAlignment="1" applyProtection="1">
      <alignment horizontal="left"/>
      <protection locked="0"/>
    </xf>
    <xf numFmtId="0" fontId="52" fillId="0" borderId="66" xfId="0" applyFont="1" applyBorder="1" applyAlignment="1" applyProtection="1">
      <alignment horizontal="left" vertical="center"/>
      <protection locked="0"/>
    </xf>
    <xf numFmtId="0" fontId="52" fillId="0" borderId="93" xfId="0" applyFont="1" applyBorder="1" applyAlignment="1" applyProtection="1">
      <alignment horizontal="left" vertical="center"/>
      <protection locked="0"/>
    </xf>
    <xf numFmtId="0" fontId="52" fillId="0" borderId="67" xfId="0" applyFont="1" applyBorder="1" applyAlignment="1" applyProtection="1">
      <alignment horizontal="left" vertical="center"/>
      <protection locked="0"/>
    </xf>
    <xf numFmtId="0" fontId="51" fillId="0" borderId="8" xfId="0" applyFont="1" applyBorder="1" applyAlignment="1" applyProtection="1">
      <alignment horizontal="center"/>
      <protection locked="0"/>
    </xf>
    <xf numFmtId="0" fontId="51" fillId="0" borderId="8" xfId="0" applyFont="1" applyBorder="1" applyAlignment="1" applyProtection="1">
      <alignment horizontal="center" vertical="center" wrapText="1"/>
      <protection locked="0"/>
    </xf>
    <xf numFmtId="0" fontId="51" fillId="0" borderId="13" xfId="0" applyFont="1" applyBorder="1" applyAlignment="1" applyProtection="1">
      <alignment horizontal="center"/>
      <protection locked="0"/>
    </xf>
    <xf numFmtId="0" fontId="51" fillId="0" borderId="15" xfId="0" applyFont="1" applyBorder="1" applyAlignment="1" applyProtection="1">
      <alignment horizontal="center"/>
      <protection locked="0"/>
    </xf>
    <xf numFmtId="0" fontId="52" fillId="0" borderId="13" xfId="0" applyFont="1" applyBorder="1" applyAlignment="1" applyProtection="1">
      <alignment horizontal="left"/>
      <protection locked="0"/>
    </xf>
    <xf numFmtId="0" fontId="52" fillId="0" borderId="6" xfId="0" applyFont="1" applyBorder="1" applyAlignment="1" applyProtection="1">
      <alignment horizontal="left"/>
      <protection locked="0"/>
    </xf>
    <xf numFmtId="0" fontId="52" fillId="0" borderId="15" xfId="0" applyFont="1" applyBorder="1" applyAlignment="1" applyProtection="1">
      <alignment horizontal="left"/>
      <protection locked="0"/>
    </xf>
    <xf numFmtId="0" fontId="52" fillId="6" borderId="91" xfId="0" applyFont="1" applyFill="1" applyBorder="1" applyAlignment="1" applyProtection="1">
      <alignment horizontal="center"/>
      <protection locked="0"/>
    </xf>
    <xf numFmtId="0" fontId="52" fillId="6" borderId="18" xfId="0" applyFont="1" applyFill="1" applyBorder="1" applyAlignment="1" applyProtection="1">
      <alignment horizontal="center"/>
      <protection locked="0"/>
    </xf>
    <xf numFmtId="0" fontId="52" fillId="6" borderId="19" xfId="0" applyFont="1" applyFill="1" applyBorder="1" applyAlignment="1" applyProtection="1">
      <alignment horizontal="center"/>
      <protection locked="0"/>
    </xf>
    <xf numFmtId="0" fontId="52" fillId="0" borderId="37" xfId="0" applyFont="1" applyBorder="1" applyAlignment="1" applyProtection="1">
      <alignment horizontal="center"/>
      <protection locked="0"/>
    </xf>
    <xf numFmtId="0" fontId="52" fillId="0" borderId="18" xfId="0" applyFont="1" applyBorder="1" applyAlignment="1" applyProtection="1">
      <alignment horizontal="center"/>
      <protection locked="0"/>
    </xf>
    <xf numFmtId="0" fontId="52" fillId="0" borderId="19" xfId="0" applyFont="1" applyBorder="1" applyAlignment="1" applyProtection="1">
      <alignment horizontal="center"/>
      <protection locked="0"/>
    </xf>
    <xf numFmtId="0" fontId="54" fillId="22" borderId="13" xfId="0" applyFont="1" applyFill="1" applyBorder="1" applyAlignment="1" applyProtection="1">
      <alignment horizontal="center" vertical="center" wrapText="1"/>
      <protection locked="0"/>
    </xf>
    <xf numFmtId="0" fontId="60" fillId="22" borderId="6" xfId="0" applyFont="1" applyFill="1" applyBorder="1" applyAlignment="1" applyProtection="1">
      <alignment horizontal="center" vertical="center" wrapText="1"/>
      <protection locked="0"/>
    </xf>
    <xf numFmtId="0" fontId="60" fillId="22" borderId="15" xfId="0" applyFont="1" applyFill="1" applyBorder="1" applyAlignment="1" applyProtection="1">
      <alignment horizontal="center" vertical="center" wrapText="1"/>
      <protection locked="0"/>
    </xf>
    <xf numFmtId="0" fontId="52" fillId="6" borderId="13" xfId="0" applyFont="1" applyFill="1" applyBorder="1" applyProtection="1">
      <protection locked="0"/>
    </xf>
    <xf numFmtId="0" fontId="52" fillId="6" borderId="6" xfId="0" applyFont="1" applyFill="1" applyBorder="1" applyProtection="1">
      <protection locked="0"/>
    </xf>
    <xf numFmtId="0" fontId="52" fillId="6" borderId="15" xfId="0" applyFont="1" applyFill="1" applyBorder="1" applyProtection="1">
      <protection locked="0"/>
    </xf>
    <xf numFmtId="0" fontId="52" fillId="15" borderId="13" xfId="0" applyFont="1" applyFill="1" applyBorder="1" applyProtection="1">
      <protection locked="0"/>
    </xf>
    <xf numFmtId="0" fontId="52" fillId="15" borderId="6" xfId="0" applyFont="1" applyFill="1" applyBorder="1" applyProtection="1">
      <protection locked="0"/>
    </xf>
    <xf numFmtId="0" fontId="52" fillId="15" borderId="15" xfId="0" applyFont="1" applyFill="1" applyBorder="1" applyProtection="1">
      <protection locked="0"/>
    </xf>
    <xf numFmtId="0" fontId="57" fillId="0" borderId="65" xfId="0" applyFont="1" applyBorder="1" applyAlignment="1" applyProtection="1">
      <alignment horizontal="left"/>
      <protection locked="0"/>
    </xf>
    <xf numFmtId="0" fontId="51" fillId="0" borderId="65" xfId="0" applyFont="1" applyBorder="1" applyAlignment="1" applyProtection="1">
      <alignment horizontal="center"/>
      <protection locked="0"/>
    </xf>
    <xf numFmtId="0" fontId="35" fillId="6" borderId="0" xfId="0" applyFont="1" applyFill="1"/>
    <xf numFmtId="0" fontId="20" fillId="12" borderId="13" xfId="0" applyFont="1" applyFill="1" applyBorder="1" applyAlignment="1" applyProtection="1">
      <alignment horizontal="center"/>
      <protection locked="0"/>
    </xf>
    <xf numFmtId="0" fontId="20" fillId="12" borderId="6" xfId="0" applyFont="1" applyFill="1" applyBorder="1" applyAlignment="1" applyProtection="1">
      <alignment horizontal="center"/>
      <protection locked="0"/>
    </xf>
    <xf numFmtId="0" fontId="10" fillId="0" borderId="17" xfId="0" applyFont="1" applyBorder="1" applyAlignment="1" applyProtection="1">
      <alignment vertical="center" wrapText="1"/>
      <protection locked="0"/>
    </xf>
    <xf numFmtId="0" fontId="0" fillId="0" borderId="17" xfId="0" applyBorder="1" applyAlignment="1">
      <alignment vertical="center"/>
    </xf>
    <xf numFmtId="0" fontId="0" fillId="0" borderId="40" xfId="0" applyBorder="1"/>
    <xf numFmtId="0" fontId="21" fillId="0" borderId="79" xfId="0" applyFont="1" applyBorder="1" applyAlignment="1" applyProtection="1">
      <alignment horizontal="center" wrapText="1"/>
      <protection locked="0"/>
    </xf>
    <xf numFmtId="0" fontId="21" fillId="0" borderId="65" xfId="0" applyFont="1" applyBorder="1" applyAlignment="1">
      <alignment horizontal="center" wrapText="1"/>
    </xf>
    <xf numFmtId="0" fontId="15" fillId="0" borderId="0" xfId="0" applyFont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21" fillId="0" borderId="16" xfId="0" applyFont="1" applyBorder="1" applyAlignment="1" applyProtection="1">
      <alignment horizontal="center"/>
      <protection locked="0"/>
    </xf>
    <xf numFmtId="0" fontId="21" fillId="0" borderId="17" xfId="0" applyFont="1" applyBorder="1" applyAlignment="1" applyProtection="1">
      <alignment horizontal="center"/>
      <protection locked="0"/>
    </xf>
    <xf numFmtId="0" fontId="14" fillId="0" borderId="21" xfId="0" applyFont="1" applyBorder="1" applyAlignment="1" applyProtection="1">
      <alignment horizontal="center" vertical="top" wrapText="1"/>
      <protection locked="0"/>
    </xf>
    <xf numFmtId="0" fontId="14" fillId="0" borderId="18" xfId="0" applyFont="1" applyBorder="1" applyAlignment="1" applyProtection="1">
      <alignment horizontal="center" vertical="top" wrapText="1"/>
      <protection locked="0"/>
    </xf>
    <xf numFmtId="0" fontId="14" fillId="0" borderId="19" xfId="0" applyFont="1" applyBorder="1" applyAlignment="1" applyProtection="1">
      <alignment horizontal="center" vertical="top" wrapText="1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20" xfId="0" applyFill="1" applyBorder="1" applyAlignment="1" applyProtection="1">
      <alignment horizontal="center"/>
      <protection locked="0"/>
    </xf>
    <xf numFmtId="0" fontId="2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10" fillId="0" borderId="8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22" fillId="5" borderId="21" xfId="0" quotePrefix="1" applyFont="1" applyFill="1" applyBorder="1" applyAlignment="1" applyProtection="1">
      <alignment horizontal="center"/>
      <protection locked="0"/>
    </xf>
    <xf numFmtId="0" fontId="22" fillId="5" borderId="18" xfId="0" applyFont="1" applyFill="1" applyBorder="1" applyAlignment="1" applyProtection="1">
      <alignment horizontal="center"/>
      <protection locked="0"/>
    </xf>
    <xf numFmtId="0" fontId="22" fillId="5" borderId="17" xfId="0" applyFont="1" applyFill="1" applyBorder="1" applyAlignment="1" applyProtection="1">
      <alignment horizontal="center"/>
      <protection locked="0"/>
    </xf>
    <xf numFmtId="0" fontId="22" fillId="5" borderId="38" xfId="0" applyFont="1" applyFill="1" applyBorder="1" applyAlignment="1" applyProtection="1">
      <alignment horizontal="center"/>
      <protection locked="0"/>
    </xf>
    <xf numFmtId="0" fontId="44" fillId="0" borderId="18" xfId="0" applyFont="1" applyBorder="1" applyAlignment="1" applyProtection="1">
      <alignment vertical="center"/>
      <protection locked="0"/>
    </xf>
    <xf numFmtId="0" fontId="21" fillId="0" borderId="0" xfId="0" quotePrefix="1" applyFont="1" applyAlignment="1" applyProtection="1">
      <alignment horizontal="right" vertical="top"/>
      <protection locked="0"/>
    </xf>
    <xf numFmtId="0" fontId="0" fillId="0" borderId="3" xfId="0" applyBorder="1"/>
    <xf numFmtId="0" fontId="2" fillId="0" borderId="2" xfId="0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2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left"/>
      <protection locked="0"/>
    </xf>
    <xf numFmtId="0" fontId="0" fillId="6" borderId="0" xfId="0" applyFill="1" applyAlignment="1">
      <alignment horizontal="left"/>
    </xf>
    <xf numFmtId="0" fontId="0" fillId="6" borderId="3" xfId="0" applyFill="1" applyBorder="1" applyAlignment="1">
      <alignment horizontal="left"/>
    </xf>
    <xf numFmtId="0" fontId="18" fillId="0" borderId="0" xfId="0" applyFont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0" fontId="0" fillId="0" borderId="20" xfId="0" applyBorder="1" applyAlignment="1">
      <alignment horizontal="left"/>
    </xf>
    <xf numFmtId="0" fontId="21" fillId="0" borderId="0" xfId="0" applyFont="1" applyProtection="1">
      <protection locked="0"/>
    </xf>
    <xf numFmtId="0" fontId="0" fillId="0" borderId="0" xfId="0"/>
    <xf numFmtId="0" fontId="0" fillId="0" borderId="17" xfId="0" applyBorder="1" applyAlignment="1" applyProtection="1">
      <alignment horizontal="left"/>
      <protection locked="0"/>
    </xf>
    <xf numFmtId="0" fontId="0" fillId="0" borderId="70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vertical="center"/>
      <protection locked="0"/>
    </xf>
    <xf numFmtId="0" fontId="0" fillId="0" borderId="37" xfId="0" applyBorder="1" applyAlignment="1" applyProtection="1">
      <alignment vertical="center"/>
      <protection locked="0"/>
    </xf>
    <xf numFmtId="0" fontId="0" fillId="0" borderId="38" xfId="0" applyBorder="1" applyProtection="1">
      <protection locked="0"/>
    </xf>
    <xf numFmtId="0" fontId="2" fillId="0" borderId="21" xfId="0" applyFont="1" applyBorder="1" applyAlignment="1" applyProtection="1">
      <alignment horizontal="left"/>
      <protection locked="0"/>
    </xf>
    <xf numFmtId="0" fontId="0" fillId="0" borderId="38" xfId="0" applyBorder="1" applyAlignment="1">
      <alignment horizontal="left"/>
    </xf>
    <xf numFmtId="0" fontId="2" fillId="0" borderId="16" xfId="0" applyFont="1" applyBorder="1" applyAlignment="1" applyProtection="1">
      <alignment horizontal="left" vertical="center"/>
      <protection locked="0"/>
    </xf>
    <xf numFmtId="0" fontId="2" fillId="0" borderId="70" xfId="0" applyFont="1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38" xfId="0" applyBorder="1" applyAlignment="1" applyProtection="1">
      <alignment horizontal="left"/>
      <protection locked="0"/>
    </xf>
    <xf numFmtId="0" fontId="30" fillId="9" borderId="68" xfId="0" applyFont="1" applyFill="1" applyBorder="1" applyAlignment="1" applyProtection="1">
      <alignment horizontal="center" vertical="center" wrapText="1"/>
      <protection locked="0"/>
    </xf>
    <xf numFmtId="0" fontId="30" fillId="9" borderId="72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34" fillId="6" borderId="49" xfId="0" applyFont="1" applyFill="1" applyBorder="1"/>
    <xf numFmtId="0" fontId="34" fillId="6" borderId="50" xfId="0" applyFont="1" applyFill="1" applyBorder="1"/>
    <xf numFmtId="0" fontId="34" fillId="6" borderId="51" xfId="0" applyFont="1" applyFill="1" applyBorder="1"/>
    <xf numFmtId="0" fontId="2" fillId="6" borderId="16" xfId="0" applyFont="1" applyFill="1" applyBorder="1" applyAlignment="1" applyProtection="1">
      <alignment horizontal="left"/>
      <protection locked="0"/>
    </xf>
    <xf numFmtId="0" fontId="2" fillId="6" borderId="17" xfId="0" applyFont="1" applyFill="1" applyBorder="1" applyAlignment="1" applyProtection="1">
      <alignment horizontal="left"/>
      <protection locked="0"/>
    </xf>
    <xf numFmtId="0" fontId="10" fillId="0" borderId="0" xfId="0" applyFont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0" fontId="14" fillId="0" borderId="16" xfId="0" applyFont="1" applyBorder="1" applyAlignment="1" applyProtection="1">
      <alignment horizontal="center" vertical="top" wrapText="1"/>
      <protection locked="0"/>
    </xf>
    <xf numFmtId="0" fontId="14" fillId="0" borderId="17" xfId="0" applyFont="1" applyBorder="1" applyAlignment="1" applyProtection="1">
      <alignment horizontal="center" vertical="top" wrapText="1"/>
      <protection locked="0"/>
    </xf>
    <xf numFmtId="0" fontId="20" fillId="5" borderId="13" xfId="0" applyFont="1" applyFill="1" applyBorder="1" applyAlignment="1" applyProtection="1">
      <alignment horizontal="center"/>
      <protection locked="0"/>
    </xf>
    <xf numFmtId="0" fontId="20" fillId="5" borderId="6" xfId="0" applyFont="1" applyFill="1" applyBorder="1" applyAlignment="1" applyProtection="1">
      <alignment horizontal="center"/>
      <protection locked="0"/>
    </xf>
    <xf numFmtId="0" fontId="20" fillId="5" borderId="15" xfId="0" applyFont="1" applyFill="1" applyBorder="1" applyAlignment="1" applyProtection="1">
      <alignment horizontal="center"/>
      <protection locked="0"/>
    </xf>
    <xf numFmtId="0" fontId="21" fillId="0" borderId="2" xfId="0" applyFont="1" applyBorder="1" applyAlignment="1" applyProtection="1">
      <alignment horizontal="left" wrapText="1"/>
      <protection locked="0"/>
    </xf>
    <xf numFmtId="0" fontId="21" fillId="0" borderId="0" xfId="0" applyFont="1" applyAlignment="1">
      <alignment wrapText="1"/>
    </xf>
    <xf numFmtId="0" fontId="9" fillId="0" borderId="37" xfId="0" applyFont="1" applyBorder="1" applyAlignment="1" applyProtection="1">
      <alignment horizontal="center" vertical="center"/>
      <protection locked="0"/>
    </xf>
    <xf numFmtId="0" fontId="9" fillId="0" borderId="38" xfId="0" applyFont="1" applyBorder="1"/>
    <xf numFmtId="0" fontId="9" fillId="0" borderId="37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33" fillId="6" borderId="18" xfId="0" applyFont="1" applyFill="1" applyBorder="1"/>
    <xf numFmtId="0" fontId="29" fillId="0" borderId="18" xfId="0" applyFont="1" applyBorder="1" applyAlignment="1" applyProtection="1">
      <alignment horizontal="center"/>
      <protection locked="0"/>
    </xf>
    <xf numFmtId="0" fontId="33" fillId="6" borderId="0" xfId="0" applyFont="1" applyFill="1"/>
    <xf numFmtId="0" fontId="29" fillId="0" borderId="0" xfId="0" applyFont="1" applyAlignment="1" applyProtection="1">
      <alignment horizontal="center"/>
      <protection locked="0"/>
    </xf>
    <xf numFmtId="0" fontId="35" fillId="6" borderId="13" xfId="0" applyFont="1" applyFill="1" applyBorder="1"/>
    <xf numFmtId="0" fontId="35" fillId="6" borderId="6" xfId="0" applyFont="1" applyFill="1" applyBorder="1"/>
    <xf numFmtId="0" fontId="35" fillId="6" borderId="15" xfId="0" applyFont="1" applyFill="1" applyBorder="1"/>
    <xf numFmtId="0" fontId="28" fillId="6" borderId="13" xfId="0" applyFont="1" applyFill="1" applyBorder="1"/>
    <xf numFmtId="0" fontId="28" fillId="6" borderId="6" xfId="0" applyFont="1" applyFill="1" applyBorder="1"/>
    <xf numFmtId="0" fontId="28" fillId="6" borderId="15" xfId="0" applyFont="1" applyFill="1" applyBorder="1"/>
    <xf numFmtId="0" fontId="10" fillId="0" borderId="0" xfId="0" applyFont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21" fillId="0" borderId="17" xfId="0" applyFont="1" applyBorder="1" applyAlignment="1" applyProtection="1">
      <alignment horizontal="center" vertical="center" wrapText="1"/>
      <protection locked="0"/>
    </xf>
    <xf numFmtId="0" fontId="21" fillId="0" borderId="17" xfId="0" applyFont="1" applyBorder="1" applyAlignment="1">
      <alignment wrapText="1"/>
    </xf>
    <xf numFmtId="0" fontId="21" fillId="0" borderId="40" xfId="0" applyFont="1" applyBorder="1" applyAlignment="1">
      <alignment wrapText="1"/>
    </xf>
    <xf numFmtId="0" fontId="33" fillId="6" borderId="17" xfId="0" applyFont="1" applyFill="1" applyBorder="1"/>
    <xf numFmtId="0" fontId="29" fillId="0" borderId="17" xfId="0" applyFont="1" applyBorder="1" applyAlignment="1" applyProtection="1">
      <alignment horizontal="center"/>
      <protection locked="0"/>
    </xf>
    <xf numFmtId="0" fontId="31" fillId="5" borderId="13" xfId="0" quotePrefix="1" applyFont="1" applyFill="1" applyBorder="1" applyAlignment="1" applyProtection="1">
      <alignment horizontal="center"/>
      <protection locked="0"/>
    </xf>
    <xf numFmtId="0" fontId="31" fillId="5" borderId="6" xfId="0" applyFont="1" applyFill="1" applyBorder="1" applyAlignment="1" applyProtection="1">
      <alignment horizontal="center"/>
      <protection locked="0"/>
    </xf>
    <xf numFmtId="0" fontId="31" fillId="5" borderId="15" xfId="0" applyFont="1" applyFill="1" applyBorder="1" applyAlignment="1" applyProtection="1">
      <alignment horizontal="center"/>
      <protection locked="0"/>
    </xf>
    <xf numFmtId="0" fontId="28" fillId="6" borderId="30" xfId="0" applyFont="1" applyFill="1" applyBorder="1"/>
    <xf numFmtId="0" fontId="28" fillId="6" borderId="33" xfId="0" applyFont="1" applyFill="1" applyBorder="1"/>
    <xf numFmtId="0" fontId="28" fillId="6" borderId="32" xfId="0" applyFont="1" applyFill="1" applyBorder="1"/>
    <xf numFmtId="0" fontId="21" fillId="0" borderId="13" xfId="0" applyFont="1" applyBorder="1" applyAlignment="1" applyProtection="1">
      <alignment horizontal="center" vertical="center"/>
      <protection locked="0"/>
    </xf>
    <xf numFmtId="0" fontId="21" fillId="0" borderId="15" xfId="0" applyFont="1" applyBorder="1" applyAlignment="1">
      <alignment horizontal="center"/>
    </xf>
    <xf numFmtId="0" fontId="32" fillId="6" borderId="6" xfId="0" applyFont="1" applyFill="1" applyBorder="1"/>
    <xf numFmtId="0" fontId="0" fillId="6" borderId="6" xfId="0" applyFill="1" applyBorder="1"/>
    <xf numFmtId="0" fontId="0" fillId="6" borderId="15" xfId="0" applyFill="1" applyBorder="1"/>
    <xf numFmtId="0" fontId="21" fillId="0" borderId="2" xfId="0" applyFont="1" applyBorder="1" applyAlignment="1" applyProtection="1">
      <alignment horizontal="center" vertical="center"/>
      <protection locked="0"/>
    </xf>
    <xf numFmtId="0" fontId="21" fillId="0" borderId="3" xfId="0" applyFont="1" applyBorder="1" applyAlignment="1" applyProtection="1">
      <alignment horizontal="center" vertical="center"/>
      <protection locked="0"/>
    </xf>
    <xf numFmtId="0" fontId="32" fillId="6" borderId="8" xfId="0" applyFont="1" applyFill="1" applyBorder="1"/>
    <xf numFmtId="0" fontId="0" fillId="6" borderId="8" xfId="0" applyFill="1" applyBorder="1"/>
    <xf numFmtId="0" fontId="0" fillId="6" borderId="11" xfId="0" applyFill="1" applyBorder="1"/>
    <xf numFmtId="0" fontId="30" fillId="9" borderId="21" xfId="0" applyFont="1" applyFill="1" applyBorder="1" applyAlignment="1" applyProtection="1">
      <alignment horizontal="center" vertical="center" wrapText="1"/>
      <protection locked="0"/>
    </xf>
    <xf numFmtId="0" fontId="30" fillId="9" borderId="18" xfId="0" applyFont="1" applyFill="1" applyBorder="1" applyAlignment="1" applyProtection="1">
      <alignment horizontal="center" vertical="center" wrapText="1"/>
      <protection locked="0"/>
    </xf>
    <xf numFmtId="0" fontId="52" fillId="0" borderId="7" xfId="0" applyFont="1" applyBorder="1" applyAlignment="1" applyProtection="1">
      <alignment horizontal="center" vertical="center"/>
      <protection locked="0"/>
    </xf>
    <xf numFmtId="0" fontId="52" fillId="0" borderId="109" xfId="0" applyFont="1" applyBorder="1" applyAlignment="1" applyProtection="1">
      <alignment horizontal="center" vertical="center"/>
      <protection locked="0"/>
    </xf>
    <xf numFmtId="17" fontId="52" fillId="0" borderId="7" xfId="0" applyNumberFormat="1" applyFont="1" applyBorder="1" applyAlignment="1" applyProtection="1">
      <alignment horizontal="center" vertical="center"/>
      <protection locked="0"/>
    </xf>
    <xf numFmtId="0" fontId="52" fillId="0" borderId="89" xfId="0" applyFont="1" applyBorder="1" applyAlignment="1" applyProtection="1">
      <alignment horizontal="center" vertical="center"/>
      <protection locked="0"/>
    </xf>
    <xf numFmtId="0" fontId="61" fillId="22" borderId="13" xfId="0" quotePrefix="1" applyFont="1" applyFill="1" applyBorder="1" applyAlignment="1" applyProtection="1">
      <alignment horizontal="center"/>
      <protection locked="0"/>
    </xf>
    <xf numFmtId="0" fontId="56" fillId="22" borderId="6" xfId="0" quotePrefix="1" applyFont="1" applyFill="1" applyBorder="1" applyAlignment="1" applyProtection="1">
      <alignment horizontal="center"/>
      <protection locked="0"/>
    </xf>
    <xf numFmtId="0" fontId="56" fillId="22" borderId="15" xfId="0" quotePrefix="1" applyFont="1" applyFill="1" applyBorder="1" applyAlignment="1" applyProtection="1">
      <alignment horizontal="center"/>
      <protection locked="0"/>
    </xf>
    <xf numFmtId="0" fontId="54" fillId="22" borderId="13" xfId="0" applyFont="1" applyFill="1" applyBorder="1" applyAlignment="1" applyProtection="1">
      <alignment horizontal="center" vertical="center"/>
      <protection locked="0"/>
    </xf>
    <xf numFmtId="0" fontId="54" fillId="22" borderId="6" xfId="0" applyFont="1" applyFill="1" applyBorder="1" applyAlignment="1" applyProtection="1">
      <alignment horizontal="center" vertical="center"/>
      <protection locked="0"/>
    </xf>
    <xf numFmtId="0" fontId="54" fillId="22" borderId="15" xfId="0" applyFont="1" applyFill="1" applyBorder="1" applyAlignment="1" applyProtection="1">
      <alignment horizontal="center" vertical="center"/>
      <protection locked="0"/>
    </xf>
    <xf numFmtId="0" fontId="51" fillId="6" borderId="2" xfId="0" applyFont="1" applyFill="1" applyBorder="1" applyAlignment="1" applyProtection="1">
      <alignment horizontal="left"/>
      <protection locked="0"/>
    </xf>
    <xf numFmtId="0" fontId="51" fillId="6" borderId="0" xfId="0" applyFont="1" applyFill="1" applyBorder="1" applyAlignment="1" applyProtection="1">
      <alignment horizontal="left"/>
      <protection locked="0"/>
    </xf>
    <xf numFmtId="0" fontId="58" fillId="0" borderId="13" xfId="0" applyFont="1" applyBorder="1" applyAlignment="1" applyProtection="1">
      <alignment horizontal="center" vertical="center" wrapText="1"/>
      <protection locked="0"/>
    </xf>
    <xf numFmtId="0" fontId="59" fillId="0" borderId="6" xfId="0" applyFont="1" applyBorder="1" applyAlignment="1" applyProtection="1">
      <alignment horizontal="center" vertical="center" wrapText="1"/>
      <protection locked="0"/>
    </xf>
    <xf numFmtId="0" fontId="59" fillId="0" borderId="15" xfId="0" applyFont="1" applyBorder="1" applyAlignment="1" applyProtection="1">
      <alignment horizontal="center" vertical="center" wrapText="1"/>
      <protection locked="0"/>
    </xf>
    <xf numFmtId="0" fontId="62" fillId="0" borderId="88" xfId="0" applyFont="1" applyBorder="1" applyAlignment="1" applyProtection="1">
      <alignment horizontal="center" vertical="center"/>
      <protection locked="0"/>
    </xf>
    <xf numFmtId="0" fontId="62" fillId="0" borderId="92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6500A"/>
      <color rgb="FFFF6600"/>
      <color rgb="FF9CCFEE"/>
      <color rgb="FF1389EB"/>
      <color rgb="FF0F69B4"/>
      <color rgb="FFDDEBF7"/>
      <color rgb="FF6699FF"/>
      <color rgb="FFFFAA8F"/>
      <color rgb="FF307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Style="combo" dx="26" sel="0" val="0"/>
</file>

<file path=xl/ctrlProps/ctrlProp11.xml><?xml version="1.0" encoding="utf-8"?>
<formControlPr xmlns="http://schemas.microsoft.com/office/spreadsheetml/2009/9/main" objectType="Drop" dropStyle="combo" dx="26" sel="0" val="0"/>
</file>

<file path=xl/ctrlProps/ctrlProp12.xml><?xml version="1.0" encoding="utf-8"?>
<formControlPr xmlns="http://schemas.microsoft.com/office/spreadsheetml/2009/9/main" objectType="Drop" dropStyle="combo" dx="26" sel="0" val="0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Drop" dropStyle="combo" dx="26" sel="0" val="0"/>
</file>

<file path=xl/ctrlProps/ctrlProp5.xml><?xml version="1.0" encoding="utf-8"?>
<formControlPr xmlns="http://schemas.microsoft.com/office/spreadsheetml/2009/9/main" objectType="Drop" dropStyle="combo" dx="26" sel="0" val="0"/>
</file>

<file path=xl/ctrlProps/ctrlProp6.xml><?xml version="1.0" encoding="utf-8"?>
<formControlPr xmlns="http://schemas.microsoft.com/office/spreadsheetml/2009/9/main" objectType="Drop" dropStyle="combo" dx="26" sel="0" val="0"/>
</file>

<file path=xl/ctrlProps/ctrlProp7.xml><?xml version="1.0" encoding="utf-8"?>
<formControlPr xmlns="http://schemas.microsoft.com/office/spreadsheetml/2009/9/main" objectType="Drop" dropStyle="combo" dx="26" sel="0" val="0"/>
</file>

<file path=xl/ctrlProps/ctrlProp8.xml><?xml version="1.0" encoding="utf-8"?>
<formControlPr xmlns="http://schemas.microsoft.com/office/spreadsheetml/2009/9/main" objectType="Drop" dropStyle="combo" dx="26" sel="0" val="0"/>
</file>

<file path=xl/ctrlProps/ctrlProp9.xml><?xml version="1.0" encoding="utf-8"?>
<formControlPr xmlns="http://schemas.microsoft.com/office/spreadsheetml/2009/9/main" objectType="Drop" dropStyle="combo" dx="26" sel="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1645920</xdr:colOff>
      <xdr:row>6</xdr:row>
      <xdr:rowOff>83820</xdr:rowOff>
    </xdr:from>
    <xdr:ext cx="184731" cy="264560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2438400" y="906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/>
        </a:p>
      </xdr:txBody>
    </xdr:sp>
    <xdr:clientData/>
  </xdr:oneCellAnchor>
  <xdr:oneCellAnchor>
    <xdr:from>
      <xdr:col>2</xdr:col>
      <xdr:colOff>708660</xdr:colOff>
      <xdr:row>1</xdr:row>
      <xdr:rowOff>56965</xdr:rowOff>
    </xdr:from>
    <xdr:ext cx="6591300" cy="575495"/>
    <xdr:sp macro="" textlink="">
      <xdr:nvSpPr>
        <xdr:cNvPr id="60" name="Rectángul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1470660" y="117925"/>
          <a:ext cx="6591300" cy="575495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2800" b="1" u="sng" cap="none" spc="0">
              <a:ln w="0"/>
              <a:solidFill>
                <a:srgbClr val="3078BA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SOLICITUD DE VEHICULOS</a:t>
          </a:r>
          <a:endParaRPr lang="es-CL" sz="2800" b="1" u="sng" cap="none" spc="0">
            <a:ln w="0"/>
            <a:solidFill>
              <a:srgbClr val="3078BA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54</xdr:row>
          <xdr:rowOff>171450</xdr:rowOff>
        </xdr:from>
        <xdr:to>
          <xdr:col>6</xdr:col>
          <xdr:colOff>542925</xdr:colOff>
          <xdr:row>55</xdr:row>
          <xdr:rowOff>285750</xdr:rowOff>
        </xdr:to>
        <xdr:sp macro="" textlink="">
          <xdr:nvSpPr>
            <xdr:cNvPr id="1097" name="Button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CL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IMPRIMIR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552450</xdr:colOff>
          <xdr:row>54</xdr:row>
          <xdr:rowOff>190500</xdr:rowOff>
        </xdr:from>
        <xdr:to>
          <xdr:col>5</xdr:col>
          <xdr:colOff>28575</xdr:colOff>
          <xdr:row>55</xdr:row>
          <xdr:rowOff>295275</xdr:rowOff>
        </xdr:to>
        <xdr:sp macro="" textlink="">
          <xdr:nvSpPr>
            <xdr:cNvPr id="1099" name="Button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72000" tIns="46800" rIns="90000" bIns="46800" anchor="ctr" upright="1"/>
            <a:lstStyle/>
            <a:p>
              <a:pPr algn="ctr" rtl="0">
                <a:defRPr sz="1000"/>
              </a:pPr>
              <a:r>
                <a:rPr lang="es-CL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INGRESAR DATOS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438150</xdr:colOff>
          <xdr:row>54</xdr:row>
          <xdr:rowOff>228600</xdr:rowOff>
        </xdr:from>
        <xdr:to>
          <xdr:col>3</xdr:col>
          <xdr:colOff>85725</xdr:colOff>
          <xdr:row>55</xdr:row>
          <xdr:rowOff>285750</xdr:rowOff>
        </xdr:to>
        <xdr:sp macro="" textlink="">
          <xdr:nvSpPr>
            <xdr:cNvPr id="1101" name="Button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88000" tIns="46800" rIns="90000" bIns="46800" anchor="ctr" upright="1"/>
            <a:lstStyle/>
            <a:p>
              <a:pPr algn="ctr" rtl="0">
                <a:defRPr sz="1000"/>
              </a:pPr>
              <a:r>
                <a:rPr lang="es-CL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BORRAR DATOS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42</xdr:row>
      <xdr:rowOff>0</xdr:rowOff>
    </xdr:from>
    <xdr:to>
      <xdr:col>255</xdr:col>
      <xdr:colOff>403860</xdr:colOff>
      <xdr:row>42</xdr:row>
      <xdr:rowOff>0</xdr:rowOff>
    </xdr:to>
    <xdr:sp macro="" textlink="">
      <xdr:nvSpPr>
        <xdr:cNvPr id="32399" name="Line 36">
          <a:extLst>
            <a:ext uri="{FF2B5EF4-FFF2-40B4-BE49-F238E27FC236}">
              <a16:creationId xmlns:a16="http://schemas.microsoft.com/office/drawing/2014/main" id="{00000000-0008-0000-0100-00008F7E0000}"/>
            </a:ext>
          </a:extLst>
        </xdr:cNvPr>
        <xdr:cNvSpPr>
          <a:spLocks noChangeShapeType="1"/>
        </xdr:cNvSpPr>
      </xdr:nvSpPr>
      <xdr:spPr bwMode="auto">
        <a:xfrm>
          <a:off x="4549140" y="11109960"/>
          <a:ext cx="40614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198120</xdr:colOff>
      <xdr:row>37</xdr:row>
      <xdr:rowOff>228600</xdr:rowOff>
    </xdr:from>
    <xdr:to>
      <xdr:col>6</xdr:col>
      <xdr:colOff>533400</xdr:colOff>
      <xdr:row>37</xdr:row>
      <xdr:rowOff>236220</xdr:rowOff>
    </xdr:to>
    <xdr:sp macro="" textlink="">
      <xdr:nvSpPr>
        <xdr:cNvPr id="32400" name="Line 39">
          <a:extLst>
            <a:ext uri="{FF2B5EF4-FFF2-40B4-BE49-F238E27FC236}">
              <a16:creationId xmlns:a16="http://schemas.microsoft.com/office/drawing/2014/main" id="{00000000-0008-0000-0100-0000907E0000}"/>
            </a:ext>
          </a:extLst>
        </xdr:cNvPr>
        <xdr:cNvSpPr>
          <a:spLocks noChangeShapeType="1"/>
        </xdr:cNvSpPr>
      </xdr:nvSpPr>
      <xdr:spPr bwMode="auto">
        <a:xfrm>
          <a:off x="1920240" y="9563100"/>
          <a:ext cx="364236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320040</xdr:colOff>
      <xdr:row>40</xdr:row>
      <xdr:rowOff>0</xdr:rowOff>
    </xdr:from>
    <xdr:to>
      <xdr:col>3</xdr:col>
      <xdr:colOff>45720</xdr:colOff>
      <xdr:row>41</xdr:row>
      <xdr:rowOff>53340</xdr:rowOff>
    </xdr:to>
    <xdr:sp macro="" textlink="">
      <xdr:nvSpPr>
        <xdr:cNvPr id="32401" name="Rectangle 41">
          <a:extLst>
            <a:ext uri="{FF2B5EF4-FFF2-40B4-BE49-F238E27FC236}">
              <a16:creationId xmlns:a16="http://schemas.microsoft.com/office/drawing/2014/main" id="{00000000-0008-0000-0100-0000917E0000}"/>
            </a:ext>
          </a:extLst>
        </xdr:cNvPr>
        <xdr:cNvSpPr>
          <a:spLocks noChangeArrowheads="1"/>
        </xdr:cNvSpPr>
      </xdr:nvSpPr>
      <xdr:spPr bwMode="auto">
        <a:xfrm>
          <a:off x="1303020" y="10020300"/>
          <a:ext cx="411480" cy="396240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41</xdr:row>
      <xdr:rowOff>472440</xdr:rowOff>
    </xdr:from>
    <xdr:to>
      <xdr:col>8</xdr:col>
      <xdr:colOff>914400</xdr:colOff>
      <xdr:row>41</xdr:row>
      <xdr:rowOff>472440</xdr:rowOff>
    </xdr:to>
    <xdr:sp macro="" textlink="">
      <xdr:nvSpPr>
        <xdr:cNvPr id="32402" name="Line 42">
          <a:extLst>
            <a:ext uri="{FF2B5EF4-FFF2-40B4-BE49-F238E27FC236}">
              <a16:creationId xmlns:a16="http://schemas.microsoft.com/office/drawing/2014/main" id="{00000000-0008-0000-0100-0000927E0000}"/>
            </a:ext>
          </a:extLst>
        </xdr:cNvPr>
        <xdr:cNvSpPr>
          <a:spLocks noChangeShapeType="1"/>
        </xdr:cNvSpPr>
      </xdr:nvSpPr>
      <xdr:spPr bwMode="auto">
        <a:xfrm flipV="1">
          <a:off x="982980" y="10835640"/>
          <a:ext cx="5722620" cy="0"/>
        </a:xfrm>
        <a:prstGeom prst="line">
          <a:avLst/>
        </a:prstGeom>
        <a:noFill/>
        <a:ln w="2857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144780</xdr:colOff>
      <xdr:row>42</xdr:row>
      <xdr:rowOff>0</xdr:rowOff>
    </xdr:from>
    <xdr:to>
      <xdr:col>4</xdr:col>
      <xdr:colOff>137160</xdr:colOff>
      <xdr:row>42</xdr:row>
      <xdr:rowOff>0</xdr:rowOff>
    </xdr:to>
    <xdr:sp macro="" textlink="">
      <xdr:nvSpPr>
        <xdr:cNvPr id="32403" name="Line 44">
          <a:extLst>
            <a:ext uri="{FF2B5EF4-FFF2-40B4-BE49-F238E27FC236}">
              <a16:creationId xmlns:a16="http://schemas.microsoft.com/office/drawing/2014/main" id="{00000000-0008-0000-0100-0000937E0000}"/>
            </a:ext>
          </a:extLst>
        </xdr:cNvPr>
        <xdr:cNvSpPr>
          <a:spLocks noChangeShapeType="1"/>
        </xdr:cNvSpPr>
      </xdr:nvSpPr>
      <xdr:spPr bwMode="auto">
        <a:xfrm>
          <a:off x="144780" y="11109960"/>
          <a:ext cx="24460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144780</xdr:colOff>
      <xdr:row>42</xdr:row>
      <xdr:rowOff>0</xdr:rowOff>
    </xdr:from>
    <xdr:to>
      <xdr:col>6</xdr:col>
      <xdr:colOff>121920</xdr:colOff>
      <xdr:row>42</xdr:row>
      <xdr:rowOff>0</xdr:rowOff>
    </xdr:to>
    <xdr:sp macro="" textlink="">
      <xdr:nvSpPr>
        <xdr:cNvPr id="32404" name="Line 45">
          <a:extLst>
            <a:ext uri="{FF2B5EF4-FFF2-40B4-BE49-F238E27FC236}">
              <a16:creationId xmlns:a16="http://schemas.microsoft.com/office/drawing/2014/main" id="{00000000-0008-0000-0100-0000947E0000}"/>
            </a:ext>
          </a:extLst>
        </xdr:cNvPr>
        <xdr:cNvSpPr>
          <a:spLocks noChangeShapeType="1"/>
        </xdr:cNvSpPr>
      </xdr:nvSpPr>
      <xdr:spPr bwMode="auto">
        <a:xfrm>
          <a:off x="1813560" y="11109960"/>
          <a:ext cx="2453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213360</xdr:colOff>
      <xdr:row>38</xdr:row>
      <xdr:rowOff>30480</xdr:rowOff>
    </xdr:from>
    <xdr:to>
      <xdr:col>3</xdr:col>
      <xdr:colOff>685800</xdr:colOff>
      <xdr:row>38</xdr:row>
      <xdr:rowOff>297180</xdr:rowOff>
    </xdr:to>
    <xdr:sp macro="" textlink="">
      <xdr:nvSpPr>
        <xdr:cNvPr id="32406" name="Rectangle 53">
          <a:extLst>
            <a:ext uri="{FF2B5EF4-FFF2-40B4-BE49-F238E27FC236}">
              <a16:creationId xmlns:a16="http://schemas.microsoft.com/office/drawing/2014/main" id="{00000000-0008-0000-0100-0000967E0000}"/>
            </a:ext>
          </a:extLst>
        </xdr:cNvPr>
        <xdr:cNvSpPr>
          <a:spLocks noChangeArrowheads="1"/>
        </xdr:cNvSpPr>
      </xdr:nvSpPr>
      <xdr:spPr bwMode="auto">
        <a:xfrm>
          <a:off x="1196340" y="9707880"/>
          <a:ext cx="1158240" cy="266700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22860</xdr:colOff>
      <xdr:row>38</xdr:row>
      <xdr:rowOff>38100</xdr:rowOff>
    </xdr:from>
    <xdr:to>
      <xdr:col>6</xdr:col>
      <xdr:colOff>678180</xdr:colOff>
      <xdr:row>38</xdr:row>
      <xdr:rowOff>304800</xdr:rowOff>
    </xdr:to>
    <xdr:sp macro="" textlink="">
      <xdr:nvSpPr>
        <xdr:cNvPr id="32407" name="Rectangle 54">
          <a:extLst>
            <a:ext uri="{FF2B5EF4-FFF2-40B4-BE49-F238E27FC236}">
              <a16:creationId xmlns:a16="http://schemas.microsoft.com/office/drawing/2014/main" id="{00000000-0008-0000-0100-0000977E0000}"/>
            </a:ext>
          </a:extLst>
        </xdr:cNvPr>
        <xdr:cNvSpPr>
          <a:spLocks noChangeArrowheads="1"/>
        </xdr:cNvSpPr>
      </xdr:nvSpPr>
      <xdr:spPr bwMode="auto">
        <a:xfrm>
          <a:off x="3665220" y="9715500"/>
          <a:ext cx="1158240" cy="266700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60960</xdr:colOff>
      <xdr:row>38</xdr:row>
      <xdr:rowOff>15240</xdr:rowOff>
    </xdr:from>
    <xdr:to>
      <xdr:col>8</xdr:col>
      <xdr:colOff>868680</xdr:colOff>
      <xdr:row>38</xdr:row>
      <xdr:rowOff>304800</xdr:rowOff>
    </xdr:to>
    <xdr:sp macro="" textlink="">
      <xdr:nvSpPr>
        <xdr:cNvPr id="32408" name="Rectangle 55">
          <a:extLst>
            <a:ext uri="{FF2B5EF4-FFF2-40B4-BE49-F238E27FC236}">
              <a16:creationId xmlns:a16="http://schemas.microsoft.com/office/drawing/2014/main" id="{00000000-0008-0000-0100-0000987E0000}"/>
            </a:ext>
          </a:extLst>
        </xdr:cNvPr>
        <xdr:cNvSpPr>
          <a:spLocks noChangeArrowheads="1"/>
        </xdr:cNvSpPr>
      </xdr:nvSpPr>
      <xdr:spPr bwMode="auto">
        <a:xfrm>
          <a:off x="6736080" y="9738360"/>
          <a:ext cx="807720" cy="289560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22860</xdr:colOff>
      <xdr:row>40</xdr:row>
      <xdr:rowOff>0</xdr:rowOff>
    </xdr:from>
    <xdr:to>
      <xdr:col>6</xdr:col>
      <xdr:colOff>281940</xdr:colOff>
      <xdr:row>41</xdr:row>
      <xdr:rowOff>205740</xdr:rowOff>
    </xdr:to>
    <xdr:sp macro="" textlink="">
      <xdr:nvSpPr>
        <xdr:cNvPr id="32409" name="Oval 57">
          <a:extLst>
            <a:ext uri="{FF2B5EF4-FFF2-40B4-BE49-F238E27FC236}">
              <a16:creationId xmlns:a16="http://schemas.microsoft.com/office/drawing/2014/main" id="{00000000-0008-0000-0100-0000997E0000}"/>
            </a:ext>
          </a:extLst>
        </xdr:cNvPr>
        <xdr:cNvSpPr>
          <a:spLocks noChangeArrowheads="1"/>
        </xdr:cNvSpPr>
      </xdr:nvSpPr>
      <xdr:spPr bwMode="auto">
        <a:xfrm>
          <a:off x="3665220" y="10020300"/>
          <a:ext cx="762000" cy="548640"/>
        </a:xfrm>
        <a:prstGeom prst="ellips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5</xdr:row>
      <xdr:rowOff>83820</xdr:rowOff>
    </xdr:from>
    <xdr:ext cx="184731" cy="264560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2164080" y="128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/>
        </a:p>
      </xdr:txBody>
    </xdr:sp>
    <xdr:clientData/>
  </xdr:oneCellAnchor>
  <xdr:twoCellAnchor>
    <xdr:from>
      <xdr:col>8</xdr:col>
      <xdr:colOff>49877</xdr:colOff>
      <xdr:row>40</xdr:row>
      <xdr:rowOff>0</xdr:rowOff>
    </xdr:from>
    <xdr:to>
      <xdr:col>8</xdr:col>
      <xdr:colOff>868681</xdr:colOff>
      <xdr:row>40</xdr:row>
      <xdr:rowOff>327660</xdr:rowOff>
    </xdr:to>
    <xdr:sp macro="" textlink="">
      <xdr:nvSpPr>
        <xdr:cNvPr id="16" name="Rectangle 5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6724997" y="10157460"/>
          <a:ext cx="818804" cy="327660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49877</xdr:colOff>
      <xdr:row>37</xdr:row>
      <xdr:rowOff>64424</xdr:rowOff>
    </xdr:from>
    <xdr:to>
      <xdr:col>8</xdr:col>
      <xdr:colOff>434340</xdr:colOff>
      <xdr:row>37</xdr:row>
      <xdr:rowOff>320040</xdr:rowOff>
    </xdr:to>
    <xdr:sp macro="" textlink="">
      <xdr:nvSpPr>
        <xdr:cNvPr id="18" name="Rectangle 5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6724997" y="9398924"/>
          <a:ext cx="384463" cy="255616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pPr algn="ctr"/>
          <a:r>
            <a:rPr lang="es-CL"/>
            <a:t>SI</a:t>
          </a:r>
        </a:p>
      </xdr:txBody>
    </xdr:sp>
    <xdr:clientData/>
  </xdr:twoCellAnchor>
  <xdr:twoCellAnchor>
    <xdr:from>
      <xdr:col>8</xdr:col>
      <xdr:colOff>491837</xdr:colOff>
      <xdr:row>37</xdr:row>
      <xdr:rowOff>64424</xdr:rowOff>
    </xdr:from>
    <xdr:to>
      <xdr:col>8</xdr:col>
      <xdr:colOff>876300</xdr:colOff>
      <xdr:row>37</xdr:row>
      <xdr:rowOff>320040</xdr:rowOff>
    </xdr:to>
    <xdr:sp macro="" textlink="">
      <xdr:nvSpPr>
        <xdr:cNvPr id="19" name="Rectangle 55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7166957" y="9398924"/>
          <a:ext cx="384463" cy="255616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s-CL"/>
            <a:t>NO</a:t>
          </a:r>
        </a:p>
      </xdr:txBody>
    </xdr:sp>
    <xdr:clientData/>
  </xdr:twoCellAnchor>
  <xdr:twoCellAnchor editAs="oneCell">
    <xdr:from>
      <xdr:col>1</xdr:col>
      <xdr:colOff>180975</xdr:colOff>
      <xdr:row>1</xdr:row>
      <xdr:rowOff>85726</xdr:rowOff>
    </xdr:from>
    <xdr:to>
      <xdr:col>1</xdr:col>
      <xdr:colOff>1882774</xdr:colOff>
      <xdr:row>4</xdr:row>
      <xdr:rowOff>28576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152401"/>
          <a:ext cx="1701799" cy="666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40</xdr:row>
      <xdr:rowOff>0</xdr:rowOff>
    </xdr:from>
    <xdr:to>
      <xdr:col>256</xdr:col>
      <xdr:colOff>403860</xdr:colOff>
      <xdr:row>40</xdr:row>
      <xdr:rowOff>0</xdr:rowOff>
    </xdr:to>
    <xdr:sp macro="" textlink="">
      <xdr:nvSpPr>
        <xdr:cNvPr id="33166" name="Line 36">
          <a:extLst>
            <a:ext uri="{FF2B5EF4-FFF2-40B4-BE49-F238E27FC236}">
              <a16:creationId xmlns:a16="http://schemas.microsoft.com/office/drawing/2014/main" id="{00000000-0008-0000-0200-00008E810000}"/>
            </a:ext>
          </a:extLst>
        </xdr:cNvPr>
        <xdr:cNvSpPr>
          <a:spLocks noChangeShapeType="1"/>
        </xdr:cNvSpPr>
      </xdr:nvSpPr>
      <xdr:spPr bwMode="auto">
        <a:xfrm>
          <a:off x="4549140" y="11064240"/>
          <a:ext cx="32842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144780</xdr:colOff>
      <xdr:row>40</xdr:row>
      <xdr:rowOff>0</xdr:rowOff>
    </xdr:from>
    <xdr:to>
      <xdr:col>4</xdr:col>
      <xdr:colOff>137160</xdr:colOff>
      <xdr:row>40</xdr:row>
      <xdr:rowOff>0</xdr:rowOff>
    </xdr:to>
    <xdr:sp macro="" textlink="">
      <xdr:nvSpPr>
        <xdr:cNvPr id="33170" name="Line 44">
          <a:extLst>
            <a:ext uri="{FF2B5EF4-FFF2-40B4-BE49-F238E27FC236}">
              <a16:creationId xmlns:a16="http://schemas.microsoft.com/office/drawing/2014/main" id="{00000000-0008-0000-0200-000092810000}"/>
            </a:ext>
          </a:extLst>
        </xdr:cNvPr>
        <xdr:cNvSpPr>
          <a:spLocks noChangeShapeType="1"/>
        </xdr:cNvSpPr>
      </xdr:nvSpPr>
      <xdr:spPr bwMode="auto">
        <a:xfrm>
          <a:off x="144780" y="11064240"/>
          <a:ext cx="24460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144780</xdr:colOff>
      <xdr:row>40</xdr:row>
      <xdr:rowOff>0</xdr:rowOff>
    </xdr:from>
    <xdr:to>
      <xdr:col>6</xdr:col>
      <xdr:colOff>121920</xdr:colOff>
      <xdr:row>40</xdr:row>
      <xdr:rowOff>0</xdr:rowOff>
    </xdr:to>
    <xdr:sp macro="" textlink="">
      <xdr:nvSpPr>
        <xdr:cNvPr id="33171" name="Line 45">
          <a:extLst>
            <a:ext uri="{FF2B5EF4-FFF2-40B4-BE49-F238E27FC236}">
              <a16:creationId xmlns:a16="http://schemas.microsoft.com/office/drawing/2014/main" id="{00000000-0008-0000-0200-000093810000}"/>
            </a:ext>
          </a:extLst>
        </xdr:cNvPr>
        <xdr:cNvSpPr>
          <a:spLocks noChangeShapeType="1"/>
        </xdr:cNvSpPr>
      </xdr:nvSpPr>
      <xdr:spPr bwMode="auto">
        <a:xfrm>
          <a:off x="1813560" y="11064240"/>
          <a:ext cx="2453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190500</xdr:colOff>
      <xdr:row>40</xdr:row>
      <xdr:rowOff>0</xdr:rowOff>
    </xdr:from>
    <xdr:to>
      <xdr:col>256</xdr:col>
      <xdr:colOff>182880</xdr:colOff>
      <xdr:row>40</xdr:row>
      <xdr:rowOff>0</xdr:rowOff>
    </xdr:to>
    <xdr:sp macro="" textlink="">
      <xdr:nvSpPr>
        <xdr:cNvPr id="33172" name="Line 51">
          <a:extLst>
            <a:ext uri="{FF2B5EF4-FFF2-40B4-BE49-F238E27FC236}">
              <a16:creationId xmlns:a16="http://schemas.microsoft.com/office/drawing/2014/main" id="{00000000-0008-0000-0200-000094810000}"/>
            </a:ext>
          </a:extLst>
        </xdr:cNvPr>
        <xdr:cNvSpPr>
          <a:spLocks noChangeShapeType="1"/>
        </xdr:cNvSpPr>
      </xdr:nvSpPr>
      <xdr:spPr bwMode="auto">
        <a:xfrm flipV="1">
          <a:off x="2644140" y="11064240"/>
          <a:ext cx="51892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416329</xdr:colOff>
      <xdr:row>0</xdr:row>
      <xdr:rowOff>47626</xdr:rowOff>
    </xdr:from>
    <xdr:to>
      <xdr:col>9</xdr:col>
      <xdr:colOff>656059</xdr:colOff>
      <xdr:row>3</xdr:row>
      <xdr:rowOff>138545</xdr:rowOff>
    </xdr:to>
    <xdr:sp macro="" textlink="">
      <xdr:nvSpPr>
        <xdr:cNvPr id="13" name="Text Box 148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6771409" y="47626"/>
          <a:ext cx="1199850" cy="449059"/>
        </a:xfrm>
        <a:prstGeom prst="rect">
          <a:avLst/>
        </a:prstGeom>
        <a:solidFill>
          <a:srgbClr val="FFFFFF"/>
        </a:solidFill>
        <a:ln w="31750">
          <a:solidFill>
            <a:srgbClr val="4BACC6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l" rtl="0">
            <a:lnSpc>
              <a:spcPts val="1100"/>
            </a:lnSpc>
            <a:defRPr sz="1000"/>
          </a:pPr>
          <a:endParaRPr lang="es-CL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es-CL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144780</xdr:colOff>
      <xdr:row>1</xdr:row>
      <xdr:rowOff>7620</xdr:rowOff>
    </xdr:from>
    <xdr:to>
      <xdr:col>1</xdr:col>
      <xdr:colOff>807720</xdr:colOff>
      <xdr:row>4</xdr:row>
      <xdr:rowOff>190500</xdr:rowOff>
    </xdr:to>
    <xdr:pic>
      <xdr:nvPicPr>
        <xdr:cNvPr id="33178" name="1 Imagen">
          <a:extLst>
            <a:ext uri="{FF2B5EF4-FFF2-40B4-BE49-F238E27FC236}">
              <a16:creationId xmlns:a16="http://schemas.microsoft.com/office/drawing/2014/main" id="{00000000-0008-0000-0200-00009A8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68580"/>
          <a:ext cx="66294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14</xdr:row>
          <xdr:rowOff>0</xdr:rowOff>
        </xdr:from>
        <xdr:to>
          <xdr:col>3</xdr:col>
          <xdr:colOff>171450</xdr:colOff>
          <xdr:row>14</xdr:row>
          <xdr:rowOff>200025</xdr:rowOff>
        </xdr:to>
        <xdr:sp macro="" textlink="">
          <xdr:nvSpPr>
            <xdr:cNvPr id="29093" name="Drop Down 421" hidden="1">
              <a:extLst>
                <a:ext uri="{63B3BB69-23CF-44E3-9099-C40C66FF867C}">
                  <a14:compatExt spid="_x0000_s29093"/>
                </a:ext>
                <a:ext uri="{FF2B5EF4-FFF2-40B4-BE49-F238E27FC236}">
                  <a16:creationId xmlns:a16="http://schemas.microsoft.com/office/drawing/2014/main" id="{00000000-0008-0000-0200-0000A5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695325</xdr:colOff>
          <xdr:row>14</xdr:row>
          <xdr:rowOff>0</xdr:rowOff>
        </xdr:from>
        <xdr:to>
          <xdr:col>3</xdr:col>
          <xdr:colOff>695325</xdr:colOff>
          <xdr:row>14</xdr:row>
          <xdr:rowOff>200025</xdr:rowOff>
        </xdr:to>
        <xdr:sp macro="" textlink="">
          <xdr:nvSpPr>
            <xdr:cNvPr id="29094" name="Drop Down 422" hidden="1">
              <a:extLst>
                <a:ext uri="{63B3BB69-23CF-44E3-9099-C40C66FF867C}">
                  <a14:compatExt spid="_x0000_s29094"/>
                </a:ext>
                <a:ext uri="{FF2B5EF4-FFF2-40B4-BE49-F238E27FC236}">
                  <a16:creationId xmlns:a16="http://schemas.microsoft.com/office/drawing/2014/main" id="{00000000-0008-0000-0200-0000A6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1009650</xdr:colOff>
          <xdr:row>14</xdr:row>
          <xdr:rowOff>0</xdr:rowOff>
        </xdr:from>
        <xdr:to>
          <xdr:col>4</xdr:col>
          <xdr:colOff>1009650</xdr:colOff>
          <xdr:row>14</xdr:row>
          <xdr:rowOff>200025</xdr:rowOff>
        </xdr:to>
        <xdr:sp macro="" textlink="">
          <xdr:nvSpPr>
            <xdr:cNvPr id="29095" name="Drop Down 423" hidden="1">
              <a:extLst>
                <a:ext uri="{63B3BB69-23CF-44E3-9099-C40C66FF867C}">
                  <a14:compatExt spid="_x0000_s29095"/>
                </a:ext>
                <a:ext uri="{FF2B5EF4-FFF2-40B4-BE49-F238E27FC236}">
                  <a16:creationId xmlns:a16="http://schemas.microsoft.com/office/drawing/2014/main" id="{00000000-0008-0000-0200-0000A7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14</xdr:row>
          <xdr:rowOff>0</xdr:rowOff>
        </xdr:from>
        <xdr:to>
          <xdr:col>3</xdr:col>
          <xdr:colOff>200025</xdr:colOff>
          <xdr:row>14</xdr:row>
          <xdr:rowOff>190500</xdr:rowOff>
        </xdr:to>
        <xdr:sp macro="" textlink="">
          <xdr:nvSpPr>
            <xdr:cNvPr id="29096" name="Drop Down 424" hidden="1">
              <a:extLst>
                <a:ext uri="{63B3BB69-23CF-44E3-9099-C40C66FF867C}">
                  <a14:compatExt spid="_x0000_s29096"/>
                </a:ext>
                <a:ext uri="{FF2B5EF4-FFF2-40B4-BE49-F238E27FC236}">
                  <a16:creationId xmlns:a16="http://schemas.microsoft.com/office/drawing/2014/main" id="{00000000-0008-0000-0200-0000A8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695325</xdr:colOff>
          <xdr:row>14</xdr:row>
          <xdr:rowOff>0</xdr:rowOff>
        </xdr:from>
        <xdr:to>
          <xdr:col>3</xdr:col>
          <xdr:colOff>695325</xdr:colOff>
          <xdr:row>14</xdr:row>
          <xdr:rowOff>190500</xdr:rowOff>
        </xdr:to>
        <xdr:sp macro="" textlink="">
          <xdr:nvSpPr>
            <xdr:cNvPr id="29097" name="Drop Down 425" hidden="1">
              <a:extLst>
                <a:ext uri="{63B3BB69-23CF-44E3-9099-C40C66FF867C}">
                  <a14:compatExt spid="_x0000_s29097"/>
                </a:ext>
                <a:ext uri="{FF2B5EF4-FFF2-40B4-BE49-F238E27FC236}">
                  <a16:creationId xmlns:a16="http://schemas.microsoft.com/office/drawing/2014/main" id="{00000000-0008-0000-0200-0000A9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2</xdr:col>
          <xdr:colOff>0</xdr:colOff>
          <xdr:row>14</xdr:row>
          <xdr:rowOff>190500</xdr:rowOff>
        </xdr:to>
        <xdr:sp macro="" textlink="">
          <xdr:nvSpPr>
            <xdr:cNvPr id="29099" name="Drop Down 427" hidden="1">
              <a:extLst>
                <a:ext uri="{63B3BB69-23CF-44E3-9099-C40C66FF867C}">
                  <a14:compatExt spid="_x0000_s29099"/>
                </a:ext>
                <a:ext uri="{FF2B5EF4-FFF2-40B4-BE49-F238E27FC236}">
                  <a16:creationId xmlns:a16="http://schemas.microsoft.com/office/drawing/2014/main" id="{00000000-0008-0000-0200-0000AB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1009650</xdr:colOff>
          <xdr:row>14</xdr:row>
          <xdr:rowOff>0</xdr:rowOff>
        </xdr:from>
        <xdr:to>
          <xdr:col>4</xdr:col>
          <xdr:colOff>1009650</xdr:colOff>
          <xdr:row>14</xdr:row>
          <xdr:rowOff>190500</xdr:rowOff>
        </xdr:to>
        <xdr:sp macro="" textlink="">
          <xdr:nvSpPr>
            <xdr:cNvPr id="29100" name="Drop Down 428" hidden="1">
              <a:extLst>
                <a:ext uri="{63B3BB69-23CF-44E3-9099-C40C66FF867C}">
                  <a14:compatExt spid="_x0000_s29100"/>
                </a:ext>
                <a:ext uri="{FF2B5EF4-FFF2-40B4-BE49-F238E27FC236}">
                  <a16:creationId xmlns:a16="http://schemas.microsoft.com/office/drawing/2014/main" id="{00000000-0008-0000-0200-0000AC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476250</xdr:colOff>
          <xdr:row>14</xdr:row>
          <xdr:rowOff>0</xdr:rowOff>
        </xdr:from>
        <xdr:to>
          <xdr:col>7</xdr:col>
          <xdr:colOff>476250</xdr:colOff>
          <xdr:row>14</xdr:row>
          <xdr:rowOff>200025</xdr:rowOff>
        </xdr:to>
        <xdr:sp macro="" textlink="">
          <xdr:nvSpPr>
            <xdr:cNvPr id="29101" name="Drop Down 429" hidden="1">
              <a:extLst>
                <a:ext uri="{63B3BB69-23CF-44E3-9099-C40C66FF867C}">
                  <a14:compatExt spid="_x0000_s29101"/>
                </a:ext>
                <a:ext uri="{FF2B5EF4-FFF2-40B4-BE49-F238E27FC236}">
                  <a16:creationId xmlns:a16="http://schemas.microsoft.com/office/drawing/2014/main" id="{00000000-0008-0000-0200-0000AD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476250</xdr:colOff>
          <xdr:row>14</xdr:row>
          <xdr:rowOff>0</xdr:rowOff>
        </xdr:from>
        <xdr:to>
          <xdr:col>7</xdr:col>
          <xdr:colOff>476250</xdr:colOff>
          <xdr:row>14</xdr:row>
          <xdr:rowOff>171450</xdr:rowOff>
        </xdr:to>
        <xdr:sp macro="" textlink="">
          <xdr:nvSpPr>
            <xdr:cNvPr id="29102" name="Drop Down 430" hidden="1">
              <a:extLst>
                <a:ext uri="{63B3BB69-23CF-44E3-9099-C40C66FF867C}">
                  <a14:compatExt spid="_x0000_s29102"/>
                </a:ext>
                <a:ext uri="{FF2B5EF4-FFF2-40B4-BE49-F238E27FC236}">
                  <a16:creationId xmlns:a16="http://schemas.microsoft.com/office/drawing/2014/main" id="{00000000-0008-0000-0200-0000AE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44</xdr:row>
      <xdr:rowOff>0</xdr:rowOff>
    </xdr:from>
    <xdr:to>
      <xdr:col>255</xdr:col>
      <xdr:colOff>403860</xdr:colOff>
      <xdr:row>44</xdr:row>
      <xdr:rowOff>0</xdr:rowOff>
    </xdr:to>
    <xdr:sp macro="" textlink="">
      <xdr:nvSpPr>
        <xdr:cNvPr id="2" name="Line 36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5433060" y="11323320"/>
          <a:ext cx="1951786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487680</xdr:colOff>
      <xdr:row>40</xdr:row>
      <xdr:rowOff>236220</xdr:rowOff>
    </xdr:from>
    <xdr:to>
      <xdr:col>6</xdr:col>
      <xdr:colOff>533400</xdr:colOff>
      <xdr:row>40</xdr:row>
      <xdr:rowOff>236220</xdr:rowOff>
    </xdr:to>
    <xdr:sp macro="" textlink="">
      <xdr:nvSpPr>
        <xdr:cNvPr id="3" name="Line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2209800" y="9837420"/>
          <a:ext cx="33528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320040</xdr:colOff>
      <xdr:row>42</xdr:row>
      <xdr:rowOff>0</xdr:rowOff>
    </xdr:from>
    <xdr:to>
      <xdr:col>3</xdr:col>
      <xdr:colOff>45720</xdr:colOff>
      <xdr:row>43</xdr:row>
      <xdr:rowOff>53340</xdr:rowOff>
    </xdr:to>
    <xdr:sp macro="" textlink="">
      <xdr:nvSpPr>
        <xdr:cNvPr id="4" name="Rectangle 4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2042160" y="10233660"/>
          <a:ext cx="556260" cy="39624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43</xdr:row>
      <xdr:rowOff>472440</xdr:rowOff>
    </xdr:from>
    <xdr:to>
      <xdr:col>8</xdr:col>
      <xdr:colOff>914400</xdr:colOff>
      <xdr:row>43</xdr:row>
      <xdr:rowOff>472440</xdr:rowOff>
    </xdr:to>
    <xdr:sp macro="" textlink="">
      <xdr:nvSpPr>
        <xdr:cNvPr id="5" name="Line 4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ShapeType="1"/>
        </xdr:cNvSpPr>
      </xdr:nvSpPr>
      <xdr:spPr bwMode="auto">
        <a:xfrm flipV="1">
          <a:off x="1722120" y="11049000"/>
          <a:ext cx="5867400" cy="0"/>
        </a:xfrm>
        <a:prstGeom prst="line">
          <a:avLst/>
        </a:prstGeom>
        <a:noFill/>
        <a:ln w="2857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144780</xdr:colOff>
      <xdr:row>44</xdr:row>
      <xdr:rowOff>0</xdr:rowOff>
    </xdr:from>
    <xdr:to>
      <xdr:col>4</xdr:col>
      <xdr:colOff>137160</xdr:colOff>
      <xdr:row>44</xdr:row>
      <xdr:rowOff>0</xdr:rowOff>
    </xdr:to>
    <xdr:sp macro="" textlink="">
      <xdr:nvSpPr>
        <xdr:cNvPr id="6" name="Line 4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ShapeType="1"/>
        </xdr:cNvSpPr>
      </xdr:nvSpPr>
      <xdr:spPr bwMode="auto">
        <a:xfrm>
          <a:off x="518160" y="11323320"/>
          <a:ext cx="29565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144780</xdr:colOff>
      <xdr:row>44</xdr:row>
      <xdr:rowOff>0</xdr:rowOff>
    </xdr:from>
    <xdr:to>
      <xdr:col>6</xdr:col>
      <xdr:colOff>121920</xdr:colOff>
      <xdr:row>44</xdr:row>
      <xdr:rowOff>0</xdr:rowOff>
    </xdr:to>
    <xdr:sp macro="" textlink="">
      <xdr:nvSpPr>
        <xdr:cNvPr id="7" name="Line 45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ShapeType="1"/>
        </xdr:cNvSpPr>
      </xdr:nvSpPr>
      <xdr:spPr bwMode="auto">
        <a:xfrm>
          <a:off x="2697480" y="11323320"/>
          <a:ext cx="2453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373380</xdr:rowOff>
    </xdr:from>
    <xdr:to>
      <xdr:col>8</xdr:col>
      <xdr:colOff>662940</xdr:colOff>
      <xdr:row>37</xdr:row>
      <xdr:rowOff>373380</xdr:rowOff>
    </xdr:to>
    <xdr:sp macro="" textlink="">
      <xdr:nvSpPr>
        <xdr:cNvPr id="8" name="Line 5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ShapeType="1"/>
        </xdr:cNvSpPr>
      </xdr:nvSpPr>
      <xdr:spPr bwMode="auto">
        <a:xfrm flipV="1">
          <a:off x="373380" y="9220200"/>
          <a:ext cx="69646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213360</xdr:colOff>
      <xdr:row>41</xdr:row>
      <xdr:rowOff>30480</xdr:rowOff>
    </xdr:from>
    <xdr:to>
      <xdr:col>3</xdr:col>
      <xdr:colOff>685800</xdr:colOff>
      <xdr:row>41</xdr:row>
      <xdr:rowOff>297180</xdr:rowOff>
    </xdr:to>
    <xdr:sp macro="" textlink="">
      <xdr:nvSpPr>
        <xdr:cNvPr id="9" name="Rectangle 5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1935480" y="9921240"/>
          <a:ext cx="1303020" cy="26670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22860</xdr:colOff>
      <xdr:row>41</xdr:row>
      <xdr:rowOff>38100</xdr:rowOff>
    </xdr:from>
    <xdr:to>
      <xdr:col>6</xdr:col>
      <xdr:colOff>678180</xdr:colOff>
      <xdr:row>41</xdr:row>
      <xdr:rowOff>304800</xdr:rowOff>
    </xdr:to>
    <xdr:sp macro="" textlink="">
      <xdr:nvSpPr>
        <xdr:cNvPr id="10" name="Rectangle 54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4549140" y="9928860"/>
          <a:ext cx="1158240" cy="26670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60960</xdr:colOff>
      <xdr:row>41</xdr:row>
      <xdr:rowOff>15240</xdr:rowOff>
    </xdr:from>
    <xdr:to>
      <xdr:col>8</xdr:col>
      <xdr:colOff>830580</xdr:colOff>
      <xdr:row>42</xdr:row>
      <xdr:rowOff>7620</xdr:rowOff>
    </xdr:to>
    <xdr:sp macro="" textlink="">
      <xdr:nvSpPr>
        <xdr:cNvPr id="11" name="Rectangle 55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6736080" y="9906000"/>
          <a:ext cx="769620" cy="33528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22860</xdr:colOff>
      <xdr:row>42</xdr:row>
      <xdr:rowOff>0</xdr:rowOff>
    </xdr:from>
    <xdr:to>
      <xdr:col>6</xdr:col>
      <xdr:colOff>281940</xdr:colOff>
      <xdr:row>43</xdr:row>
      <xdr:rowOff>205740</xdr:rowOff>
    </xdr:to>
    <xdr:sp macro="" textlink="">
      <xdr:nvSpPr>
        <xdr:cNvPr id="12" name="Oval 5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4549140" y="10233660"/>
          <a:ext cx="762000" cy="548640"/>
        </a:xfrm>
        <a:prstGeom prst="ellips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114300</xdr:colOff>
      <xdr:row>0</xdr:row>
      <xdr:rowOff>30481</xdr:rowOff>
    </xdr:from>
    <xdr:to>
      <xdr:col>9</xdr:col>
      <xdr:colOff>144780</xdr:colOff>
      <xdr:row>3</xdr:row>
      <xdr:rowOff>228601</xdr:rowOff>
    </xdr:to>
    <xdr:sp macro="" textlink="">
      <xdr:nvSpPr>
        <xdr:cNvPr id="13" name="Text Box 148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>
          <a:spLocks noChangeArrowheads="1"/>
        </xdr:cNvSpPr>
      </xdr:nvSpPr>
      <xdr:spPr bwMode="auto">
        <a:xfrm>
          <a:off x="6789420" y="30481"/>
          <a:ext cx="990600" cy="723900"/>
        </a:xfrm>
        <a:prstGeom prst="rect">
          <a:avLst/>
        </a:prstGeom>
        <a:solidFill>
          <a:srgbClr val="FFFFFF"/>
        </a:solidFill>
        <a:ln w="31750">
          <a:solidFill>
            <a:srgbClr val="4BACC6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l" rtl="0">
            <a:lnSpc>
              <a:spcPts val="1100"/>
            </a:lnSpc>
            <a:defRPr sz="1000"/>
          </a:pPr>
          <a:endParaRPr lang="es-CL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es-CL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144780</xdr:colOff>
      <xdr:row>1</xdr:row>
      <xdr:rowOff>7621</xdr:rowOff>
    </xdr:from>
    <xdr:to>
      <xdr:col>1</xdr:col>
      <xdr:colOff>718604</xdr:colOff>
      <xdr:row>3</xdr:row>
      <xdr:rowOff>91441</xdr:rowOff>
    </xdr:to>
    <xdr:pic>
      <xdr:nvPicPr>
        <xdr:cNvPr id="14" name="1 Imagen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" y="68581"/>
          <a:ext cx="573824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5</xdr:row>
      <xdr:rowOff>83820</xdr:rowOff>
    </xdr:from>
    <xdr:ext cx="184731" cy="264560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0" y="11658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13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12" Type="http://schemas.openxmlformats.org/officeDocument/2006/relationships/ctrlProp" Target="../ctrlProps/ctrlProp1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5" Type="http://schemas.openxmlformats.org/officeDocument/2006/relationships/ctrlProp" Target="../ctrlProps/ctrlProp4.xml"/><Relationship Id="rId10" Type="http://schemas.openxmlformats.org/officeDocument/2006/relationships/ctrlProp" Target="../ctrlProps/ctrlProp9.xml"/><Relationship Id="rId4" Type="http://schemas.openxmlformats.org/officeDocument/2006/relationships/image" Target="../media/image1.png"/><Relationship Id="rId9" Type="http://schemas.openxmlformats.org/officeDocument/2006/relationships/ctrlProp" Target="../ctrlProps/ctrlProp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rgb="FF0070C0"/>
  </sheetPr>
  <dimension ref="B1:J57"/>
  <sheetViews>
    <sheetView showGridLines="0" zoomScaleNormal="100" workbookViewId="0">
      <selection activeCell="D53" sqref="D53:G53"/>
    </sheetView>
  </sheetViews>
  <sheetFormatPr baseColWidth="10" defaultColWidth="11.42578125" defaultRowHeight="12.75"/>
  <cols>
    <col min="1" max="1" width="4.42578125" customWidth="1"/>
    <col min="2" max="2" width="6.7109375" style="44" customWidth="1"/>
    <col min="3" max="3" width="30.85546875" style="44" customWidth="1"/>
    <col min="4" max="4" width="25.42578125" style="44" customWidth="1"/>
    <col min="5" max="5" width="5.28515625" style="44" customWidth="1"/>
    <col min="6" max="6" width="20.28515625" style="44" customWidth="1"/>
    <col min="7" max="7" width="10.7109375" style="44" customWidth="1"/>
    <col min="8" max="8" width="13.7109375" style="44" customWidth="1"/>
    <col min="9" max="9" width="4.7109375" style="44" customWidth="1"/>
    <col min="10" max="10" width="4.85546875" customWidth="1"/>
  </cols>
  <sheetData>
    <row r="1" spans="2:10" ht="4.9000000000000004" customHeight="1" thickBot="1"/>
    <row r="2" spans="2:10" ht="13.5" thickTop="1">
      <c r="B2" s="104"/>
      <c r="C2" s="105"/>
      <c r="D2" s="105"/>
      <c r="E2" s="105"/>
      <c r="F2" s="105"/>
      <c r="G2" s="105"/>
      <c r="H2" s="105"/>
      <c r="I2" s="105"/>
      <c r="J2" s="68"/>
    </row>
    <row r="3" spans="2:10" ht="27" customHeight="1">
      <c r="B3" s="106"/>
      <c r="J3" s="69"/>
    </row>
    <row r="4" spans="2:10" ht="18.600000000000001" customHeight="1">
      <c r="B4" s="106"/>
      <c r="C4" s="107"/>
      <c r="J4" s="69"/>
    </row>
    <row r="5" spans="2:10" s="122" customFormat="1" ht="19.899999999999999" customHeight="1" thickBot="1">
      <c r="B5" s="118"/>
      <c r="C5" s="117" t="s">
        <v>0</v>
      </c>
      <c r="D5" s="191" t="s">
        <v>1</v>
      </c>
      <c r="E5" s="192">
        <v>16</v>
      </c>
      <c r="F5" s="193" t="s">
        <v>1579</v>
      </c>
      <c r="G5" s="194">
        <v>2023</v>
      </c>
      <c r="H5" s="119"/>
      <c r="I5" s="120"/>
      <c r="J5" s="121"/>
    </row>
    <row r="6" spans="2:10" ht="4.9000000000000004" customHeight="1" thickTop="1">
      <c r="B6" s="106"/>
      <c r="C6" s="108"/>
      <c r="D6" s="110"/>
      <c r="E6" s="252"/>
      <c r="F6" s="111"/>
      <c r="G6" s="111"/>
      <c r="H6" s="109"/>
      <c r="I6" s="73"/>
      <c r="J6" s="69"/>
    </row>
    <row r="7" spans="2:10" ht="19.899999999999999" customHeight="1" thickBot="1">
      <c r="B7" s="106"/>
      <c r="C7" s="44" t="s">
        <v>3</v>
      </c>
      <c r="D7" s="326" t="s">
        <v>4</v>
      </c>
      <c r="E7" s="327"/>
      <c r="F7" s="328"/>
      <c r="G7" s="109"/>
      <c r="H7" s="109"/>
      <c r="I7" s="73"/>
      <c r="J7" s="69"/>
    </row>
    <row r="8" spans="2:10" ht="4.9000000000000004" customHeight="1" thickTop="1">
      <c r="B8" s="106"/>
      <c r="D8" s="112"/>
      <c r="E8" s="109"/>
      <c r="F8" s="109"/>
      <c r="G8" s="109"/>
      <c r="H8" s="109"/>
      <c r="I8" s="73"/>
      <c r="J8" s="69"/>
    </row>
    <row r="9" spans="2:10" ht="19.899999999999999" customHeight="1" thickBot="1">
      <c r="B9" s="106"/>
      <c r="C9" s="107" t="s">
        <v>5</v>
      </c>
      <c r="D9" s="329" t="str">
        <f>IF(D7&lt;&gt;"",VLOOKUP(D7,Solicitante!B:D,2,FALSE),"")</f>
        <v>AREA DE SERVICIOS</v>
      </c>
      <c r="E9" s="330"/>
      <c r="F9" s="331"/>
      <c r="G9" s="109"/>
      <c r="H9" s="109"/>
      <c r="I9" s="73"/>
      <c r="J9" s="69"/>
    </row>
    <row r="10" spans="2:10" ht="4.9000000000000004" customHeight="1" thickTop="1" thickBot="1">
      <c r="B10" s="106"/>
      <c r="D10" s="336"/>
      <c r="E10" s="337"/>
      <c r="F10" s="338"/>
      <c r="G10" s="109"/>
      <c r="H10" s="109"/>
      <c r="I10" s="73"/>
      <c r="J10" s="69"/>
    </row>
    <row r="11" spans="2:10" ht="19.899999999999999" customHeight="1" thickTop="1" thickBot="1">
      <c r="B11" s="106"/>
      <c r="C11" s="107" t="s">
        <v>6</v>
      </c>
      <c r="D11" s="329" t="str">
        <f>IF(D7&lt;&gt;"",VLOOKUP(D7,Solicitante!B:D,3,FALSE),"")</f>
        <v>DEPARTAMENTO DE ADMINISTRACIÓN</v>
      </c>
      <c r="E11" s="330"/>
      <c r="F11" s="331"/>
      <c r="G11" s="109"/>
      <c r="H11" s="109"/>
      <c r="I11" s="73"/>
      <c r="J11" s="69"/>
    </row>
    <row r="12" spans="2:10" ht="4.9000000000000004" customHeight="1" thickTop="1">
      <c r="B12" s="106"/>
      <c r="C12" s="124"/>
      <c r="D12" s="109"/>
      <c r="E12" s="109"/>
      <c r="F12" s="109"/>
      <c r="G12" s="109"/>
      <c r="H12" s="109"/>
      <c r="I12" s="73"/>
      <c r="J12" s="69"/>
    </row>
    <row r="13" spans="2:10" ht="19.899999999999999" customHeight="1" thickBot="1">
      <c r="B13" s="106"/>
      <c r="C13" s="44" t="s">
        <v>7</v>
      </c>
      <c r="D13" s="332" t="s">
        <v>1655</v>
      </c>
      <c r="E13" s="333"/>
      <c r="F13" s="333"/>
      <c r="G13" s="334"/>
      <c r="H13" s="335"/>
      <c r="I13" s="73"/>
      <c r="J13" s="69"/>
    </row>
    <row r="14" spans="2:10" ht="4.9000000000000004" customHeight="1" thickTop="1">
      <c r="B14" s="106"/>
      <c r="D14" s="113"/>
      <c r="E14" s="113"/>
      <c r="F14" s="113"/>
      <c r="G14" s="109"/>
      <c r="H14" s="109"/>
      <c r="I14" s="73"/>
      <c r="J14" s="69"/>
    </row>
    <row r="15" spans="2:10" ht="19.899999999999999" customHeight="1" thickBot="1">
      <c r="B15" s="106"/>
      <c r="C15" s="107" t="s">
        <v>8</v>
      </c>
      <c r="D15" s="332" t="s">
        <v>1656</v>
      </c>
      <c r="E15" s="333"/>
      <c r="F15" s="333"/>
      <c r="G15" s="334"/>
      <c r="H15" s="335"/>
      <c r="I15" s="73"/>
      <c r="J15" s="69"/>
    </row>
    <row r="16" spans="2:10" ht="4.9000000000000004" customHeight="1" thickTop="1">
      <c r="B16" s="106"/>
      <c r="C16" s="107"/>
      <c r="D16" s="113"/>
      <c r="E16" s="113"/>
      <c r="F16" s="113"/>
      <c r="G16" s="129"/>
      <c r="H16" s="129"/>
      <c r="I16" s="73"/>
      <c r="J16" s="69"/>
    </row>
    <row r="17" spans="2:10" ht="19.899999999999999" customHeight="1">
      <c r="B17" s="106"/>
      <c r="C17" s="156" t="s">
        <v>9</v>
      </c>
      <c r="D17" s="157"/>
      <c r="E17" s="157"/>
      <c r="F17" s="157"/>
      <c r="G17" s="158"/>
      <c r="H17" s="159"/>
      <c r="I17" s="73"/>
      <c r="J17" s="69"/>
    </row>
    <row r="18" spans="2:10" ht="20.25" customHeight="1" thickBot="1">
      <c r="B18" s="106"/>
      <c r="C18" s="160" t="s">
        <v>10</v>
      </c>
      <c r="D18" s="195" t="s">
        <v>11</v>
      </c>
      <c r="E18" s="196">
        <v>17</v>
      </c>
      <c r="F18" s="197" t="s">
        <v>1579</v>
      </c>
      <c r="G18" s="198">
        <v>2023</v>
      </c>
      <c r="H18" s="158"/>
      <c r="I18" s="73"/>
      <c r="J18" s="69"/>
    </row>
    <row r="19" spans="2:10" ht="4.9000000000000004" customHeight="1" thickTop="1">
      <c r="B19" s="106"/>
      <c r="C19" s="160"/>
      <c r="D19" s="161"/>
      <c r="E19" s="162"/>
      <c r="F19" s="162"/>
      <c r="G19" s="162"/>
      <c r="H19" s="158"/>
      <c r="I19" s="73"/>
      <c r="J19" s="69"/>
    </row>
    <row r="20" spans="2:10" ht="19.899999999999999" customHeight="1" thickBot="1">
      <c r="B20" s="106"/>
      <c r="C20" s="160" t="s">
        <v>12</v>
      </c>
      <c r="D20" s="195" t="s">
        <v>11</v>
      </c>
      <c r="E20" s="196">
        <v>17</v>
      </c>
      <c r="F20" s="197" t="s">
        <v>1579</v>
      </c>
      <c r="G20" s="198">
        <v>2023</v>
      </c>
      <c r="H20" s="158"/>
      <c r="I20" s="73"/>
      <c r="J20" s="69"/>
    </row>
    <row r="21" spans="2:10" ht="4.9000000000000004" customHeight="1" thickTop="1">
      <c r="B21" s="106"/>
      <c r="C21" s="160"/>
      <c r="D21" s="163"/>
      <c r="E21" s="164"/>
      <c r="F21" s="164"/>
      <c r="G21" s="164"/>
      <c r="H21" s="158"/>
      <c r="I21" s="73"/>
      <c r="J21" s="69"/>
    </row>
    <row r="22" spans="2:10" s="127" customFormat="1" ht="19.899999999999999" customHeight="1">
      <c r="B22" s="123"/>
      <c r="C22" s="156"/>
      <c r="D22" s="165"/>
      <c r="E22" s="166"/>
      <c r="F22" s="166"/>
      <c r="G22" s="166"/>
      <c r="H22" s="167"/>
      <c r="I22" s="125"/>
      <c r="J22" s="126"/>
    </row>
    <row r="23" spans="2:10" ht="25.15" customHeight="1" thickBot="1">
      <c r="B23" s="106"/>
      <c r="C23" s="168" t="s">
        <v>13</v>
      </c>
      <c r="D23" s="199">
        <v>0.41666666666666669</v>
      </c>
      <c r="E23" s="159"/>
      <c r="F23" s="206" t="s">
        <v>14</v>
      </c>
      <c r="G23" s="199">
        <v>0.54166666666666663</v>
      </c>
      <c r="H23" s="159"/>
      <c r="I23" s="73"/>
      <c r="J23" s="69"/>
    </row>
    <row r="24" spans="2:10" ht="4.9000000000000004" customHeight="1" thickTop="1">
      <c r="B24" s="106"/>
      <c r="C24" s="160"/>
      <c r="D24" s="169"/>
      <c r="E24" s="159"/>
      <c r="F24" s="159"/>
      <c r="G24" s="159"/>
      <c r="H24" s="159"/>
      <c r="I24" s="73"/>
      <c r="J24" s="69"/>
    </row>
    <row r="25" spans="2:10" ht="4.9000000000000004" customHeight="1">
      <c r="B25" s="106"/>
      <c r="C25" s="107"/>
      <c r="D25" s="128"/>
      <c r="E25" s="73"/>
      <c r="F25" s="73"/>
      <c r="G25" s="73"/>
      <c r="H25" s="73"/>
      <c r="I25" s="73"/>
      <c r="J25" s="69"/>
    </row>
    <row r="26" spans="2:10" ht="19.899999999999999" customHeight="1">
      <c r="B26" s="106"/>
      <c r="C26" s="203" t="s">
        <v>15</v>
      </c>
      <c r="D26" s="170"/>
      <c r="E26" s="171"/>
      <c r="F26" s="171"/>
      <c r="G26" s="171"/>
      <c r="H26" s="171"/>
      <c r="I26" s="73"/>
      <c r="J26" s="69"/>
    </row>
    <row r="27" spans="2:10" ht="4.9000000000000004" customHeight="1">
      <c r="B27" s="106"/>
      <c r="C27" s="172"/>
      <c r="D27" s="176"/>
      <c r="E27" s="171"/>
      <c r="F27" s="171"/>
      <c r="G27" s="171"/>
      <c r="H27" s="171"/>
      <c r="I27" s="73"/>
      <c r="J27" s="69"/>
    </row>
    <row r="28" spans="2:10" ht="19.899999999999999" customHeight="1" thickBot="1">
      <c r="B28" s="106"/>
      <c r="C28" s="173" t="s">
        <v>16</v>
      </c>
      <c r="D28" s="189"/>
      <c r="E28" s="171"/>
      <c r="F28" s="171"/>
      <c r="G28" s="171"/>
      <c r="H28" s="171"/>
      <c r="I28" s="73"/>
      <c r="J28" s="69"/>
    </row>
    <row r="29" spans="2:10" ht="4.9000000000000004" customHeight="1" thickTop="1">
      <c r="B29" s="106"/>
      <c r="C29" s="173"/>
      <c r="D29" s="174"/>
      <c r="E29" s="171"/>
      <c r="F29" s="171"/>
      <c r="G29" s="250">
        <v>0.5625</v>
      </c>
      <c r="H29" s="171"/>
      <c r="I29" s="73"/>
      <c r="J29" s="69"/>
    </row>
    <row r="30" spans="2:10" ht="25.15" customHeight="1" thickBot="1">
      <c r="B30" s="106"/>
      <c r="C30" s="175" t="s">
        <v>17</v>
      </c>
      <c r="D30" s="200"/>
      <c r="E30" s="171"/>
      <c r="F30" s="205" t="s">
        <v>18</v>
      </c>
      <c r="G30" s="200"/>
      <c r="H30" s="171"/>
      <c r="I30" s="73"/>
      <c r="J30" s="69"/>
    </row>
    <row r="31" spans="2:10" ht="4.9000000000000004" customHeight="1" thickTop="1">
      <c r="B31" s="106"/>
      <c r="C31" s="170"/>
      <c r="D31" s="176"/>
      <c r="E31" s="171"/>
      <c r="F31" s="171"/>
      <c r="G31" s="171"/>
      <c r="H31" s="171"/>
      <c r="I31" s="73"/>
      <c r="J31" s="69"/>
    </row>
    <row r="32" spans="2:10" ht="4.9000000000000004" customHeight="1">
      <c r="B32" s="106"/>
      <c r="D32" s="128"/>
      <c r="E32" s="73"/>
      <c r="F32" s="73"/>
      <c r="G32" s="73"/>
      <c r="H32" s="73"/>
      <c r="I32" s="73"/>
      <c r="J32" s="69"/>
    </row>
    <row r="33" spans="2:10" ht="25.15" customHeight="1">
      <c r="B33" s="106"/>
      <c r="C33" s="202" t="s">
        <v>19</v>
      </c>
      <c r="D33" s="179"/>
      <c r="E33" s="180"/>
      <c r="F33" s="180"/>
      <c r="G33" s="180"/>
      <c r="H33" s="180"/>
      <c r="I33" s="73"/>
      <c r="J33" s="69"/>
    </row>
    <row r="34" spans="2:10" ht="19.899999999999999" customHeight="1" thickBot="1">
      <c r="B34" s="106"/>
      <c r="C34" s="181" t="s">
        <v>20</v>
      </c>
      <c r="D34" s="201">
        <v>0.41666666666666669</v>
      </c>
      <c r="E34" s="180"/>
      <c r="F34" s="207" t="s">
        <v>21</v>
      </c>
      <c r="G34" s="201">
        <v>0.54166666666666663</v>
      </c>
      <c r="H34" s="180"/>
      <c r="I34" s="73"/>
      <c r="J34" s="69"/>
    </row>
    <row r="35" spans="2:10" ht="20.25" customHeight="1" thickTop="1" thickBot="1">
      <c r="B35" s="106"/>
      <c r="C35" s="182" t="s">
        <v>22</v>
      </c>
      <c r="D35" s="183"/>
      <c r="E35" s="180"/>
      <c r="F35" s="204" t="s">
        <v>23</v>
      </c>
      <c r="G35" s="209" t="s">
        <v>92</v>
      </c>
      <c r="H35" s="180"/>
      <c r="I35" s="73"/>
      <c r="J35" s="69"/>
    </row>
    <row r="36" spans="2:10" ht="19.899999999999999" customHeight="1" thickTop="1" thickBot="1">
      <c r="B36" s="106"/>
      <c r="C36" s="107" t="s">
        <v>24</v>
      </c>
      <c r="D36" s="326" t="s">
        <v>831</v>
      </c>
      <c r="E36" s="327"/>
      <c r="F36" s="328"/>
      <c r="G36" s="73"/>
      <c r="H36" s="73"/>
      <c r="I36" s="73"/>
      <c r="J36" s="69"/>
    </row>
    <row r="37" spans="2:10" ht="4.9000000000000004" customHeight="1" thickTop="1">
      <c r="B37" s="106"/>
      <c r="C37" s="107"/>
      <c r="D37" s="114"/>
      <c r="E37" s="114"/>
      <c r="F37" s="114"/>
      <c r="G37" s="73"/>
      <c r="H37" s="73"/>
      <c r="I37" s="73"/>
      <c r="J37" s="69"/>
    </row>
    <row r="38" spans="2:10" ht="19.899999999999999" customHeight="1" thickBot="1">
      <c r="B38" s="106"/>
      <c r="C38" s="107" t="s">
        <v>26</v>
      </c>
      <c r="D38" s="326"/>
      <c r="E38" s="327"/>
      <c r="F38" s="328"/>
      <c r="G38" s="73"/>
      <c r="H38" s="73"/>
      <c r="I38" s="73"/>
      <c r="J38" s="69"/>
    </row>
    <row r="39" spans="2:10" ht="4.9000000000000004" customHeight="1" thickTop="1">
      <c r="B39" s="106"/>
      <c r="C39" s="107"/>
      <c r="D39" s="114"/>
      <c r="E39" s="114"/>
      <c r="F39" s="114"/>
      <c r="G39" s="73"/>
      <c r="H39" s="73"/>
      <c r="I39" s="73"/>
      <c r="J39" s="69"/>
    </row>
    <row r="40" spans="2:10" ht="19.899999999999999" customHeight="1" thickBot="1">
      <c r="B40" s="106"/>
      <c r="C40" s="107" t="s">
        <v>27</v>
      </c>
      <c r="D40" s="326"/>
      <c r="E40" s="327"/>
      <c r="F40" s="328"/>
      <c r="G40" s="73"/>
      <c r="H40" s="73"/>
      <c r="I40" s="73"/>
      <c r="J40" s="69"/>
    </row>
    <row r="41" spans="2:10" ht="4.9000000000000004" customHeight="1" thickTop="1">
      <c r="B41" s="106"/>
      <c r="C41" s="107"/>
      <c r="D41" s="114"/>
      <c r="E41" s="114"/>
      <c r="F41" s="114"/>
      <c r="G41" s="73"/>
      <c r="H41" s="73"/>
      <c r="I41" s="73"/>
      <c r="J41" s="69"/>
    </row>
    <row r="42" spans="2:10" ht="19.899999999999999" customHeight="1" thickBot="1">
      <c r="B42" s="106"/>
      <c r="C42" s="107" t="s">
        <v>28</v>
      </c>
      <c r="D42" s="326"/>
      <c r="E42" s="327"/>
      <c r="F42" s="328"/>
      <c r="G42" s="73"/>
      <c r="H42" s="73"/>
      <c r="I42" s="73"/>
      <c r="J42" s="69"/>
    </row>
    <row r="43" spans="2:10" ht="4.9000000000000004" customHeight="1" thickTop="1">
      <c r="B43" s="106"/>
      <c r="C43" s="107"/>
      <c r="D43" s="114"/>
      <c r="E43" s="114"/>
      <c r="F43" s="114"/>
      <c r="G43" s="73"/>
      <c r="H43" s="73"/>
      <c r="I43" s="73"/>
      <c r="J43" s="69"/>
    </row>
    <row r="44" spans="2:10" ht="19.899999999999999" customHeight="1" thickBot="1">
      <c r="B44" s="106"/>
      <c r="C44" s="107" t="s">
        <v>29</v>
      </c>
      <c r="D44" s="326"/>
      <c r="E44" s="327"/>
      <c r="F44" s="328"/>
      <c r="G44" s="73"/>
      <c r="H44" s="73"/>
      <c r="I44" s="73"/>
      <c r="J44" s="69"/>
    </row>
    <row r="45" spans="2:10" ht="4.9000000000000004" customHeight="1" thickTop="1">
      <c r="B45" s="106"/>
      <c r="D45" s="114"/>
      <c r="E45" s="114"/>
      <c r="F45" s="114"/>
      <c r="G45" s="73"/>
      <c r="H45" s="73"/>
      <c r="I45" s="73"/>
      <c r="J45" s="69"/>
    </row>
    <row r="46" spans="2:10" ht="19.899999999999999" customHeight="1" thickBot="1">
      <c r="B46" s="106"/>
      <c r="C46" s="107" t="s">
        <v>30</v>
      </c>
      <c r="D46" s="326"/>
      <c r="E46" s="327"/>
      <c r="F46" s="328"/>
      <c r="G46" s="73"/>
      <c r="H46" s="73"/>
      <c r="I46" s="73"/>
      <c r="J46" s="69"/>
    </row>
    <row r="47" spans="2:10" ht="4.9000000000000004" customHeight="1" thickTop="1">
      <c r="B47" s="106"/>
      <c r="C47" s="107"/>
      <c r="D47" s="109"/>
      <c r="E47" s="109"/>
      <c r="F47" s="109"/>
      <c r="G47" s="73"/>
      <c r="H47" s="73"/>
      <c r="I47" s="73"/>
      <c r="J47" s="69"/>
    </row>
    <row r="48" spans="2:10" ht="4.9000000000000004" customHeight="1">
      <c r="B48" s="106"/>
      <c r="C48" s="107"/>
      <c r="D48" s="109"/>
      <c r="E48" s="109"/>
      <c r="F48" s="109"/>
      <c r="G48" s="73"/>
      <c r="H48" s="73"/>
      <c r="I48" s="73"/>
      <c r="J48" s="69"/>
    </row>
    <row r="49" spans="2:10" ht="19.899999999999999" customHeight="1" thickBot="1">
      <c r="B49" s="106"/>
      <c r="C49" s="184" t="s">
        <v>31</v>
      </c>
      <c r="D49" s="339" t="s">
        <v>1654</v>
      </c>
      <c r="E49" s="340"/>
      <c r="F49" s="340"/>
      <c r="G49" s="345"/>
      <c r="H49" s="177"/>
      <c r="I49" s="73"/>
      <c r="J49" s="69"/>
    </row>
    <row r="50" spans="2:10" ht="4.9000000000000004" customHeight="1" thickTop="1">
      <c r="B50" s="106"/>
      <c r="C50" s="184"/>
      <c r="D50" s="185"/>
      <c r="E50" s="185"/>
      <c r="F50" s="185"/>
      <c r="G50" s="185"/>
      <c r="H50" s="178"/>
      <c r="J50" s="69"/>
    </row>
    <row r="51" spans="2:10" ht="19.899999999999999" customHeight="1" thickBot="1">
      <c r="B51" s="106"/>
      <c r="C51" s="184" t="s">
        <v>32</v>
      </c>
      <c r="D51" s="342" t="s">
        <v>775</v>
      </c>
      <c r="E51" s="343"/>
      <c r="F51" s="343"/>
      <c r="G51" s="344"/>
      <c r="H51" s="178"/>
      <c r="J51" s="69"/>
    </row>
    <row r="52" spans="2:10" ht="4.9000000000000004" customHeight="1">
      <c r="B52" s="106"/>
      <c r="C52" s="184"/>
      <c r="D52" s="185"/>
      <c r="E52" s="185"/>
      <c r="F52" s="185"/>
      <c r="G52" s="185"/>
      <c r="H52" s="178"/>
      <c r="J52" s="69"/>
    </row>
    <row r="53" spans="2:10" ht="19.899999999999999" customHeight="1" thickBot="1">
      <c r="B53" s="106"/>
      <c r="C53" s="178" t="s">
        <v>34</v>
      </c>
      <c r="D53" s="339" t="s">
        <v>35</v>
      </c>
      <c r="E53" s="340"/>
      <c r="F53" s="340"/>
      <c r="G53" s="341"/>
      <c r="H53" s="177"/>
      <c r="I53" s="73"/>
      <c r="J53" s="69"/>
    </row>
    <row r="54" spans="2:10" ht="15.6" customHeight="1" thickTop="1">
      <c r="B54" s="106"/>
      <c r="C54" s="178"/>
      <c r="D54" s="178"/>
      <c r="E54" s="178"/>
      <c r="F54" s="178"/>
      <c r="G54" s="178"/>
      <c r="H54" s="178"/>
      <c r="J54" s="69"/>
    </row>
    <row r="55" spans="2:10" ht="39" customHeight="1">
      <c r="B55" s="106"/>
      <c r="J55" s="69"/>
    </row>
    <row r="56" spans="2:10" ht="45.6" customHeight="1" thickBot="1">
      <c r="B56" s="115"/>
      <c r="C56" s="116"/>
      <c r="D56" s="116"/>
      <c r="E56" s="116"/>
      <c r="F56" s="116"/>
      <c r="G56" s="116"/>
      <c r="H56" s="116"/>
      <c r="I56" s="116"/>
      <c r="J56" s="70"/>
    </row>
    <row r="57" spans="2:10" ht="13.5" thickTop="1"/>
  </sheetData>
  <sheetProtection formatCells="0"/>
  <dataConsolidate/>
  <mergeCells count="15">
    <mergeCell ref="D53:G53"/>
    <mergeCell ref="D51:G51"/>
    <mergeCell ref="D38:F38"/>
    <mergeCell ref="D40:F40"/>
    <mergeCell ref="D42:F42"/>
    <mergeCell ref="D44:F44"/>
    <mergeCell ref="D46:F46"/>
    <mergeCell ref="D49:G49"/>
    <mergeCell ref="D36:F36"/>
    <mergeCell ref="D7:F7"/>
    <mergeCell ref="D9:F9"/>
    <mergeCell ref="D11:F11"/>
    <mergeCell ref="D13:H13"/>
    <mergeCell ref="D15:H15"/>
    <mergeCell ref="D10:F10"/>
  </mergeCells>
  <dataValidations count="3">
    <dataValidation type="list" allowBlank="1" showInputMessage="1" showErrorMessage="1" sqref="D19 D21:D22" xr:uid="{00000000-0002-0000-0000-000000000000}">
      <formula1>$B$16:$B$25</formula1>
    </dataValidation>
    <dataValidation type="list" allowBlank="1" showInputMessage="1" showErrorMessage="1" sqref="E19 E21:E22" xr:uid="{00000000-0002-0000-0000-000001000000}">
      <formula1>$A$1:$A$34</formula1>
    </dataValidation>
    <dataValidation type="list" allowBlank="1" showInputMessage="1" showErrorMessage="1" sqref="D35" xr:uid="{00000000-0002-0000-0000-000002000000}">
      <formula1>$E$5:$E$45</formula1>
    </dataValidation>
  </dataValidations>
  <pageMargins left="0.23622047244094491" right="0.23622047244094491" top="0.74803149606299213" bottom="0.74803149606299213" header="0.31496062992125984" footer="0.31496062992125984"/>
  <pageSetup paperSize="123" scale="8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7" r:id="rId4" name="Button 73">
              <controlPr defaultSize="0" print="0" autoFill="0" autoPict="0" macro="[0]!Imprime_form">
                <anchor moveWithCells="1">
                  <from>
                    <xdr:col>5</xdr:col>
                    <xdr:colOff>457200</xdr:colOff>
                    <xdr:row>54</xdr:row>
                    <xdr:rowOff>171450</xdr:rowOff>
                  </from>
                  <to>
                    <xdr:col>6</xdr:col>
                    <xdr:colOff>542925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Button 75">
              <controlPr defaultSize="0" print="0" autoFill="0" autoPict="0" macro="[0]!copia">
                <anchor moveWithCells="1" sizeWithCells="1">
                  <from>
                    <xdr:col>3</xdr:col>
                    <xdr:colOff>552450</xdr:colOff>
                    <xdr:row>54</xdr:row>
                    <xdr:rowOff>190500</xdr:rowOff>
                  </from>
                  <to>
                    <xdr:col>5</xdr:col>
                    <xdr:colOff>28575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" name="Button 77">
              <controlPr defaultSize="0" print="0" autoFill="0" autoPict="0" macro="[0]!limpia">
                <anchor moveWithCells="1" sizeWithCells="1">
                  <from>
                    <xdr:col>2</xdr:col>
                    <xdr:colOff>438150</xdr:colOff>
                    <xdr:row>54</xdr:row>
                    <xdr:rowOff>228600</xdr:rowOff>
                  </from>
                  <to>
                    <xdr:col>3</xdr:col>
                    <xdr:colOff>85725</xdr:colOff>
                    <xdr:row>55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000-000003000000}">
          <x14:formula1>
            <xm:f>Hoja2!$E$10:$E$59</xm:f>
          </x14:formula1>
          <xm:sqref>D30 D23 G34 G30 G23 D34</xm:sqref>
        </x14:dataValidation>
        <x14:dataValidation type="list" allowBlank="1" showInputMessage="1" showErrorMessage="1" xr:uid="{00000000-0002-0000-0000-000004000000}">
          <x14:formula1>
            <xm:f>Hoja2!$B$1:$B$13</xm:f>
          </x14:formula1>
          <xm:sqref>F5:F6 F18:F22</xm:sqref>
        </x14:dataValidation>
        <x14:dataValidation type="list" allowBlank="1" showInputMessage="1" showErrorMessage="1" xr:uid="{00000000-0002-0000-0000-000005000000}">
          <x14:formula1>
            <xm:f>Hoja2!$Q$1:$Q$8</xm:f>
          </x14:formula1>
          <xm:sqref>D52:G52</xm:sqref>
        </x14:dataValidation>
        <x14:dataValidation type="list" allowBlank="1" showInputMessage="1" showErrorMessage="1" xr:uid="{00000000-0002-0000-0000-000006000000}">
          <x14:formula1>
            <xm:f>Hoja2!$C$1:$C$3</xm:f>
          </x14:formula1>
          <xm:sqref>G6 G19 G21:G22</xm:sqref>
        </x14:dataValidation>
        <x14:dataValidation type="list" allowBlank="1" showInputMessage="1" showErrorMessage="1" xr:uid="{00000000-0002-0000-0000-000007000000}">
          <x14:formula1>
            <xm:f>Hoja2!$I$45:$I$51</xm:f>
          </x14:formula1>
          <xm:sqref>D12:F12</xm:sqref>
        </x14:dataValidation>
        <x14:dataValidation type="list" allowBlank="1" showInputMessage="1" showErrorMessage="1" xr:uid="{00000000-0002-0000-0000-000008000000}">
          <x14:formula1>
            <xm:f>Hoja2!$L$1:$L$3</xm:f>
          </x14:formula1>
          <xm:sqref>G35</xm:sqref>
        </x14:dataValidation>
        <x14:dataValidation type="list" allowBlank="1" showInputMessage="1" showErrorMessage="1" xr:uid="{00000000-0002-0000-0000-000009000000}">
          <x14:formula1>
            <xm:f>Hoja2!$B$16:$B$24</xm:f>
          </x14:formula1>
          <xm:sqref>D5:D6 D18 D20</xm:sqref>
        </x14:dataValidation>
        <x14:dataValidation type="list" allowBlank="1" showInputMessage="1" showErrorMessage="1" xr:uid="{00000000-0002-0000-0000-00000A000000}">
          <x14:formula1>
            <xm:f>Hoja2!$A$1:$A$33</xm:f>
          </x14:formula1>
          <xm:sqref>E5:E6 E18 E20</xm:sqref>
        </x14:dataValidation>
        <x14:dataValidation type="list" allowBlank="1" showInputMessage="1" showErrorMessage="1" xr:uid="{00000000-0002-0000-0000-00000B000000}">
          <x14:formula1>
            <xm:f>Hoja2!$O$1:$O$38</xm:f>
          </x14:formula1>
          <xm:sqref>D50:G50</xm:sqref>
        </x14:dataValidation>
        <x14:dataValidation type="list" allowBlank="1" showInputMessage="1" showErrorMessage="1" xr:uid="{00000000-0002-0000-0000-00000C000000}">
          <x14:formula1>
            <xm:f>Hoja2!$E$5:$E$43</xm:f>
          </x14:formula1>
          <xm:sqref>D24:D25 D31:D33 D27</xm:sqref>
        </x14:dataValidation>
        <x14:dataValidation type="list" allowBlank="1" showInputMessage="1" showErrorMessage="1" xr:uid="{00000000-0002-0000-0000-00000D000000}">
          <x14:formula1>
            <xm:f>Hoja2!$O$47:$O$68</xm:f>
          </x14:formula1>
          <xm:sqref>D53:G53</xm:sqref>
        </x14:dataValidation>
        <x14:dataValidation type="list" allowBlank="1" showInputMessage="1" showErrorMessage="1" xr:uid="{00000000-0002-0000-0000-00000E000000}">
          <x14:formula1>
            <xm:f>Solicitante!$F$1:$F$21</xm:f>
          </x14:formula1>
          <xm:sqref>D51:G51</xm:sqref>
        </x14:dataValidation>
        <x14:dataValidation type="list" allowBlank="1" showInputMessage="1" showErrorMessage="1" xr:uid="{00000000-0002-0000-0000-00000F000000}">
          <x14:formula1>
            <xm:f>Hoja3!$I$1:$I$55</xm:f>
          </x14:formula1>
          <xm:sqref>D49:G49</xm:sqref>
        </x14:dataValidation>
        <x14:dataValidation type="list" allowBlank="1" showInputMessage="1" showErrorMessage="1" xr:uid="{00000000-0002-0000-0000-000010000000}">
          <x14:formula1>
            <xm:f>Hoja3!$F$2:$F$340</xm:f>
          </x14:formula1>
          <xm:sqref>D8:F8 D37:F37 D39:F39 D41:F41 D43:F43 D45:F45 D47:F48</xm:sqref>
        </x14:dataValidation>
        <x14:dataValidation type="list" allowBlank="1" showInputMessage="1" showErrorMessage="1" xr:uid="{00000000-0002-0000-0000-000011000000}">
          <x14:formula1>
            <xm:f>Hoja3!$F$1:$F$271</xm:f>
          </x14:formula1>
          <xm:sqref>D36:F36 D7:F7 D44:F44 D42:F42 D40:F40 D38:F38</xm:sqref>
        </x14:dataValidation>
        <x14:dataValidation type="list" allowBlank="1" showInputMessage="1" showErrorMessage="1" xr:uid="{00000000-0002-0000-0000-000012000000}">
          <x14:formula1>
            <xm:f>Hoja3!$F$1:$F$269</xm:f>
          </x14:formula1>
          <xm:sqref>D46:F46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4"/>
  <sheetViews>
    <sheetView zoomScale="55" zoomScaleNormal="55" workbookViewId="0">
      <selection activeCell="B29" sqref="B29"/>
    </sheetView>
  </sheetViews>
  <sheetFormatPr baseColWidth="10" defaultColWidth="11.42578125" defaultRowHeight="12.75"/>
  <cols>
    <col min="1" max="1" width="45.7109375" customWidth="1"/>
    <col min="2" max="2" width="45.140625" customWidth="1"/>
    <col min="10" max="10" width="11.5703125" customWidth="1"/>
  </cols>
  <sheetData>
    <row r="1" spans="1:6">
      <c r="A1" t="s">
        <v>773</v>
      </c>
      <c r="B1" t="s">
        <v>531</v>
      </c>
      <c r="C1" t="s">
        <v>962</v>
      </c>
      <c r="D1">
        <v>5102</v>
      </c>
      <c r="F1" t="s">
        <v>963</v>
      </c>
    </row>
    <row r="2" spans="1:6">
      <c r="A2" t="s">
        <v>776</v>
      </c>
      <c r="B2" t="s">
        <v>257</v>
      </c>
      <c r="C2" t="s">
        <v>962</v>
      </c>
      <c r="D2">
        <v>5102</v>
      </c>
      <c r="F2" t="s">
        <v>964</v>
      </c>
    </row>
    <row r="3" spans="1:6">
      <c r="B3" t="s">
        <v>383</v>
      </c>
      <c r="C3" t="s">
        <v>965</v>
      </c>
      <c r="D3">
        <v>5172</v>
      </c>
      <c r="F3" t="s">
        <v>966</v>
      </c>
    </row>
    <row r="4" spans="1:6">
      <c r="A4" t="s">
        <v>777</v>
      </c>
      <c r="B4" t="s">
        <v>583</v>
      </c>
      <c r="C4" t="s">
        <v>967</v>
      </c>
      <c r="D4">
        <v>5138</v>
      </c>
      <c r="F4" t="s">
        <v>968</v>
      </c>
    </row>
    <row r="5" spans="1:6" s="227" customFormat="1">
      <c r="A5" s="227" t="s">
        <v>33</v>
      </c>
      <c r="B5" s="227" t="s">
        <v>108</v>
      </c>
      <c r="C5" s="227" t="s">
        <v>969</v>
      </c>
      <c r="D5" s="227">
        <v>5115</v>
      </c>
      <c r="F5" s="227" t="s">
        <v>970</v>
      </c>
    </row>
    <row r="6" spans="1:6" s="227" customFormat="1">
      <c r="A6" s="227" t="s">
        <v>783</v>
      </c>
      <c r="B6" s="227" t="s">
        <v>188</v>
      </c>
      <c r="C6" s="227" t="s">
        <v>971</v>
      </c>
      <c r="D6" s="227">
        <v>5108</v>
      </c>
      <c r="F6" s="227" t="s">
        <v>972</v>
      </c>
    </row>
    <row r="7" spans="1:6" s="227" customFormat="1">
      <c r="A7" s="227" t="s">
        <v>785</v>
      </c>
      <c r="B7" s="227" t="s">
        <v>471</v>
      </c>
      <c r="C7" s="227" t="s">
        <v>973</v>
      </c>
      <c r="D7" s="227">
        <v>5228</v>
      </c>
      <c r="F7" s="227" t="s">
        <v>974</v>
      </c>
    </row>
    <row r="8" spans="1:6" s="227" customFormat="1">
      <c r="A8" s="227" t="s">
        <v>785</v>
      </c>
      <c r="B8" s="227" t="s">
        <v>589</v>
      </c>
      <c r="C8" s="227" t="s">
        <v>973</v>
      </c>
      <c r="D8" s="227">
        <v>5228</v>
      </c>
      <c r="F8" s="227" t="s">
        <v>975</v>
      </c>
    </row>
    <row r="9" spans="1:6" s="227" customFormat="1">
      <c r="A9" s="227" t="s">
        <v>785</v>
      </c>
      <c r="B9" s="227" t="s">
        <v>501</v>
      </c>
      <c r="C9" s="227" t="s">
        <v>973</v>
      </c>
      <c r="D9" s="227">
        <v>5228</v>
      </c>
      <c r="F9" s="227" t="s">
        <v>976</v>
      </c>
    </row>
    <row r="10" spans="1:6" s="227" customFormat="1">
      <c r="B10" s="227" t="s">
        <v>331</v>
      </c>
      <c r="C10" s="227" t="s">
        <v>977</v>
      </c>
      <c r="D10" s="227">
        <v>5114</v>
      </c>
      <c r="F10" s="227" t="s">
        <v>978</v>
      </c>
    </row>
    <row r="11" spans="1:6" s="227" customFormat="1">
      <c r="B11" s="227" t="s">
        <v>466</v>
      </c>
      <c r="C11" s="227" t="s">
        <v>979</v>
      </c>
      <c r="D11" s="227">
        <v>5245</v>
      </c>
      <c r="F11" s="227" t="s">
        <v>980</v>
      </c>
    </row>
    <row r="12" spans="1:6" s="227" customFormat="1">
      <c r="B12" s="227" t="s">
        <v>613</v>
      </c>
      <c r="C12" s="227" t="s">
        <v>973</v>
      </c>
      <c r="D12" s="227">
        <v>5228</v>
      </c>
      <c r="F12" s="227" t="s">
        <v>981</v>
      </c>
    </row>
    <row r="13" spans="1:6" s="227" customFormat="1">
      <c r="B13" s="227" t="s">
        <v>154</v>
      </c>
      <c r="C13" s="227" t="s">
        <v>982</v>
      </c>
      <c r="D13" s="227">
        <v>5107</v>
      </c>
      <c r="F13" s="227" t="s">
        <v>983</v>
      </c>
    </row>
    <row r="14" spans="1:6" s="227" customFormat="1">
      <c r="B14" s="227" t="s">
        <v>4</v>
      </c>
      <c r="C14" s="227" t="s">
        <v>984</v>
      </c>
      <c r="D14" s="227">
        <v>5154</v>
      </c>
      <c r="F14" s="227" t="s">
        <v>985</v>
      </c>
    </row>
    <row r="15" spans="1:6" s="227" customFormat="1">
      <c r="B15" s="227" t="s">
        <v>527</v>
      </c>
      <c r="C15" s="227" t="s">
        <v>986</v>
      </c>
      <c r="D15" s="227">
        <v>5112</v>
      </c>
      <c r="F15" s="227" t="s">
        <v>987</v>
      </c>
    </row>
    <row r="16" spans="1:6" s="227" customFormat="1">
      <c r="B16" s="227" t="s">
        <v>402</v>
      </c>
      <c r="C16" s="227" t="s">
        <v>988</v>
      </c>
      <c r="D16" s="227">
        <v>5111</v>
      </c>
      <c r="F16" s="227" t="s">
        <v>989</v>
      </c>
    </row>
    <row r="17" spans="1:6" s="227" customFormat="1">
      <c r="B17" s="227" t="s">
        <v>509</v>
      </c>
      <c r="C17" s="227" t="s">
        <v>990</v>
      </c>
      <c r="D17" s="227">
        <v>5110</v>
      </c>
      <c r="F17" s="227" t="s">
        <v>991</v>
      </c>
    </row>
    <row r="18" spans="1:6" s="227" customFormat="1">
      <c r="B18" s="227" t="s">
        <v>434</v>
      </c>
      <c r="C18" s="227" t="s">
        <v>992</v>
      </c>
      <c r="D18" s="227">
        <v>5236</v>
      </c>
      <c r="F18" s="227" t="s">
        <v>993</v>
      </c>
    </row>
    <row r="19" spans="1:6" s="227" customFormat="1">
      <c r="B19" s="227" t="s">
        <v>553</v>
      </c>
      <c r="C19" s="227" t="s">
        <v>994</v>
      </c>
      <c r="D19" s="227">
        <v>5109</v>
      </c>
      <c r="F19" s="227" t="s">
        <v>995</v>
      </c>
    </row>
    <row r="20" spans="1:6" s="227" customFormat="1">
      <c r="B20" s="227" t="s">
        <v>389</v>
      </c>
      <c r="C20" s="227" t="s">
        <v>996</v>
      </c>
      <c r="D20" s="227">
        <v>5106</v>
      </c>
      <c r="F20" s="227" t="s">
        <v>997</v>
      </c>
    </row>
    <row r="21" spans="1:6">
      <c r="A21" t="s">
        <v>33</v>
      </c>
      <c r="B21" t="s">
        <v>449</v>
      </c>
      <c r="C21" t="s">
        <v>998</v>
      </c>
      <c r="D21">
        <v>5150</v>
      </c>
      <c r="F21" t="s">
        <v>999</v>
      </c>
    </row>
    <row r="22" spans="1:6">
      <c r="A22" t="s">
        <v>783</v>
      </c>
      <c r="B22" t="s">
        <v>201</v>
      </c>
      <c r="C22" t="s">
        <v>1000</v>
      </c>
      <c r="D22">
        <v>5155</v>
      </c>
      <c r="F22" t="s">
        <v>1001</v>
      </c>
    </row>
    <row r="23" spans="1:6">
      <c r="B23" t="s">
        <v>171</v>
      </c>
      <c r="C23" t="s">
        <v>1002</v>
      </c>
      <c r="D23">
        <v>5168</v>
      </c>
      <c r="F23" t="s">
        <v>1003</v>
      </c>
    </row>
    <row r="24" spans="1:6">
      <c r="B24" t="s">
        <v>601</v>
      </c>
      <c r="C24" t="s">
        <v>1004</v>
      </c>
      <c r="D24">
        <v>5208</v>
      </c>
      <c r="F24" t="s">
        <v>1005</v>
      </c>
    </row>
    <row r="25" spans="1:6">
      <c r="B25" t="s">
        <v>455</v>
      </c>
      <c r="C25" t="s">
        <v>1006</v>
      </c>
      <c r="D25">
        <v>5182</v>
      </c>
      <c r="F25" t="s">
        <v>1007</v>
      </c>
    </row>
    <row r="26" spans="1:6">
      <c r="B26" t="s">
        <v>547</v>
      </c>
      <c r="C26" t="s">
        <v>1008</v>
      </c>
      <c r="D26">
        <v>5105</v>
      </c>
      <c r="F26" t="s">
        <v>1009</v>
      </c>
    </row>
    <row r="27" spans="1:6">
      <c r="A27" t="s">
        <v>1010</v>
      </c>
      <c r="B27" t="s">
        <v>533</v>
      </c>
      <c r="C27" t="s">
        <v>1011</v>
      </c>
      <c r="D27">
        <v>5149</v>
      </c>
      <c r="F27" t="s">
        <v>1012</v>
      </c>
    </row>
    <row r="28" spans="1:6">
      <c r="A28" t="s">
        <v>801</v>
      </c>
      <c r="B28" t="s">
        <v>454</v>
      </c>
      <c r="C28" t="s">
        <v>1013</v>
      </c>
      <c r="D28">
        <v>5133</v>
      </c>
      <c r="F28" t="s">
        <v>1014</v>
      </c>
    </row>
    <row r="29" spans="1:6">
      <c r="B29" t="s">
        <v>678</v>
      </c>
      <c r="C29" t="s">
        <v>1015</v>
      </c>
      <c r="D29">
        <v>5186</v>
      </c>
      <c r="F29" t="s">
        <v>1016</v>
      </c>
    </row>
    <row r="30" spans="1:6">
      <c r="B30" t="s">
        <v>594</v>
      </c>
      <c r="C30" t="s">
        <v>1017</v>
      </c>
      <c r="D30">
        <v>5181</v>
      </c>
      <c r="F30" t="s">
        <v>1018</v>
      </c>
    </row>
    <row r="31" spans="1:6">
      <c r="B31" t="s">
        <v>489</v>
      </c>
      <c r="C31" t="s">
        <v>1019</v>
      </c>
      <c r="D31">
        <v>5137</v>
      </c>
      <c r="F31" t="s">
        <v>1020</v>
      </c>
    </row>
    <row r="32" spans="1:6">
      <c r="B32" t="s">
        <v>610</v>
      </c>
      <c r="C32" t="s">
        <v>1021</v>
      </c>
      <c r="D32">
        <v>5179</v>
      </c>
      <c r="F32" t="s">
        <v>1022</v>
      </c>
    </row>
    <row r="33" spans="1:6">
      <c r="B33" t="s">
        <v>676</v>
      </c>
      <c r="C33" t="s">
        <v>1023</v>
      </c>
      <c r="D33">
        <v>5160</v>
      </c>
      <c r="F33" t="s">
        <v>1024</v>
      </c>
    </row>
    <row r="34" spans="1:6">
      <c r="B34" t="s">
        <v>538</v>
      </c>
      <c r="C34" t="s">
        <v>1025</v>
      </c>
      <c r="D34">
        <v>5175</v>
      </c>
      <c r="F34" t="s">
        <v>1026</v>
      </c>
    </row>
    <row r="35" spans="1:6">
      <c r="B35" t="s">
        <v>557</v>
      </c>
      <c r="C35" t="s">
        <v>1027</v>
      </c>
      <c r="D35">
        <v>5140</v>
      </c>
      <c r="F35" t="s">
        <v>1028</v>
      </c>
    </row>
    <row r="36" spans="1:6">
      <c r="B36" t="s">
        <v>619</v>
      </c>
      <c r="C36" t="s">
        <v>1029</v>
      </c>
      <c r="D36">
        <v>5159</v>
      </c>
      <c r="F36" t="s">
        <v>1030</v>
      </c>
    </row>
    <row r="37" spans="1:6">
      <c r="B37" t="s">
        <v>661</v>
      </c>
      <c r="C37" t="s">
        <v>1031</v>
      </c>
      <c r="D37">
        <v>5178</v>
      </c>
      <c r="F37" t="s">
        <v>1032</v>
      </c>
    </row>
    <row r="38" spans="1:6">
      <c r="B38" t="s">
        <v>284</v>
      </c>
      <c r="C38" t="s">
        <v>1033</v>
      </c>
      <c r="D38">
        <v>5203</v>
      </c>
      <c r="F38" t="s">
        <v>1034</v>
      </c>
    </row>
    <row r="39" spans="1:6">
      <c r="A39" t="s">
        <v>1035</v>
      </c>
      <c r="B39" t="s">
        <v>666</v>
      </c>
      <c r="C39" t="s">
        <v>1036</v>
      </c>
      <c r="D39">
        <v>5234</v>
      </c>
      <c r="F39" t="s">
        <v>1037</v>
      </c>
    </row>
    <row r="40" spans="1:6">
      <c r="A40" t="s">
        <v>801</v>
      </c>
      <c r="B40" t="s">
        <v>312</v>
      </c>
      <c r="C40" t="s">
        <v>1038</v>
      </c>
      <c r="D40">
        <v>5141</v>
      </c>
      <c r="F40" t="s">
        <v>1039</v>
      </c>
    </row>
    <row r="41" spans="1:6">
      <c r="B41" t="s">
        <v>803</v>
      </c>
      <c r="C41" t="s">
        <v>1040</v>
      </c>
      <c r="D41">
        <v>5135</v>
      </c>
      <c r="F41" t="s">
        <v>1041</v>
      </c>
    </row>
    <row r="42" spans="1:6">
      <c r="B42" t="s">
        <v>467</v>
      </c>
      <c r="C42" t="s">
        <v>1042</v>
      </c>
      <c r="D42">
        <v>5129</v>
      </c>
      <c r="F42" t="s">
        <v>1043</v>
      </c>
    </row>
    <row r="43" spans="1:6">
      <c r="B43" t="s">
        <v>242</v>
      </c>
      <c r="C43" t="s">
        <v>1044</v>
      </c>
      <c r="D43">
        <v>5147</v>
      </c>
      <c r="F43" t="s">
        <v>1045</v>
      </c>
    </row>
    <row r="44" spans="1:6">
      <c r="B44" t="s">
        <v>480</v>
      </c>
      <c r="C44" t="s">
        <v>1046</v>
      </c>
      <c r="D44">
        <v>5142</v>
      </c>
      <c r="F44" t="s">
        <v>1047</v>
      </c>
    </row>
    <row r="45" spans="1:6">
      <c r="B45" t="s">
        <v>625</v>
      </c>
      <c r="C45" t="s">
        <v>1048</v>
      </c>
      <c r="D45">
        <v>5173</v>
      </c>
      <c r="F45" t="s">
        <v>1049</v>
      </c>
    </row>
    <row r="46" spans="1:6">
      <c r="B46" t="s">
        <v>497</v>
      </c>
      <c r="C46" t="s">
        <v>1050</v>
      </c>
      <c r="D46">
        <v>5237</v>
      </c>
      <c r="F46" t="s">
        <v>1051</v>
      </c>
    </row>
    <row r="47" spans="1:6">
      <c r="B47" t="s">
        <v>463</v>
      </c>
      <c r="C47" t="s">
        <v>1052</v>
      </c>
      <c r="D47">
        <v>5167</v>
      </c>
      <c r="F47" t="s">
        <v>1053</v>
      </c>
    </row>
    <row r="48" spans="1:6">
      <c r="B48" t="s">
        <v>251</v>
      </c>
      <c r="C48" t="s">
        <v>1054</v>
      </c>
      <c r="D48">
        <v>5139</v>
      </c>
      <c r="F48" t="s">
        <v>1055</v>
      </c>
    </row>
    <row r="49" spans="1:6">
      <c r="B49" t="s">
        <v>512</v>
      </c>
      <c r="C49" t="s">
        <v>1056</v>
      </c>
      <c r="D49">
        <v>5146</v>
      </c>
      <c r="F49" t="s">
        <v>1057</v>
      </c>
    </row>
    <row r="50" spans="1:6">
      <c r="A50" t="s">
        <v>1058</v>
      </c>
      <c r="B50" t="s">
        <v>508</v>
      </c>
      <c r="C50" t="s">
        <v>1059</v>
      </c>
      <c r="D50">
        <v>5148</v>
      </c>
      <c r="F50" t="s">
        <v>1060</v>
      </c>
    </row>
    <row r="51" spans="1:6">
      <c r="B51" t="s">
        <v>595</v>
      </c>
      <c r="C51" t="s">
        <v>1061</v>
      </c>
      <c r="D51">
        <v>5233</v>
      </c>
      <c r="F51" t="s">
        <v>1062</v>
      </c>
    </row>
    <row r="52" spans="1:6">
      <c r="B52" t="s">
        <v>651</v>
      </c>
      <c r="C52" t="s">
        <v>1063</v>
      </c>
      <c r="D52">
        <v>5156</v>
      </c>
      <c r="F52" t="s">
        <v>1064</v>
      </c>
    </row>
    <row r="53" spans="1:6">
      <c r="B53" t="s">
        <v>825</v>
      </c>
      <c r="C53" t="s">
        <v>1065</v>
      </c>
      <c r="D53">
        <v>5131</v>
      </c>
      <c r="F53" t="s">
        <v>1066</v>
      </c>
    </row>
    <row r="54" spans="1:6">
      <c r="B54" t="s">
        <v>423</v>
      </c>
      <c r="C54" t="s">
        <v>1067</v>
      </c>
      <c r="D54">
        <v>5144</v>
      </c>
      <c r="F54" t="s">
        <v>1068</v>
      </c>
    </row>
    <row r="55" spans="1:6">
      <c r="B55" t="s">
        <v>639</v>
      </c>
      <c r="C55" t="s">
        <v>1069</v>
      </c>
      <c r="D55">
        <v>5151</v>
      </c>
      <c r="F55" t="s">
        <v>1070</v>
      </c>
    </row>
    <row r="56" spans="1:6">
      <c r="B56" t="s">
        <v>805</v>
      </c>
      <c r="C56" t="s">
        <v>1071</v>
      </c>
      <c r="D56">
        <v>5136</v>
      </c>
      <c r="F56" t="s">
        <v>1072</v>
      </c>
    </row>
    <row r="57" spans="1:6">
      <c r="B57" t="s">
        <v>432</v>
      </c>
      <c r="C57" t="s">
        <v>1073</v>
      </c>
      <c r="D57">
        <v>5235</v>
      </c>
      <c r="F57" t="s">
        <v>1074</v>
      </c>
    </row>
    <row r="58" spans="1:6">
      <c r="B58" t="s">
        <v>580</v>
      </c>
      <c r="C58" t="s">
        <v>1075</v>
      </c>
      <c r="D58">
        <v>5258</v>
      </c>
      <c r="F58" t="s">
        <v>1076</v>
      </c>
    </row>
    <row r="59" spans="1:6">
      <c r="B59" t="s">
        <v>513</v>
      </c>
      <c r="C59" t="s">
        <v>1077</v>
      </c>
      <c r="D59">
        <v>5145</v>
      </c>
      <c r="F59" t="s">
        <v>1078</v>
      </c>
    </row>
    <row r="60" spans="1:6">
      <c r="B60" t="s">
        <v>521</v>
      </c>
      <c r="C60" t="s">
        <v>1079</v>
      </c>
      <c r="D60">
        <v>5194</v>
      </c>
      <c r="F60" t="s">
        <v>1080</v>
      </c>
    </row>
    <row r="61" spans="1:6">
      <c r="A61" t="s">
        <v>1081</v>
      </c>
      <c r="B61" t="s">
        <v>604</v>
      </c>
      <c r="C61" t="s">
        <v>1082</v>
      </c>
      <c r="D61">
        <v>5157</v>
      </c>
      <c r="F61" t="s">
        <v>1083</v>
      </c>
    </row>
    <row r="62" spans="1:6">
      <c r="A62" t="s">
        <v>801</v>
      </c>
      <c r="B62" t="s">
        <v>647</v>
      </c>
      <c r="C62" t="s">
        <v>1084</v>
      </c>
      <c r="D62">
        <v>5158</v>
      </c>
      <c r="F62" t="s">
        <v>1085</v>
      </c>
    </row>
    <row r="63" spans="1:6">
      <c r="B63" t="s">
        <v>457</v>
      </c>
      <c r="C63" t="s">
        <v>1086</v>
      </c>
      <c r="D63">
        <v>5232</v>
      </c>
      <c r="F63" t="s">
        <v>1087</v>
      </c>
    </row>
    <row r="64" spans="1:6">
      <c r="B64" t="s">
        <v>458</v>
      </c>
      <c r="C64" t="s">
        <v>1086</v>
      </c>
      <c r="D64">
        <v>5232</v>
      </c>
      <c r="F64" t="s">
        <v>1088</v>
      </c>
    </row>
    <row r="65" spans="1:6">
      <c r="B65" t="s">
        <v>654</v>
      </c>
      <c r="C65" t="s">
        <v>1089</v>
      </c>
      <c r="D65">
        <v>5128</v>
      </c>
      <c r="F65" t="s">
        <v>1090</v>
      </c>
    </row>
    <row r="66" spans="1:6">
      <c r="B66" t="s">
        <v>473</v>
      </c>
      <c r="C66" t="s">
        <v>1089</v>
      </c>
      <c r="D66">
        <v>5128</v>
      </c>
      <c r="F66" t="s">
        <v>1091</v>
      </c>
    </row>
    <row r="67" spans="1:6">
      <c r="B67" t="s">
        <v>564</v>
      </c>
      <c r="C67" t="s">
        <v>1092</v>
      </c>
      <c r="D67">
        <v>5242</v>
      </c>
      <c r="F67" t="s">
        <v>1093</v>
      </c>
    </row>
    <row r="68" spans="1:6">
      <c r="B68" t="s">
        <v>802</v>
      </c>
      <c r="C68" t="s">
        <v>1086</v>
      </c>
      <c r="D68">
        <v>5232</v>
      </c>
      <c r="F68" t="s">
        <v>1094</v>
      </c>
    </row>
    <row r="69" spans="1:6">
      <c r="B69" t="s">
        <v>427</v>
      </c>
      <c r="C69" t="s">
        <v>1089</v>
      </c>
      <c r="D69">
        <v>5128</v>
      </c>
      <c r="F69" t="s">
        <v>1095</v>
      </c>
    </row>
    <row r="70" spans="1:6">
      <c r="A70" t="s">
        <v>1096</v>
      </c>
      <c r="B70" t="s">
        <v>590</v>
      </c>
      <c r="C70" t="s">
        <v>1097</v>
      </c>
      <c r="D70">
        <v>5189</v>
      </c>
      <c r="F70" t="s">
        <v>1098</v>
      </c>
    </row>
    <row r="71" spans="1:6">
      <c r="B71" t="s">
        <v>663</v>
      </c>
      <c r="C71" t="s">
        <v>1092</v>
      </c>
      <c r="D71">
        <v>5242</v>
      </c>
      <c r="F71" t="s">
        <v>1099</v>
      </c>
    </row>
    <row r="72" spans="1:6">
      <c r="B72" t="s">
        <v>565</v>
      </c>
      <c r="C72" t="s">
        <v>1100</v>
      </c>
      <c r="D72">
        <v>5164</v>
      </c>
      <c r="F72" t="s">
        <v>1101</v>
      </c>
    </row>
    <row r="73" spans="1:6">
      <c r="B73" t="s">
        <v>807</v>
      </c>
      <c r="C73" t="s">
        <v>1102</v>
      </c>
      <c r="D73">
        <v>5239</v>
      </c>
      <c r="F73" t="s">
        <v>1103</v>
      </c>
    </row>
    <row r="74" spans="1:6">
      <c r="B74" t="s">
        <v>581</v>
      </c>
      <c r="C74" t="s">
        <v>1102</v>
      </c>
      <c r="D74">
        <v>5239</v>
      </c>
      <c r="F74" t="s">
        <v>1104</v>
      </c>
    </row>
    <row r="75" spans="1:6">
      <c r="B75" t="s">
        <v>808</v>
      </c>
      <c r="C75" t="s">
        <v>1105</v>
      </c>
      <c r="D75">
        <v>5162</v>
      </c>
      <c r="F75" t="s">
        <v>1106</v>
      </c>
    </row>
    <row r="76" spans="1:6">
      <c r="B76" t="s">
        <v>446</v>
      </c>
      <c r="C76" t="s">
        <v>1107</v>
      </c>
      <c r="D76">
        <v>5162</v>
      </c>
      <c r="F76" t="s">
        <v>1108</v>
      </c>
    </row>
    <row r="77" spans="1:6">
      <c r="B77" t="s">
        <v>500</v>
      </c>
      <c r="C77" t="s">
        <v>1092</v>
      </c>
      <c r="D77">
        <v>5242</v>
      </c>
      <c r="F77" t="s">
        <v>1109</v>
      </c>
    </row>
    <row r="78" spans="1:6">
      <c r="A78" t="s">
        <v>1110</v>
      </c>
      <c r="B78" t="s">
        <v>549</v>
      </c>
      <c r="C78" t="s">
        <v>1111</v>
      </c>
      <c r="D78">
        <v>5170</v>
      </c>
      <c r="F78" t="s">
        <v>1112</v>
      </c>
    </row>
    <row r="79" spans="1:6">
      <c r="B79" t="s">
        <v>445</v>
      </c>
      <c r="C79" t="s">
        <v>1113</v>
      </c>
      <c r="D79">
        <v>5177</v>
      </c>
      <c r="F79" t="s">
        <v>1114</v>
      </c>
    </row>
    <row r="80" spans="1:6">
      <c r="B80" t="s">
        <v>588</v>
      </c>
      <c r="C80" t="s">
        <v>1115</v>
      </c>
      <c r="D80">
        <v>5163</v>
      </c>
      <c r="F80" t="s">
        <v>1116</v>
      </c>
    </row>
    <row r="81" spans="1:6">
      <c r="B81" t="s">
        <v>266</v>
      </c>
      <c r="C81" t="s">
        <v>1117</v>
      </c>
      <c r="D81">
        <v>5152</v>
      </c>
      <c r="F81" t="s">
        <v>1118</v>
      </c>
    </row>
    <row r="82" spans="1:6">
      <c r="B82" t="s">
        <v>811</v>
      </c>
      <c r="C82" t="s">
        <v>1119</v>
      </c>
      <c r="D82">
        <v>5171</v>
      </c>
      <c r="F82" t="s">
        <v>1120</v>
      </c>
    </row>
    <row r="83" spans="1:6">
      <c r="B83" t="s">
        <v>623</v>
      </c>
      <c r="C83" t="s">
        <v>1121</v>
      </c>
      <c r="D83">
        <v>5219</v>
      </c>
      <c r="F83" t="s">
        <v>1122</v>
      </c>
    </row>
    <row r="84" spans="1:6">
      <c r="B84" t="s">
        <v>147</v>
      </c>
      <c r="C84" t="s">
        <v>1123</v>
      </c>
      <c r="D84">
        <v>5185</v>
      </c>
      <c r="F84" t="s">
        <v>1124</v>
      </c>
    </row>
    <row r="85" spans="1:6">
      <c r="B85" t="s">
        <v>461</v>
      </c>
      <c r="C85" t="s">
        <v>1125</v>
      </c>
      <c r="D85">
        <v>5161</v>
      </c>
      <c r="F85" t="s">
        <v>1126</v>
      </c>
    </row>
    <row r="86" spans="1:6">
      <c r="B86" t="s">
        <v>393</v>
      </c>
      <c r="C86" t="s">
        <v>1127</v>
      </c>
      <c r="D86">
        <v>5174</v>
      </c>
      <c r="F86" t="s">
        <v>1128</v>
      </c>
    </row>
    <row r="87" spans="1:6">
      <c r="B87" t="s">
        <v>813</v>
      </c>
      <c r="C87" t="s">
        <v>1129</v>
      </c>
      <c r="D87">
        <v>5134</v>
      </c>
      <c r="F87" t="s">
        <v>1130</v>
      </c>
    </row>
    <row r="88" spans="1:6">
      <c r="B88" t="s">
        <v>443</v>
      </c>
      <c r="C88" t="s">
        <v>1131</v>
      </c>
      <c r="D88">
        <v>5169</v>
      </c>
      <c r="F88" t="s">
        <v>1132</v>
      </c>
    </row>
    <row r="89" spans="1:6">
      <c r="A89" t="s">
        <v>1133</v>
      </c>
      <c r="B89" t="s">
        <v>545</v>
      </c>
      <c r="C89" t="s">
        <v>1134</v>
      </c>
      <c r="D89">
        <v>5143</v>
      </c>
      <c r="F89" t="s">
        <v>1135</v>
      </c>
    </row>
    <row r="90" spans="1:6">
      <c r="B90" t="s">
        <v>525</v>
      </c>
      <c r="C90" t="s">
        <v>1136</v>
      </c>
      <c r="D90">
        <v>5191</v>
      </c>
      <c r="F90" t="s">
        <v>1137</v>
      </c>
    </row>
    <row r="91" spans="1:6">
      <c r="B91" t="s">
        <v>502</v>
      </c>
      <c r="C91" t="s">
        <v>1138</v>
      </c>
      <c r="D91">
        <v>5187</v>
      </c>
      <c r="F91" t="s">
        <v>1139</v>
      </c>
    </row>
    <row r="92" spans="1:6">
      <c r="B92" t="s">
        <v>600</v>
      </c>
      <c r="C92" t="s">
        <v>1140</v>
      </c>
      <c r="D92">
        <v>5153</v>
      </c>
      <c r="F92" t="s">
        <v>1141</v>
      </c>
    </row>
    <row r="93" spans="1:6">
      <c r="B93" t="s">
        <v>522</v>
      </c>
      <c r="C93" t="s">
        <v>1142</v>
      </c>
      <c r="D93">
        <v>5165</v>
      </c>
      <c r="F93" t="s">
        <v>1143</v>
      </c>
    </row>
    <row r="94" spans="1:6">
      <c r="B94" t="s">
        <v>305</v>
      </c>
      <c r="C94" t="s">
        <v>1144</v>
      </c>
      <c r="D94">
        <v>5184</v>
      </c>
      <c r="F94" t="s">
        <v>1145</v>
      </c>
    </row>
    <row r="95" spans="1:6">
      <c r="B95" t="s">
        <v>611</v>
      </c>
      <c r="C95" t="s">
        <v>1146</v>
      </c>
      <c r="D95">
        <v>5176</v>
      </c>
      <c r="F95" t="s">
        <v>1147</v>
      </c>
    </row>
    <row r="96" spans="1:6">
      <c r="B96" t="s">
        <v>612</v>
      </c>
      <c r="C96" t="s">
        <v>1148</v>
      </c>
      <c r="D96">
        <v>5183</v>
      </c>
      <c r="F96" t="s">
        <v>1149</v>
      </c>
    </row>
    <row r="97" spans="1:6">
      <c r="B97" t="s">
        <v>349</v>
      </c>
      <c r="C97" t="s">
        <v>1150</v>
      </c>
      <c r="D97">
        <v>5190</v>
      </c>
      <c r="F97" t="s">
        <v>1151</v>
      </c>
    </row>
    <row r="98" spans="1:6">
      <c r="B98" t="s">
        <v>440</v>
      </c>
      <c r="C98" t="s">
        <v>1152</v>
      </c>
      <c r="D98">
        <v>5166</v>
      </c>
      <c r="F98" t="s">
        <v>1153</v>
      </c>
    </row>
    <row r="99" spans="1:6">
      <c r="B99" t="s">
        <v>552</v>
      </c>
      <c r="C99" t="s">
        <v>1154</v>
      </c>
      <c r="D99">
        <v>5241</v>
      </c>
      <c r="F99" t="s">
        <v>1155</v>
      </c>
    </row>
    <row r="100" spans="1:6">
      <c r="B100" t="s">
        <v>812</v>
      </c>
      <c r="C100" t="s">
        <v>1154</v>
      </c>
      <c r="D100">
        <v>5241</v>
      </c>
      <c r="F100" t="s">
        <v>1156</v>
      </c>
    </row>
    <row r="101" spans="1:6">
      <c r="A101" t="s">
        <v>780</v>
      </c>
      <c r="B101" t="s">
        <v>439</v>
      </c>
      <c r="C101" t="s">
        <v>1157</v>
      </c>
      <c r="D101">
        <v>5180</v>
      </c>
      <c r="F101" t="s">
        <v>1158</v>
      </c>
    </row>
    <row r="102" spans="1:6">
      <c r="A102" t="s">
        <v>785</v>
      </c>
      <c r="B102" t="s">
        <v>582</v>
      </c>
      <c r="C102" t="s">
        <v>1159</v>
      </c>
      <c r="D102">
        <v>5243</v>
      </c>
      <c r="F102" t="s">
        <v>1160</v>
      </c>
    </row>
    <row r="103" spans="1:6">
      <c r="B103" t="s">
        <v>624</v>
      </c>
      <c r="C103" t="s">
        <v>1161</v>
      </c>
      <c r="D103">
        <v>5264</v>
      </c>
      <c r="F103" t="s">
        <v>1162</v>
      </c>
    </row>
    <row r="104" spans="1:6">
      <c r="B104" t="s">
        <v>586</v>
      </c>
      <c r="C104" t="s">
        <v>973</v>
      </c>
      <c r="D104">
        <v>5228</v>
      </c>
      <c r="F104" t="s">
        <v>1163</v>
      </c>
    </row>
    <row r="105" spans="1:6">
      <c r="B105" t="s">
        <v>587</v>
      </c>
      <c r="C105" t="s">
        <v>1164</v>
      </c>
      <c r="D105">
        <v>5113</v>
      </c>
      <c r="F105" t="s">
        <v>1165</v>
      </c>
    </row>
    <row r="106" spans="1:6">
      <c r="B106" t="s">
        <v>584</v>
      </c>
      <c r="C106" t="s">
        <v>1166</v>
      </c>
      <c r="D106">
        <v>5130</v>
      </c>
      <c r="F106" t="s">
        <v>1167</v>
      </c>
    </row>
    <row r="107" spans="1:6">
      <c r="B107" t="s">
        <v>438</v>
      </c>
      <c r="C107" t="s">
        <v>1168</v>
      </c>
      <c r="D107">
        <v>5263</v>
      </c>
      <c r="F107" t="s">
        <v>1169</v>
      </c>
    </row>
    <row r="108" spans="1:6">
      <c r="B108" t="s">
        <v>608</v>
      </c>
      <c r="C108" t="s">
        <v>1170</v>
      </c>
      <c r="D108">
        <v>5238</v>
      </c>
      <c r="F108" t="s">
        <v>1171</v>
      </c>
    </row>
    <row r="109" spans="1:6">
      <c r="B109" t="s">
        <v>452</v>
      </c>
      <c r="C109" t="s">
        <v>1172</v>
      </c>
      <c r="D109">
        <v>5240</v>
      </c>
      <c r="F109" t="s">
        <v>1173</v>
      </c>
    </row>
    <row r="110" spans="1:6">
      <c r="B110" t="s">
        <v>621</v>
      </c>
      <c r="C110" t="s">
        <v>1159</v>
      </c>
      <c r="D110">
        <v>5243</v>
      </c>
      <c r="F110" t="s">
        <v>1174</v>
      </c>
    </row>
    <row r="111" spans="1:6" s="178" customFormat="1">
      <c r="A111" s="178" t="s">
        <v>33</v>
      </c>
      <c r="B111" s="178" t="s">
        <v>670</v>
      </c>
      <c r="C111" s="178" t="s">
        <v>1175</v>
      </c>
      <c r="D111" s="178">
        <v>5120</v>
      </c>
      <c r="F111" s="178" t="s">
        <v>1176</v>
      </c>
    </row>
    <row r="112" spans="1:6" s="178" customFormat="1">
      <c r="A112" s="178" t="s">
        <v>783</v>
      </c>
      <c r="B112" s="178" t="s">
        <v>664</v>
      </c>
      <c r="C112" s="178" t="s">
        <v>1177</v>
      </c>
      <c r="D112" s="178">
        <v>5123</v>
      </c>
      <c r="F112" s="178" t="s">
        <v>1178</v>
      </c>
    </row>
    <row r="113" spans="1:6" s="178" customFormat="1">
      <c r="A113" s="178" t="s">
        <v>785</v>
      </c>
      <c r="B113" s="178" t="s">
        <v>429</v>
      </c>
      <c r="C113" s="178" t="s">
        <v>1179</v>
      </c>
      <c r="D113" s="178">
        <v>5262</v>
      </c>
      <c r="F113" s="178" t="s">
        <v>1180</v>
      </c>
    </row>
    <row r="114" spans="1:6" s="178" customFormat="1">
      <c r="A114" s="178" t="s">
        <v>785</v>
      </c>
      <c r="B114" s="178" t="s">
        <v>499</v>
      </c>
      <c r="C114" s="178" t="s">
        <v>1166</v>
      </c>
      <c r="D114" s="178">
        <v>5130</v>
      </c>
      <c r="F114" s="178" t="s">
        <v>1181</v>
      </c>
    </row>
    <row r="115" spans="1:6" s="178" customFormat="1">
      <c r="B115" s="178" t="s">
        <v>640</v>
      </c>
      <c r="C115" s="178" t="s">
        <v>1182</v>
      </c>
      <c r="D115" s="178">
        <v>5121</v>
      </c>
      <c r="F115" s="178" t="s">
        <v>1183</v>
      </c>
    </row>
    <row r="116" spans="1:6" s="178" customFormat="1">
      <c r="B116" s="178" t="s">
        <v>225</v>
      </c>
      <c r="C116" s="178" t="s">
        <v>1184</v>
      </c>
      <c r="D116" s="178">
        <v>5118</v>
      </c>
      <c r="F116" s="178" t="s">
        <v>1185</v>
      </c>
    </row>
    <row r="117" spans="1:6" s="178" customFormat="1">
      <c r="B117" s="178" t="s">
        <v>638</v>
      </c>
      <c r="C117" s="178" t="s">
        <v>1186</v>
      </c>
      <c r="D117" s="178">
        <v>5116</v>
      </c>
      <c r="F117" s="178" t="s">
        <v>1187</v>
      </c>
    </row>
    <row r="118" spans="1:6" s="178" customFormat="1">
      <c r="B118" s="178" t="s">
        <v>668</v>
      </c>
      <c r="C118" s="178" t="s">
        <v>1188</v>
      </c>
      <c r="D118" s="178">
        <v>5122</v>
      </c>
      <c r="F118" s="178" t="s">
        <v>1189</v>
      </c>
    </row>
    <row r="119" spans="1:6" s="178" customFormat="1">
      <c r="B119" s="178" t="s">
        <v>628</v>
      </c>
      <c r="C119" s="178" t="s">
        <v>1190</v>
      </c>
      <c r="D119" s="178">
        <v>5231</v>
      </c>
      <c r="F119" s="178" t="s">
        <v>1191</v>
      </c>
    </row>
    <row r="120" spans="1:6" s="178" customFormat="1">
      <c r="A120" s="178" t="s">
        <v>46</v>
      </c>
      <c r="B120" s="178" t="s">
        <v>818</v>
      </c>
      <c r="C120" s="178" t="s">
        <v>1192</v>
      </c>
      <c r="D120" s="178">
        <v>5230</v>
      </c>
      <c r="F120" s="178" t="s">
        <v>1193</v>
      </c>
    </row>
    <row r="121" spans="1:6" s="178" customFormat="1">
      <c r="B121" s="178" t="s">
        <v>568</v>
      </c>
      <c r="C121" s="178" t="s">
        <v>1194</v>
      </c>
      <c r="D121" s="178">
        <v>5119</v>
      </c>
      <c r="F121" s="178" t="s">
        <v>1195</v>
      </c>
    </row>
    <row r="122" spans="1:6" s="178" customFormat="1">
      <c r="B122" s="178" t="s">
        <v>170</v>
      </c>
      <c r="C122" s="178" t="s">
        <v>1196</v>
      </c>
      <c r="D122" s="178">
        <v>5117</v>
      </c>
      <c r="F122" s="178" t="s">
        <v>1197</v>
      </c>
    </row>
    <row r="123" spans="1:6" s="178" customFormat="1">
      <c r="B123" s="178" t="s">
        <v>109</v>
      </c>
      <c r="C123" s="178" t="s">
        <v>1198</v>
      </c>
      <c r="D123" s="178">
        <v>5124</v>
      </c>
      <c r="F123" s="178" t="s">
        <v>1199</v>
      </c>
    </row>
    <row r="124" spans="1:6" s="178" customFormat="1">
      <c r="B124" s="178" t="s">
        <v>153</v>
      </c>
      <c r="C124" s="178" t="s">
        <v>1200</v>
      </c>
      <c r="D124" s="178">
        <v>5261</v>
      </c>
      <c r="F124" s="178" t="s">
        <v>1201</v>
      </c>
    </row>
    <row r="125" spans="1:6" s="178" customFormat="1">
      <c r="B125" s="178" t="s">
        <v>107</v>
      </c>
      <c r="C125" s="178" t="s">
        <v>1202</v>
      </c>
      <c r="D125" s="178">
        <v>5229</v>
      </c>
      <c r="F125" s="178" t="s">
        <v>1203</v>
      </c>
    </row>
    <row r="126" spans="1:6" s="178" customFormat="1">
      <c r="B126" s="178" t="s">
        <v>453</v>
      </c>
      <c r="C126" s="178" t="s">
        <v>1204</v>
      </c>
      <c r="D126" s="178">
        <v>5127</v>
      </c>
      <c r="F126" s="178" t="s">
        <v>1205</v>
      </c>
    </row>
    <row r="127" spans="1:6" s="178" customFormat="1">
      <c r="B127" s="178" t="s">
        <v>131</v>
      </c>
      <c r="C127" s="178" t="s">
        <v>1206</v>
      </c>
      <c r="D127" s="178">
        <v>5126</v>
      </c>
      <c r="F127" s="178" t="s">
        <v>1207</v>
      </c>
    </row>
    <row r="128" spans="1:6" s="178" customFormat="1">
      <c r="B128" s="178" t="s">
        <v>436</v>
      </c>
      <c r="C128" s="178" t="s">
        <v>1208</v>
      </c>
      <c r="D128" s="178">
        <v>5125</v>
      </c>
      <c r="F128" s="178" t="s">
        <v>1209</v>
      </c>
    </row>
    <row r="129" spans="1:6" s="170" customFormat="1">
      <c r="A129" s="170" t="s">
        <v>33</v>
      </c>
      <c r="B129" s="170" t="s">
        <v>593</v>
      </c>
      <c r="C129" s="170" t="s">
        <v>1210</v>
      </c>
      <c r="D129" s="170">
        <v>5223</v>
      </c>
      <c r="F129" s="170" t="s">
        <v>1211</v>
      </c>
    </row>
    <row r="130" spans="1:6" s="170" customFormat="1">
      <c r="A130" s="170" t="s">
        <v>783</v>
      </c>
      <c r="B130" s="170" t="s">
        <v>106</v>
      </c>
      <c r="C130" s="170" t="s">
        <v>1212</v>
      </c>
      <c r="D130" s="170">
        <v>5217</v>
      </c>
      <c r="F130" s="170" t="s">
        <v>1213</v>
      </c>
    </row>
    <row r="131" spans="1:6" s="170" customFormat="1">
      <c r="B131" s="170" t="s">
        <v>514</v>
      </c>
      <c r="C131" s="170" t="s">
        <v>1214</v>
      </c>
      <c r="D131" s="170">
        <v>5221</v>
      </c>
      <c r="F131" s="170" t="s">
        <v>1215</v>
      </c>
    </row>
    <row r="132" spans="1:6" s="170" customFormat="1">
      <c r="B132" s="170" t="s">
        <v>646</v>
      </c>
      <c r="C132" s="170" t="s">
        <v>1216</v>
      </c>
      <c r="D132" s="170">
        <v>5218</v>
      </c>
      <c r="F132" s="170" t="s">
        <v>1217</v>
      </c>
    </row>
    <row r="133" spans="1:6" s="170" customFormat="1">
      <c r="B133" s="170" t="s">
        <v>1218</v>
      </c>
    </row>
    <row r="134" spans="1:6" s="170" customFormat="1">
      <c r="B134" s="170" t="s">
        <v>456</v>
      </c>
      <c r="C134" s="170" t="s">
        <v>1219</v>
      </c>
      <c r="D134" s="170">
        <v>5214</v>
      </c>
      <c r="F134" s="170" t="s">
        <v>1220</v>
      </c>
    </row>
    <row r="135" spans="1:6" s="170" customFormat="1">
      <c r="B135" s="170" t="s">
        <v>614</v>
      </c>
      <c r="C135" s="170" t="s">
        <v>1221</v>
      </c>
      <c r="D135" s="170">
        <v>5220</v>
      </c>
      <c r="F135" s="170" t="s">
        <v>1222</v>
      </c>
    </row>
    <row r="136" spans="1:6" s="170" customFormat="1">
      <c r="A136" s="170" t="s">
        <v>782</v>
      </c>
      <c r="B136" s="170" t="s">
        <v>330</v>
      </c>
      <c r="C136" s="170" t="s">
        <v>1223</v>
      </c>
      <c r="D136" s="170">
        <v>5226</v>
      </c>
      <c r="F136" s="170" t="s">
        <v>1224</v>
      </c>
    </row>
    <row r="137" spans="1:6" s="170" customFormat="1">
      <c r="B137" s="170" t="s">
        <v>617</v>
      </c>
      <c r="C137" s="170" t="s">
        <v>1216</v>
      </c>
      <c r="D137" s="170">
        <v>5218</v>
      </c>
      <c r="F137" s="170" t="s">
        <v>1225</v>
      </c>
    </row>
    <row r="138" spans="1:6" s="170" customFormat="1">
      <c r="B138" s="170" t="s">
        <v>146</v>
      </c>
      <c r="C138" s="170" t="s">
        <v>1216</v>
      </c>
      <c r="D138" s="170">
        <v>5218</v>
      </c>
      <c r="F138" s="170" t="s">
        <v>1226</v>
      </c>
    </row>
    <row r="139" spans="1:6" s="170" customFormat="1">
      <c r="B139" s="170" t="s">
        <v>655</v>
      </c>
      <c r="C139" s="170" t="s">
        <v>1216</v>
      </c>
      <c r="D139" s="170">
        <v>5218</v>
      </c>
      <c r="F139" s="170" t="s">
        <v>1227</v>
      </c>
    </row>
    <row r="140" spans="1:6" s="170" customFormat="1">
      <c r="B140" s="170" t="s">
        <v>650</v>
      </c>
      <c r="C140" s="170" t="s">
        <v>1214</v>
      </c>
      <c r="D140" s="170">
        <v>5221</v>
      </c>
      <c r="F140" s="170" t="s">
        <v>1228</v>
      </c>
    </row>
    <row r="141" spans="1:6" s="170" customFormat="1">
      <c r="B141" s="170" t="s">
        <v>563</v>
      </c>
      <c r="C141" s="170" t="s">
        <v>1221</v>
      </c>
      <c r="D141" s="170">
        <v>5220</v>
      </c>
      <c r="F141" s="170" t="s">
        <v>1229</v>
      </c>
    </row>
    <row r="142" spans="1:6" s="170" customFormat="1">
      <c r="B142" s="170" t="s">
        <v>289</v>
      </c>
      <c r="C142" s="170" t="s">
        <v>1230</v>
      </c>
      <c r="D142" s="170">
        <v>5216</v>
      </c>
      <c r="F142" s="170" t="s">
        <v>1231</v>
      </c>
    </row>
    <row r="143" spans="1:6" s="170" customFormat="1">
      <c r="A143" s="170" t="s">
        <v>789</v>
      </c>
      <c r="B143" s="170" t="s">
        <v>384</v>
      </c>
      <c r="C143" s="170" t="s">
        <v>1232</v>
      </c>
      <c r="D143" s="170">
        <v>5224</v>
      </c>
      <c r="F143" s="170" t="s">
        <v>1233</v>
      </c>
    </row>
    <row r="144" spans="1:6" s="170" customFormat="1">
      <c r="A144" s="170" t="s">
        <v>785</v>
      </c>
      <c r="B144" s="170" t="s">
        <v>510</v>
      </c>
      <c r="C144" s="170" t="s">
        <v>1219</v>
      </c>
      <c r="D144" s="170">
        <v>5214</v>
      </c>
      <c r="F144" s="170" t="s">
        <v>1234</v>
      </c>
    </row>
    <row r="145" spans="2:6" s="170" customFormat="1">
      <c r="B145" s="170" t="s">
        <v>616</v>
      </c>
      <c r="C145" s="170" t="s">
        <v>1235</v>
      </c>
      <c r="D145" s="170">
        <v>5222</v>
      </c>
      <c r="F145" s="170" t="s">
        <v>1236</v>
      </c>
    </row>
    <row r="146" spans="2:6" s="170" customFormat="1">
      <c r="B146" s="170" t="s">
        <v>572</v>
      </c>
      <c r="C146" s="170" t="s">
        <v>1235</v>
      </c>
      <c r="D146" s="170">
        <v>5222</v>
      </c>
      <c r="F146" s="170" t="s">
        <v>1237</v>
      </c>
    </row>
    <row r="147" spans="2:6" s="170" customFormat="1">
      <c r="B147" s="170" t="s">
        <v>474</v>
      </c>
      <c r="C147" s="170" t="s">
        <v>1235</v>
      </c>
      <c r="D147" s="170">
        <v>5222</v>
      </c>
      <c r="F147" s="170" t="s">
        <v>1238</v>
      </c>
    </row>
    <row r="148" spans="2:6" s="170" customFormat="1">
      <c r="B148" s="170" t="s">
        <v>282</v>
      </c>
      <c r="C148" s="170" t="s">
        <v>1221</v>
      </c>
      <c r="D148" s="170">
        <v>5220</v>
      </c>
      <c r="F148" s="170" t="s">
        <v>1239</v>
      </c>
    </row>
    <row r="149" spans="2:6" s="170" customFormat="1">
      <c r="B149" s="170" t="s">
        <v>535</v>
      </c>
      <c r="C149" s="170" t="s">
        <v>977</v>
      </c>
      <c r="D149" s="170">
        <v>5114</v>
      </c>
      <c r="F149" s="170" t="s">
        <v>1240</v>
      </c>
    </row>
    <row r="150" spans="2:6" s="170" customFormat="1">
      <c r="B150" s="170" t="s">
        <v>322</v>
      </c>
      <c r="C150" s="170" t="s">
        <v>1221</v>
      </c>
      <c r="D150" s="170">
        <v>5220</v>
      </c>
      <c r="F150" s="170" t="s">
        <v>1241</v>
      </c>
    </row>
    <row r="151" spans="2:6" s="170" customFormat="1">
      <c r="B151" s="170" t="s">
        <v>243</v>
      </c>
      <c r="C151" s="170" t="s">
        <v>1219</v>
      </c>
      <c r="D151" s="170">
        <v>5214</v>
      </c>
      <c r="F151" s="170" t="s">
        <v>1242</v>
      </c>
    </row>
    <row r="152" spans="2:6" s="170" customFormat="1">
      <c r="B152" s="170" t="s">
        <v>450</v>
      </c>
      <c r="C152" s="170" t="s">
        <v>1219</v>
      </c>
      <c r="D152" s="170">
        <v>5214</v>
      </c>
      <c r="F152" s="170" t="s">
        <v>1243</v>
      </c>
    </row>
    <row r="153" spans="2:6" s="170" customFormat="1">
      <c r="B153" s="170" t="s">
        <v>426</v>
      </c>
      <c r="C153" s="170" t="s">
        <v>1235</v>
      </c>
      <c r="D153" s="170">
        <v>5222</v>
      </c>
      <c r="F153" s="170" t="s">
        <v>1244</v>
      </c>
    </row>
    <row r="154" spans="2:6" s="170" customFormat="1">
      <c r="B154" s="170" t="s">
        <v>307</v>
      </c>
      <c r="C154" s="170" t="s">
        <v>1221</v>
      </c>
      <c r="D154" s="170">
        <v>5220</v>
      </c>
      <c r="F154" s="170" t="s">
        <v>1245</v>
      </c>
    </row>
    <row r="155" spans="2:6" s="170" customFormat="1">
      <c r="B155" s="170" t="s">
        <v>826</v>
      </c>
      <c r="C155" s="170" t="s">
        <v>1246</v>
      </c>
      <c r="D155" s="170">
        <v>5132</v>
      </c>
      <c r="F155" s="170" t="s">
        <v>1247</v>
      </c>
    </row>
    <row r="156" spans="2:6" s="170" customFormat="1">
      <c r="B156" s="170" t="s">
        <v>287</v>
      </c>
      <c r="C156" s="170" t="s">
        <v>1248</v>
      </c>
      <c r="D156" s="170">
        <v>5257</v>
      </c>
      <c r="F156" s="170" t="s">
        <v>1249</v>
      </c>
    </row>
    <row r="157" spans="2:6" s="170" customFormat="1">
      <c r="B157" s="170" t="s">
        <v>852</v>
      </c>
      <c r="C157" s="170" t="s">
        <v>1250</v>
      </c>
      <c r="D157" s="170">
        <v>5249</v>
      </c>
      <c r="F157" s="170" t="s">
        <v>1251</v>
      </c>
    </row>
    <row r="158" spans="2:6" s="170" customFormat="1">
      <c r="B158" s="170" t="s">
        <v>633</v>
      </c>
      <c r="C158" s="170" t="s">
        <v>1252</v>
      </c>
      <c r="D158" s="170">
        <v>5215</v>
      </c>
      <c r="F158" s="170" t="s">
        <v>1253</v>
      </c>
    </row>
    <row r="159" spans="2:6" s="170" customFormat="1">
      <c r="B159" s="170" t="s">
        <v>827</v>
      </c>
      <c r="C159" s="170" t="s">
        <v>1254</v>
      </c>
      <c r="D159" s="170">
        <v>5225</v>
      </c>
      <c r="F159" s="170" t="s">
        <v>1255</v>
      </c>
    </row>
    <row r="160" spans="2:6" s="170" customFormat="1">
      <c r="B160" s="170" t="s">
        <v>598</v>
      </c>
      <c r="C160" s="170" t="s">
        <v>1256</v>
      </c>
      <c r="D160" s="170">
        <v>5259</v>
      </c>
      <c r="F160" s="170" t="s">
        <v>1257</v>
      </c>
    </row>
    <row r="161" spans="1:6" s="170" customFormat="1">
      <c r="B161" s="170" t="s">
        <v>558</v>
      </c>
      <c r="C161" s="170" t="s">
        <v>1258</v>
      </c>
      <c r="D161" s="170">
        <v>5227</v>
      </c>
      <c r="F161" s="170" t="s">
        <v>1259</v>
      </c>
    </row>
    <row r="162" spans="1:6" s="170" customFormat="1">
      <c r="B162" s="170" t="s">
        <v>484</v>
      </c>
      <c r="C162" s="170" t="s">
        <v>1221</v>
      </c>
      <c r="D162" s="170">
        <v>5220</v>
      </c>
      <c r="F162" s="170" t="s">
        <v>1260</v>
      </c>
    </row>
    <row r="163" spans="1:6" s="170" customFormat="1">
      <c r="B163" s="170" t="s">
        <v>829</v>
      </c>
      <c r="C163" s="170" t="s">
        <v>1261</v>
      </c>
      <c r="D163" s="170">
        <v>5250</v>
      </c>
      <c r="F163" s="170" t="s">
        <v>1262</v>
      </c>
    </row>
    <row r="164" spans="1:6" s="170" customFormat="1">
      <c r="B164" s="170" t="s">
        <v>830</v>
      </c>
      <c r="C164" s="170" t="s">
        <v>1263</v>
      </c>
      <c r="D164" s="170">
        <v>5188</v>
      </c>
      <c r="F164" s="170" t="s">
        <v>1264</v>
      </c>
    </row>
    <row r="165" spans="1:6" s="225" customFormat="1">
      <c r="A165" s="225" t="s">
        <v>1265</v>
      </c>
      <c r="B165" s="225" t="s">
        <v>540</v>
      </c>
      <c r="C165" s="225" t="s">
        <v>1266</v>
      </c>
      <c r="D165" s="225">
        <v>5205</v>
      </c>
      <c r="F165" s="225" t="s">
        <v>1267</v>
      </c>
    </row>
    <row r="166" spans="1:6" s="225" customFormat="1">
      <c r="A166" s="225" t="s">
        <v>783</v>
      </c>
      <c r="B166" s="225" t="s">
        <v>506</v>
      </c>
      <c r="C166" s="225" t="s">
        <v>1268</v>
      </c>
      <c r="D166" s="225">
        <v>5200</v>
      </c>
      <c r="F166" s="225" t="s">
        <v>1269</v>
      </c>
    </row>
    <row r="167" spans="1:6" s="225" customFormat="1">
      <c r="B167" s="225" t="s">
        <v>138</v>
      </c>
      <c r="C167" s="225" t="s">
        <v>1270</v>
      </c>
      <c r="D167" s="225">
        <v>5246</v>
      </c>
      <c r="F167" s="225" t="s">
        <v>1271</v>
      </c>
    </row>
    <row r="168" spans="1:6" s="225" customFormat="1">
      <c r="B168" s="225" t="s">
        <v>475</v>
      </c>
      <c r="C168" s="225" t="s">
        <v>1272</v>
      </c>
      <c r="D168" s="225">
        <v>5247</v>
      </c>
      <c r="F168" s="225" t="s">
        <v>1273</v>
      </c>
    </row>
    <row r="169" spans="1:6" s="225" customFormat="1">
      <c r="B169" s="225" t="s">
        <v>487</v>
      </c>
      <c r="C169" s="225" t="s">
        <v>1274</v>
      </c>
      <c r="D169" s="225">
        <v>5212</v>
      </c>
      <c r="F169" s="225" t="s">
        <v>1275</v>
      </c>
    </row>
    <row r="170" spans="1:6" s="225" customFormat="1">
      <c r="B170" s="225" t="s">
        <v>503</v>
      </c>
      <c r="C170" s="225" t="s">
        <v>1276</v>
      </c>
      <c r="D170" s="225">
        <v>5207</v>
      </c>
      <c r="F170" s="225" t="s">
        <v>1277</v>
      </c>
    </row>
    <row r="171" spans="1:6" s="225" customFormat="1">
      <c r="B171" s="225" t="s">
        <v>159</v>
      </c>
      <c r="C171" s="225" t="s">
        <v>1278</v>
      </c>
      <c r="D171" s="225">
        <v>5248</v>
      </c>
      <c r="F171" s="225" t="s">
        <v>1279</v>
      </c>
    </row>
    <row r="172" spans="1:6" s="225" customFormat="1">
      <c r="B172" s="225" t="s">
        <v>548</v>
      </c>
      <c r="C172" s="225" t="s">
        <v>1280</v>
      </c>
      <c r="D172" s="225">
        <v>5213</v>
      </c>
      <c r="F172" s="225" t="s">
        <v>1281</v>
      </c>
    </row>
    <row r="173" spans="1:6" s="225" customFormat="1">
      <c r="B173" s="225" t="s">
        <v>585</v>
      </c>
      <c r="C173" s="225" t="s">
        <v>1280</v>
      </c>
      <c r="D173" s="225">
        <v>5213</v>
      </c>
      <c r="F173" s="225" t="s">
        <v>1282</v>
      </c>
    </row>
    <row r="174" spans="1:6" s="225" customFormat="1">
      <c r="B174" s="225" t="s">
        <v>490</v>
      </c>
      <c r="C174" s="225" t="s">
        <v>1283</v>
      </c>
      <c r="D174" s="225">
        <v>5210</v>
      </c>
      <c r="F174" s="225" t="s">
        <v>1284</v>
      </c>
    </row>
    <row r="175" spans="1:6" s="225" customFormat="1">
      <c r="B175" s="225" t="s">
        <v>546</v>
      </c>
      <c r="C175" s="225" t="s">
        <v>1285</v>
      </c>
      <c r="D175" s="225">
        <v>5209</v>
      </c>
      <c r="F175" s="225" t="s">
        <v>1286</v>
      </c>
    </row>
    <row r="176" spans="1:6" s="225" customFormat="1">
      <c r="B176" s="225" t="s">
        <v>498</v>
      </c>
      <c r="C176" s="225" t="s">
        <v>1287</v>
      </c>
      <c r="D176" s="225">
        <v>5201</v>
      </c>
      <c r="F176" s="225" t="s">
        <v>1288</v>
      </c>
    </row>
    <row r="177" spans="1:6" s="225" customFormat="1">
      <c r="B177" s="225" t="s">
        <v>518</v>
      </c>
      <c r="C177" s="225" t="s">
        <v>1289</v>
      </c>
      <c r="D177" s="225">
        <v>5204</v>
      </c>
      <c r="F177" s="225" t="s">
        <v>1290</v>
      </c>
    </row>
    <row r="178" spans="1:6" s="225" customFormat="1">
      <c r="B178" s="225" t="s">
        <v>437</v>
      </c>
      <c r="C178" s="225" t="s">
        <v>1291</v>
      </c>
      <c r="D178" s="225">
        <v>5202</v>
      </c>
      <c r="F178" s="225" t="s">
        <v>1292</v>
      </c>
    </row>
    <row r="179" spans="1:6" s="225" customFormat="1">
      <c r="B179" s="225" t="s">
        <v>632</v>
      </c>
      <c r="C179" s="225" t="s">
        <v>1293</v>
      </c>
      <c r="D179" s="225">
        <v>5211</v>
      </c>
      <c r="F179" s="225" t="s">
        <v>1294</v>
      </c>
    </row>
    <row r="180" spans="1:6" s="47" customFormat="1">
      <c r="A180" s="47" t="s">
        <v>33</v>
      </c>
      <c r="B180" s="47" t="s">
        <v>391</v>
      </c>
      <c r="C180" s="47" t="s">
        <v>1295</v>
      </c>
      <c r="D180" s="47">
        <v>5196</v>
      </c>
      <c r="F180" s="47" t="s">
        <v>1296</v>
      </c>
    </row>
    <row r="181" spans="1:6" s="47" customFormat="1">
      <c r="A181" s="47" t="s">
        <v>783</v>
      </c>
      <c r="B181" s="47" t="s">
        <v>574</v>
      </c>
      <c r="C181" s="47" t="s">
        <v>1297</v>
      </c>
      <c r="D181" s="47">
        <v>5195</v>
      </c>
      <c r="F181" s="47" t="s">
        <v>1298</v>
      </c>
    </row>
    <row r="182" spans="1:6" s="47" customFormat="1">
      <c r="B182" s="47" t="s">
        <v>357</v>
      </c>
      <c r="C182" s="47" t="s">
        <v>1299</v>
      </c>
      <c r="D182" s="47">
        <v>5199</v>
      </c>
      <c r="F182" s="47" t="s">
        <v>1300</v>
      </c>
    </row>
    <row r="183" spans="1:6" s="47" customFormat="1">
      <c r="B183" s="47" t="s">
        <v>464</v>
      </c>
      <c r="C183" s="47" t="s">
        <v>1301</v>
      </c>
      <c r="D183" s="47">
        <v>5193</v>
      </c>
      <c r="F183" s="47" t="s">
        <v>1302</v>
      </c>
    </row>
    <row r="184" spans="1:6" s="47" customFormat="1">
      <c r="B184" s="47" t="s">
        <v>597</v>
      </c>
      <c r="C184" s="47" t="s">
        <v>1303</v>
      </c>
      <c r="D184" s="47">
        <v>5197</v>
      </c>
      <c r="F184" s="47" t="s">
        <v>1304</v>
      </c>
    </row>
    <row r="185" spans="1:6" s="47" customFormat="1">
      <c r="B185" s="47" t="s">
        <v>626</v>
      </c>
      <c r="C185" s="47" t="s">
        <v>1305</v>
      </c>
      <c r="D185" s="47">
        <v>5244</v>
      </c>
      <c r="F185" s="47" t="s">
        <v>1306</v>
      </c>
    </row>
    <row r="186" spans="1:6" s="47" customFormat="1">
      <c r="B186" s="47" t="s">
        <v>142</v>
      </c>
      <c r="C186" s="47" t="s">
        <v>1307</v>
      </c>
      <c r="D186" s="47">
        <v>5192</v>
      </c>
      <c r="F186" s="47" t="s">
        <v>1308</v>
      </c>
    </row>
    <row r="187" spans="1:6" s="47" customFormat="1">
      <c r="B187" s="47" t="s">
        <v>602</v>
      </c>
      <c r="C187" s="47" t="s">
        <v>1309</v>
      </c>
      <c r="D187" s="47">
        <v>5198</v>
      </c>
      <c r="F187" s="47" t="s">
        <v>1310</v>
      </c>
    </row>
    <row r="188" spans="1:6" s="229" customFormat="1">
      <c r="A188" s="229" t="s">
        <v>799</v>
      </c>
      <c r="B188" s="229" t="s">
        <v>281</v>
      </c>
      <c r="C188" s="229" t="s">
        <v>1311</v>
      </c>
      <c r="D188" s="229">
        <v>8418</v>
      </c>
      <c r="F188" s="229" t="s">
        <v>1312</v>
      </c>
    </row>
    <row r="189" spans="1:6" s="229" customFormat="1">
      <c r="A189" s="229" t="s">
        <v>836</v>
      </c>
      <c r="B189" s="229" t="s">
        <v>579</v>
      </c>
      <c r="C189" s="229" t="s">
        <v>1313</v>
      </c>
      <c r="D189" s="229">
        <v>8413</v>
      </c>
      <c r="F189" s="229" t="s">
        <v>1314</v>
      </c>
    </row>
    <row r="190" spans="1:6" s="229" customFormat="1">
      <c r="B190" s="229" t="s">
        <v>419</v>
      </c>
      <c r="C190" s="229" t="s">
        <v>1315</v>
      </c>
      <c r="D190" s="229">
        <v>8440</v>
      </c>
      <c r="F190" s="229" t="s">
        <v>1316</v>
      </c>
    </row>
    <row r="191" spans="1:6" s="229" customFormat="1">
      <c r="B191" s="229" t="s">
        <v>1317</v>
      </c>
      <c r="C191" s="229" t="s">
        <v>1318</v>
      </c>
      <c r="D191" s="229">
        <v>3954</v>
      </c>
      <c r="F191" s="229" t="s">
        <v>1319</v>
      </c>
    </row>
    <row r="192" spans="1:6" s="229" customFormat="1">
      <c r="B192" s="229" t="s">
        <v>483</v>
      </c>
      <c r="C192" s="229" t="s">
        <v>1315</v>
      </c>
      <c r="D192" s="229">
        <v>8440</v>
      </c>
      <c r="F192" s="229" t="s">
        <v>1320</v>
      </c>
    </row>
    <row r="193" spans="1:6" s="229" customFormat="1">
      <c r="B193" s="229" t="s">
        <v>166</v>
      </c>
      <c r="C193" s="229" t="s">
        <v>1321</v>
      </c>
      <c r="D193" s="229">
        <v>8444</v>
      </c>
      <c r="F193" s="229" t="s">
        <v>1322</v>
      </c>
    </row>
    <row r="194" spans="1:6" s="229" customFormat="1">
      <c r="B194" s="229" t="s">
        <v>575</v>
      </c>
      <c r="C194" s="229" t="s">
        <v>1323</v>
      </c>
      <c r="D194" s="229">
        <v>8438</v>
      </c>
      <c r="F194" s="229" t="s">
        <v>1324</v>
      </c>
    </row>
    <row r="195" spans="1:6" s="229" customFormat="1">
      <c r="A195" s="229" t="s">
        <v>46</v>
      </c>
      <c r="B195" s="229" t="s">
        <v>662</v>
      </c>
      <c r="C195" s="229" t="s">
        <v>1325</v>
      </c>
      <c r="D195" s="229">
        <v>8430</v>
      </c>
      <c r="F195" s="229" t="s">
        <v>1326</v>
      </c>
    </row>
    <row r="196" spans="1:6" s="229" customFormat="1">
      <c r="B196" s="229" t="s">
        <v>462</v>
      </c>
      <c r="C196" s="229" t="s">
        <v>1327</v>
      </c>
      <c r="D196" s="229">
        <v>8404</v>
      </c>
      <c r="F196" s="229" t="s">
        <v>1328</v>
      </c>
    </row>
    <row r="197" spans="1:6" s="229" customFormat="1">
      <c r="B197" s="229" t="s">
        <v>544</v>
      </c>
      <c r="C197" s="229" t="s">
        <v>1329</v>
      </c>
      <c r="D197" s="229">
        <v>8433</v>
      </c>
      <c r="F197" s="229" t="s">
        <v>1330</v>
      </c>
    </row>
    <row r="198" spans="1:6" s="229" customFormat="1">
      <c r="B198" s="229" t="s">
        <v>495</v>
      </c>
      <c r="C198" s="229" t="s">
        <v>1331</v>
      </c>
      <c r="D198" s="229">
        <v>8448</v>
      </c>
      <c r="F198" s="229" t="s">
        <v>1332</v>
      </c>
    </row>
    <row r="199" spans="1:6" s="229" customFormat="1">
      <c r="B199" s="229" t="s">
        <v>641</v>
      </c>
      <c r="C199" s="229" t="s">
        <v>1333</v>
      </c>
      <c r="D199" s="229">
        <v>8419</v>
      </c>
      <c r="F199" s="229" t="s">
        <v>1334</v>
      </c>
    </row>
    <row r="200" spans="1:6" s="229" customFormat="1">
      <c r="B200" s="229" t="s">
        <v>431</v>
      </c>
      <c r="C200" s="229" t="s">
        <v>1335</v>
      </c>
      <c r="D200" s="229">
        <v>8417</v>
      </c>
      <c r="F200" s="229" t="s">
        <v>1336</v>
      </c>
    </row>
    <row r="201" spans="1:6" s="229" customFormat="1">
      <c r="B201" s="229" t="s">
        <v>569</v>
      </c>
      <c r="C201" s="229" t="s">
        <v>1337</v>
      </c>
      <c r="D201" s="229">
        <v>8426</v>
      </c>
      <c r="F201" s="229" t="s">
        <v>1338</v>
      </c>
    </row>
    <row r="202" spans="1:6" s="229" customFormat="1">
      <c r="B202" s="229" t="s">
        <v>605</v>
      </c>
      <c r="C202" s="229" t="s">
        <v>1339</v>
      </c>
      <c r="D202" s="229">
        <v>8425</v>
      </c>
      <c r="F202" s="229" t="s">
        <v>1340</v>
      </c>
    </row>
    <row r="203" spans="1:6" s="229" customFormat="1">
      <c r="B203" s="229" t="s">
        <v>819</v>
      </c>
      <c r="C203" s="229" t="s">
        <v>1341</v>
      </c>
      <c r="D203" s="229">
        <v>8456</v>
      </c>
      <c r="F203" s="229" t="s">
        <v>1342</v>
      </c>
    </row>
    <row r="204" spans="1:6" s="229" customFormat="1">
      <c r="B204" s="229" t="s">
        <v>551</v>
      </c>
      <c r="C204" s="229" t="s">
        <v>1343</v>
      </c>
      <c r="D204" s="229">
        <v>8427</v>
      </c>
      <c r="F204" s="229" t="s">
        <v>1344</v>
      </c>
    </row>
    <row r="205" spans="1:6" s="229" customFormat="1">
      <c r="B205" s="229" t="s">
        <v>636</v>
      </c>
      <c r="C205" s="229" t="s">
        <v>1345</v>
      </c>
      <c r="D205" s="229">
        <v>8420</v>
      </c>
      <c r="F205" s="229" t="s">
        <v>1346</v>
      </c>
    </row>
    <row r="206" spans="1:6" s="229" customFormat="1">
      <c r="B206" s="229" t="s">
        <v>645</v>
      </c>
      <c r="C206" s="229" t="s">
        <v>1347</v>
      </c>
      <c r="D206" s="229">
        <v>8405</v>
      </c>
      <c r="F206" s="229" t="s">
        <v>1348</v>
      </c>
    </row>
    <row r="207" spans="1:6" s="229" customFormat="1">
      <c r="B207" s="229" t="s">
        <v>468</v>
      </c>
      <c r="C207" s="229" t="s">
        <v>1349</v>
      </c>
      <c r="D207" s="229">
        <v>8401</v>
      </c>
      <c r="F207" s="229" t="s">
        <v>1350</v>
      </c>
    </row>
    <row r="208" spans="1:6" s="229" customFormat="1">
      <c r="A208" s="229" t="s">
        <v>1351</v>
      </c>
      <c r="B208" s="229" t="s">
        <v>486</v>
      </c>
      <c r="C208" s="229" t="s">
        <v>1352</v>
      </c>
      <c r="D208" s="229">
        <v>8447</v>
      </c>
      <c r="F208" s="229" t="s">
        <v>1353</v>
      </c>
    </row>
    <row r="209" spans="1:6" s="229" customFormat="1">
      <c r="A209" s="229" t="s">
        <v>786</v>
      </c>
      <c r="B209" s="229" t="s">
        <v>561</v>
      </c>
      <c r="C209" s="229" t="s">
        <v>1354</v>
      </c>
      <c r="D209" s="229">
        <v>8415</v>
      </c>
      <c r="F209" s="229" t="s">
        <v>1355</v>
      </c>
    </row>
    <row r="210" spans="1:6" s="229" customFormat="1">
      <c r="B210" s="229" t="s">
        <v>570</v>
      </c>
      <c r="C210" s="229" t="s">
        <v>1356</v>
      </c>
      <c r="D210" s="229">
        <v>8435</v>
      </c>
      <c r="F210" s="229" t="s">
        <v>1357</v>
      </c>
    </row>
    <row r="211" spans="1:6" s="229" customFormat="1">
      <c r="B211" s="229" t="s">
        <v>219</v>
      </c>
      <c r="C211" s="229" t="s">
        <v>1358</v>
      </c>
      <c r="D211" s="229">
        <v>8403</v>
      </c>
      <c r="F211" s="229" t="s">
        <v>1359</v>
      </c>
    </row>
    <row r="212" spans="1:6" s="229" customFormat="1">
      <c r="B212" s="229" t="s">
        <v>677</v>
      </c>
      <c r="C212" s="229" t="s">
        <v>1360</v>
      </c>
      <c r="D212" s="229">
        <v>8411</v>
      </c>
      <c r="F212" s="229" t="s">
        <v>1361</v>
      </c>
    </row>
    <row r="213" spans="1:6" s="229" customFormat="1">
      <c r="B213" s="229" t="s">
        <v>622</v>
      </c>
      <c r="C213" s="229" t="s">
        <v>1362</v>
      </c>
      <c r="D213" s="229">
        <v>8428</v>
      </c>
      <c r="F213" s="229" t="s">
        <v>1363</v>
      </c>
    </row>
    <row r="214" spans="1:6" s="229" customFormat="1">
      <c r="B214" s="229" t="s">
        <v>526</v>
      </c>
      <c r="C214" s="229" t="s">
        <v>1364</v>
      </c>
      <c r="D214" s="229">
        <v>8408</v>
      </c>
      <c r="F214" s="229" t="s">
        <v>1365</v>
      </c>
    </row>
    <row r="215" spans="1:6" s="229" customFormat="1">
      <c r="B215" s="229" t="s">
        <v>1366</v>
      </c>
      <c r="C215" s="229" t="s">
        <v>1367</v>
      </c>
      <c r="D215" s="229">
        <v>8450</v>
      </c>
      <c r="F215" s="229" t="s">
        <v>1368</v>
      </c>
    </row>
    <row r="216" spans="1:6" s="229" customFormat="1">
      <c r="B216" s="229" t="s">
        <v>560</v>
      </c>
      <c r="C216" s="229" t="s">
        <v>1369</v>
      </c>
      <c r="D216" s="229">
        <v>8423</v>
      </c>
      <c r="F216" s="229" t="s">
        <v>1370</v>
      </c>
    </row>
    <row r="217" spans="1:6" s="229" customFormat="1">
      <c r="A217" s="229" t="s">
        <v>791</v>
      </c>
      <c r="B217" s="229" t="s">
        <v>657</v>
      </c>
      <c r="C217" s="229" t="s">
        <v>1371</v>
      </c>
      <c r="D217" s="229">
        <v>8431</v>
      </c>
      <c r="F217" s="229" t="s">
        <v>1372</v>
      </c>
    </row>
    <row r="218" spans="1:6" s="229" customFormat="1">
      <c r="B218" s="229" t="s">
        <v>1373</v>
      </c>
    </row>
    <row r="219" spans="1:6" s="229" customFormat="1">
      <c r="B219" s="229" t="s">
        <v>556</v>
      </c>
      <c r="C219" s="229" t="s">
        <v>1374</v>
      </c>
      <c r="D219" s="229">
        <v>8421</v>
      </c>
      <c r="F219" s="229" t="s">
        <v>1375</v>
      </c>
    </row>
    <row r="220" spans="1:6" s="229" customFormat="1">
      <c r="B220" s="229" t="s">
        <v>573</v>
      </c>
      <c r="C220" s="229" t="s">
        <v>1376</v>
      </c>
      <c r="D220" s="229">
        <v>8422</v>
      </c>
      <c r="F220" s="229" t="s">
        <v>1377</v>
      </c>
    </row>
    <row r="221" spans="1:6" s="229" customFormat="1">
      <c r="B221" s="229" t="s">
        <v>459</v>
      </c>
      <c r="C221" s="229" t="s">
        <v>1378</v>
      </c>
      <c r="D221" s="229">
        <v>8451</v>
      </c>
      <c r="F221" s="229" t="s">
        <v>1379</v>
      </c>
    </row>
    <row r="222" spans="1:6" s="229" customFormat="1">
      <c r="B222" s="229" t="s">
        <v>321</v>
      </c>
      <c r="C222" s="229" t="s">
        <v>1380</v>
      </c>
      <c r="D222" s="229">
        <v>8429</v>
      </c>
      <c r="F222" s="229" t="s">
        <v>1381</v>
      </c>
    </row>
    <row r="223" spans="1:6" s="229" customFormat="1">
      <c r="B223" s="229" t="s">
        <v>1382</v>
      </c>
      <c r="C223" s="229" t="s">
        <v>1383</v>
      </c>
      <c r="D223" s="229">
        <v>8453</v>
      </c>
      <c r="E223" s="229" t="s">
        <v>1384</v>
      </c>
      <c r="F223" s="229" t="s">
        <v>1385</v>
      </c>
    </row>
    <row r="224" spans="1:6" s="229" customFormat="1">
      <c r="B224" s="229" t="s">
        <v>534</v>
      </c>
      <c r="C224" s="229" t="s">
        <v>1386</v>
      </c>
      <c r="D224" s="229">
        <v>8442</v>
      </c>
      <c r="F224" s="229" t="s">
        <v>1387</v>
      </c>
    </row>
    <row r="225" spans="1:6" s="229" customFormat="1">
      <c r="B225" s="229" t="s">
        <v>516</v>
      </c>
      <c r="C225" s="229" t="s">
        <v>1388</v>
      </c>
      <c r="D225" s="229">
        <v>8414</v>
      </c>
      <c r="F225" s="229" t="s">
        <v>1389</v>
      </c>
    </row>
    <row r="226" spans="1:6" s="229" customFormat="1">
      <c r="B226" s="229" t="s">
        <v>652</v>
      </c>
      <c r="C226" s="229" t="s">
        <v>1390</v>
      </c>
      <c r="D226" s="229">
        <v>8446</v>
      </c>
      <c r="F226" s="229" t="s">
        <v>1391</v>
      </c>
    </row>
    <row r="227" spans="1:6" s="229" customFormat="1">
      <c r="B227" s="229" t="s">
        <v>1392</v>
      </c>
      <c r="C227" s="229" t="s">
        <v>1393</v>
      </c>
      <c r="D227" s="229">
        <v>8452</v>
      </c>
      <c r="F227" s="229" t="s">
        <v>1394</v>
      </c>
    </row>
    <row r="228" spans="1:6" s="229" customFormat="1">
      <c r="B228" s="229" t="s">
        <v>566</v>
      </c>
      <c r="C228" s="229" t="s">
        <v>1395</v>
      </c>
      <c r="D228" s="229">
        <v>8410</v>
      </c>
      <c r="F228" s="229" t="s">
        <v>1396</v>
      </c>
    </row>
    <row r="229" spans="1:6" s="229" customFormat="1">
      <c r="A229" s="229" t="s">
        <v>784</v>
      </c>
      <c r="B229" s="229" t="s">
        <v>520</v>
      </c>
      <c r="C229" s="229" t="s">
        <v>1397</v>
      </c>
      <c r="D229" s="229">
        <v>8432</v>
      </c>
      <c r="F229" s="229" t="s">
        <v>1398</v>
      </c>
    </row>
    <row r="230" spans="1:6" s="229" customFormat="1">
      <c r="A230" s="229" t="s">
        <v>785</v>
      </c>
      <c r="B230" s="229" t="s">
        <v>519</v>
      </c>
      <c r="C230" s="229" t="s">
        <v>1399</v>
      </c>
      <c r="D230" s="229">
        <v>8443</v>
      </c>
      <c r="F230" s="229" t="s">
        <v>1400</v>
      </c>
    </row>
    <row r="231" spans="1:6" s="229" customFormat="1">
      <c r="B231" s="229" t="s">
        <v>537</v>
      </c>
      <c r="C231" s="229" t="s">
        <v>1401</v>
      </c>
      <c r="D231" s="229">
        <v>8455</v>
      </c>
      <c r="F231" s="229" t="s">
        <v>1402</v>
      </c>
    </row>
    <row r="232" spans="1:6" s="229" customFormat="1">
      <c r="B232" s="229" t="s">
        <v>599</v>
      </c>
      <c r="C232" s="229" t="s">
        <v>1403</v>
      </c>
      <c r="D232" s="229">
        <v>8441</v>
      </c>
      <c r="E232" s="229" t="s">
        <v>1404</v>
      </c>
      <c r="F232" s="229" t="s">
        <v>1405</v>
      </c>
    </row>
    <row r="233" spans="1:6" s="229" customFormat="1">
      <c r="B233" s="229" t="s">
        <v>1406</v>
      </c>
      <c r="C233" s="229" t="s">
        <v>1399</v>
      </c>
      <c r="D233" s="229">
        <v>8443</v>
      </c>
      <c r="F233" s="229" t="s">
        <v>1407</v>
      </c>
    </row>
    <row r="234" spans="1:6" s="229" customFormat="1">
      <c r="B234" s="229" t="s">
        <v>615</v>
      </c>
      <c r="C234" s="229" t="s">
        <v>1408</v>
      </c>
      <c r="D234" s="229">
        <v>8416</v>
      </c>
      <c r="F234" s="229" t="s">
        <v>1409</v>
      </c>
    </row>
    <row r="235" spans="1:6" s="229" customFormat="1">
      <c r="B235" s="229" t="s">
        <v>491</v>
      </c>
      <c r="C235" s="229" t="s">
        <v>1410</v>
      </c>
      <c r="D235" s="229">
        <v>8436</v>
      </c>
      <c r="F235" s="229" t="s">
        <v>1411</v>
      </c>
    </row>
    <row r="236" spans="1:6" s="229" customFormat="1">
      <c r="B236" s="229" t="s">
        <v>559</v>
      </c>
      <c r="C236" s="229" t="s">
        <v>1412</v>
      </c>
      <c r="D236" s="229">
        <v>8407</v>
      </c>
      <c r="F236" s="229" t="s">
        <v>1413</v>
      </c>
    </row>
    <row r="237" spans="1:6" s="229" customFormat="1">
      <c r="B237" s="229" t="s">
        <v>550</v>
      </c>
      <c r="C237" s="229" t="s">
        <v>1414</v>
      </c>
      <c r="D237" s="229">
        <v>8412</v>
      </c>
      <c r="F237" s="229" t="s">
        <v>1415</v>
      </c>
    </row>
    <row r="238" spans="1:6" s="229" customFormat="1">
      <c r="B238" s="229" t="s">
        <v>674</v>
      </c>
      <c r="C238" s="229" t="s">
        <v>1416</v>
      </c>
      <c r="D238" s="229">
        <v>8416</v>
      </c>
      <c r="F238" s="229" t="s">
        <v>1417</v>
      </c>
    </row>
    <row r="239" spans="1:6" s="229" customFormat="1">
      <c r="B239" s="229" t="s">
        <v>658</v>
      </c>
      <c r="C239" s="229" t="s">
        <v>1418</v>
      </c>
      <c r="D239" s="229">
        <v>8445</v>
      </c>
      <c r="F239" s="229" t="s">
        <v>1419</v>
      </c>
    </row>
    <row r="240" spans="1:6" s="229" customFormat="1">
      <c r="B240" s="229" t="s">
        <v>543</v>
      </c>
      <c r="C240" s="229" t="s">
        <v>1420</v>
      </c>
      <c r="D240" s="229">
        <v>8406</v>
      </c>
      <c r="F240" s="229" t="s">
        <v>1421</v>
      </c>
    </row>
    <row r="241" spans="1:6" s="229" customFormat="1">
      <c r="B241" s="229" t="s">
        <v>283</v>
      </c>
      <c r="C241" s="229" t="s">
        <v>1422</v>
      </c>
      <c r="D241" s="229">
        <v>8454</v>
      </c>
      <c r="F241" s="229" t="s">
        <v>1423</v>
      </c>
    </row>
    <row r="242" spans="1:6" s="229" customFormat="1">
      <c r="B242" s="229" t="s">
        <v>504</v>
      </c>
      <c r="C242" s="229" t="s">
        <v>1399</v>
      </c>
      <c r="D242" s="229">
        <v>8443</v>
      </c>
      <c r="F242" s="229" t="s">
        <v>1424</v>
      </c>
    </row>
    <row r="243" spans="1:6" s="229" customFormat="1">
      <c r="B243" s="229" t="s">
        <v>478</v>
      </c>
      <c r="C243" s="229" t="s">
        <v>1425</v>
      </c>
      <c r="D243" s="229">
        <v>8424</v>
      </c>
      <c r="F243" s="229" t="s">
        <v>1426</v>
      </c>
    </row>
    <row r="244" spans="1:6" s="230" customFormat="1">
      <c r="A244" s="230" t="s">
        <v>799</v>
      </c>
      <c r="B244" s="230" t="s">
        <v>515</v>
      </c>
      <c r="C244" s="230" t="s">
        <v>1427</v>
      </c>
      <c r="D244" s="230">
        <v>8531</v>
      </c>
      <c r="F244" s="230" t="s">
        <v>1428</v>
      </c>
    </row>
    <row r="245" spans="1:6" s="230" customFormat="1">
      <c r="A245" s="230" t="s">
        <v>836</v>
      </c>
      <c r="B245" s="230" t="s">
        <v>567</v>
      </c>
      <c r="C245" s="230" t="s">
        <v>1429</v>
      </c>
      <c r="D245" s="230">
        <v>8511</v>
      </c>
      <c r="F245" s="230" t="s">
        <v>1430</v>
      </c>
    </row>
    <row r="246" spans="1:6" s="230" customFormat="1">
      <c r="B246" s="230" t="s">
        <v>414</v>
      </c>
      <c r="C246" s="230" t="s">
        <v>1431</v>
      </c>
      <c r="D246" s="230">
        <v>8542</v>
      </c>
      <c r="F246" s="230" t="s">
        <v>1432</v>
      </c>
    </row>
    <row r="247" spans="1:6" s="230" customFormat="1">
      <c r="B247" s="230" t="s">
        <v>656</v>
      </c>
      <c r="C247" s="230" t="s">
        <v>1433</v>
      </c>
      <c r="D247" s="230">
        <v>8507</v>
      </c>
      <c r="F247" s="230" t="s">
        <v>1434</v>
      </c>
    </row>
    <row r="248" spans="1:6" s="230" customFormat="1">
      <c r="B248" s="230" t="s">
        <v>60</v>
      </c>
      <c r="C248" s="230" t="s">
        <v>1435</v>
      </c>
      <c r="D248" s="230">
        <v>8513</v>
      </c>
    </row>
    <row r="249" spans="1:6" s="230" customFormat="1">
      <c r="B249" s="230" t="s">
        <v>665</v>
      </c>
      <c r="C249" s="230" t="s">
        <v>1436</v>
      </c>
      <c r="D249" s="230">
        <v>8543</v>
      </c>
      <c r="F249" s="230" t="s">
        <v>1437</v>
      </c>
    </row>
    <row r="250" spans="1:6" s="230" customFormat="1">
      <c r="B250" s="230" t="s">
        <v>1438</v>
      </c>
      <c r="C250" s="230" t="s">
        <v>1219</v>
      </c>
      <c r="D250" s="230">
        <v>5214</v>
      </c>
    </row>
    <row r="251" spans="1:6" s="230" customFormat="1">
      <c r="B251" s="230" t="s">
        <v>649</v>
      </c>
      <c r="C251" s="230" t="s">
        <v>1439</v>
      </c>
      <c r="D251" s="230">
        <v>8535</v>
      </c>
      <c r="F251" s="230" t="s">
        <v>1440</v>
      </c>
    </row>
    <row r="252" spans="1:6" s="230" customFormat="1">
      <c r="A252" s="230" t="s">
        <v>801</v>
      </c>
      <c r="B252" s="230" t="s">
        <v>671</v>
      </c>
      <c r="C252" s="230" t="s">
        <v>1441</v>
      </c>
      <c r="F252" s="230" t="s">
        <v>1442</v>
      </c>
    </row>
    <row r="253" spans="1:6" s="230" customFormat="1">
      <c r="B253" s="230" t="s">
        <v>571</v>
      </c>
      <c r="C253" s="230" t="s">
        <v>1443</v>
      </c>
      <c r="D253" s="230">
        <v>8505</v>
      </c>
      <c r="F253" s="230" t="s">
        <v>1444</v>
      </c>
    </row>
    <row r="254" spans="1:6" s="230" customFormat="1">
      <c r="B254" s="230" t="s">
        <v>442</v>
      </c>
      <c r="C254" s="230" t="s">
        <v>1445</v>
      </c>
      <c r="D254" s="230">
        <v>8525</v>
      </c>
      <c r="F254" s="230" t="s">
        <v>1446</v>
      </c>
    </row>
    <row r="255" spans="1:6" s="230" customFormat="1">
      <c r="B255" s="230" t="s">
        <v>631</v>
      </c>
      <c r="C255" s="230" t="s">
        <v>1447</v>
      </c>
      <c r="D255" s="230">
        <v>8555</v>
      </c>
      <c r="F255" s="230" t="s">
        <v>1448</v>
      </c>
    </row>
    <row r="256" spans="1:6" s="230" customFormat="1">
      <c r="B256" s="230" t="s">
        <v>648</v>
      </c>
      <c r="C256" s="230" t="s">
        <v>1449</v>
      </c>
      <c r="D256" s="230">
        <v>8534</v>
      </c>
      <c r="F256" s="230" t="s">
        <v>1450</v>
      </c>
    </row>
    <row r="257" spans="1:6" s="230" customFormat="1">
      <c r="B257" s="230" t="s">
        <v>493</v>
      </c>
      <c r="C257" s="230" t="s">
        <v>1451</v>
      </c>
      <c r="D257" s="230">
        <v>8557</v>
      </c>
      <c r="F257" s="230" t="s">
        <v>1452</v>
      </c>
    </row>
    <row r="258" spans="1:6" s="230" customFormat="1">
      <c r="B258" s="230" t="s">
        <v>44</v>
      </c>
      <c r="C258" s="230" t="s">
        <v>1453</v>
      </c>
      <c r="D258" s="230">
        <v>8556</v>
      </c>
      <c r="F258" s="230" t="s">
        <v>1454</v>
      </c>
    </row>
    <row r="259" spans="1:6" s="230" customFormat="1">
      <c r="B259" s="230" t="s">
        <v>269</v>
      </c>
      <c r="C259" s="230" t="s">
        <v>1445</v>
      </c>
      <c r="D259" s="230">
        <v>8525</v>
      </c>
      <c r="F259" s="230" t="s">
        <v>1455</v>
      </c>
    </row>
    <row r="260" spans="1:6" s="230" customFormat="1">
      <c r="A260" s="230" t="s">
        <v>786</v>
      </c>
      <c r="B260" s="230" t="s">
        <v>430</v>
      </c>
      <c r="C260" s="230" t="s">
        <v>1456</v>
      </c>
      <c r="D260" s="230">
        <v>8540</v>
      </c>
      <c r="F260" s="230" t="s">
        <v>1457</v>
      </c>
    </row>
    <row r="261" spans="1:6" s="230" customFormat="1">
      <c r="B261" s="230" t="s">
        <v>174</v>
      </c>
      <c r="C261" s="230" t="s">
        <v>1458</v>
      </c>
      <c r="D261" s="230">
        <v>8532</v>
      </c>
      <c r="F261" s="230" t="s">
        <v>1459</v>
      </c>
    </row>
    <row r="262" spans="1:6" s="230" customFormat="1">
      <c r="B262" s="230" t="s">
        <v>481</v>
      </c>
      <c r="C262" s="230" t="s">
        <v>1460</v>
      </c>
      <c r="D262" s="230">
        <v>8527</v>
      </c>
      <c r="F262" s="230" t="s">
        <v>1461</v>
      </c>
    </row>
    <row r="263" spans="1:6" s="230" customFormat="1">
      <c r="B263" s="230" t="s">
        <v>596</v>
      </c>
      <c r="C263" s="230" t="s">
        <v>1462</v>
      </c>
      <c r="D263" s="230">
        <v>8510</v>
      </c>
      <c r="F263" s="230" t="s">
        <v>1463</v>
      </c>
    </row>
    <row r="264" spans="1:6" s="230" customFormat="1">
      <c r="B264" s="230" t="s">
        <v>669</v>
      </c>
      <c r="C264" s="230" t="s">
        <v>1464</v>
      </c>
      <c r="D264" s="230">
        <v>8502</v>
      </c>
      <c r="F264" s="230" t="s">
        <v>1465</v>
      </c>
    </row>
    <row r="265" spans="1:6" s="230" customFormat="1">
      <c r="B265" s="230" t="s">
        <v>476</v>
      </c>
      <c r="C265" s="230" t="s">
        <v>1466</v>
      </c>
      <c r="D265" s="230">
        <v>8552</v>
      </c>
      <c r="F265" s="230" t="s">
        <v>1467</v>
      </c>
    </row>
    <row r="266" spans="1:6" s="230" customFormat="1">
      <c r="B266" s="230" t="s">
        <v>470</v>
      </c>
      <c r="C266" s="230" t="s">
        <v>1468</v>
      </c>
      <c r="D266" s="230">
        <v>8518</v>
      </c>
      <c r="F266" s="230" t="s">
        <v>1469</v>
      </c>
    </row>
    <row r="267" spans="1:6" s="230" customFormat="1">
      <c r="B267" s="230" t="s">
        <v>536</v>
      </c>
      <c r="C267" s="230" t="s">
        <v>1470</v>
      </c>
      <c r="D267" s="230">
        <v>8504</v>
      </c>
      <c r="F267" s="230" t="s">
        <v>1471</v>
      </c>
    </row>
    <row r="268" spans="1:6" s="230" customFormat="1">
      <c r="B268" s="230" t="s">
        <v>539</v>
      </c>
      <c r="C268" s="230" t="s">
        <v>1472</v>
      </c>
      <c r="D268" s="230">
        <v>8514</v>
      </c>
      <c r="F268" s="230" t="s">
        <v>1473</v>
      </c>
    </row>
    <row r="269" spans="1:6" s="230" customFormat="1">
      <c r="B269" s="230" t="s">
        <v>229</v>
      </c>
      <c r="C269" s="230" t="s">
        <v>1474</v>
      </c>
      <c r="F269" s="230" t="s">
        <v>1475</v>
      </c>
    </row>
    <row r="270" spans="1:6" s="230" customFormat="1">
      <c r="A270" s="230" t="s">
        <v>791</v>
      </c>
      <c r="B270" s="230" t="s">
        <v>839</v>
      </c>
      <c r="C270" s="230" t="s">
        <v>1476</v>
      </c>
      <c r="D270" s="230">
        <v>8516</v>
      </c>
      <c r="F270" s="230" t="s">
        <v>1477</v>
      </c>
    </row>
    <row r="271" spans="1:6" s="230" customFormat="1">
      <c r="B271" s="230" t="s">
        <v>609</v>
      </c>
      <c r="C271" s="230" t="s">
        <v>1478</v>
      </c>
      <c r="D271" s="230">
        <v>8524</v>
      </c>
      <c r="F271" s="230" t="s">
        <v>1479</v>
      </c>
    </row>
    <row r="272" spans="1:6" s="230" customFormat="1">
      <c r="B272" s="230" t="s">
        <v>511</v>
      </c>
      <c r="C272" s="230" t="s">
        <v>1480</v>
      </c>
      <c r="D272" s="230">
        <v>8521</v>
      </c>
      <c r="F272" s="230" t="s">
        <v>1481</v>
      </c>
    </row>
    <row r="273" spans="1:6" s="230" customFormat="1">
      <c r="B273" s="230" t="s">
        <v>653</v>
      </c>
      <c r="C273" s="230" t="s">
        <v>1436</v>
      </c>
      <c r="D273" s="230">
        <v>8543</v>
      </c>
      <c r="F273" s="230" t="s">
        <v>1482</v>
      </c>
    </row>
    <row r="274" spans="1:6" s="230" customFormat="1">
      <c r="B274" s="230" t="s">
        <v>460</v>
      </c>
      <c r="C274" s="230" t="s">
        <v>1436</v>
      </c>
      <c r="D274" s="230">
        <v>8543</v>
      </c>
      <c r="F274" s="230" t="s">
        <v>1483</v>
      </c>
    </row>
    <row r="275" spans="1:6" s="230" customFormat="1">
      <c r="B275" s="230" t="s">
        <v>679</v>
      </c>
      <c r="C275" s="230" t="s">
        <v>1484</v>
      </c>
      <c r="F275" s="230" t="s">
        <v>1485</v>
      </c>
    </row>
    <row r="276" spans="1:6" s="230" customFormat="1">
      <c r="B276" s="230" t="s">
        <v>840</v>
      </c>
      <c r="C276" s="230" t="s">
        <v>1486</v>
      </c>
      <c r="D276" s="230">
        <v>8512</v>
      </c>
    </row>
    <row r="277" spans="1:6" s="230" customFormat="1">
      <c r="B277" s="230" t="s">
        <v>607</v>
      </c>
      <c r="C277" s="230" t="s">
        <v>1486</v>
      </c>
      <c r="D277" s="230">
        <v>8512</v>
      </c>
      <c r="F277" s="230" t="s">
        <v>1487</v>
      </c>
    </row>
    <row r="278" spans="1:6" s="230" customFormat="1">
      <c r="B278" s="230" t="s">
        <v>1488</v>
      </c>
    </row>
    <row r="279" spans="1:6" s="230" customFormat="1">
      <c r="B279" s="230" t="s">
        <v>529</v>
      </c>
      <c r="C279" s="230" t="s">
        <v>1489</v>
      </c>
      <c r="D279" s="230">
        <v>8539</v>
      </c>
      <c r="F279" s="230" t="s">
        <v>1490</v>
      </c>
    </row>
    <row r="280" spans="1:6" s="230" customFormat="1">
      <c r="A280" s="230" t="s">
        <v>784</v>
      </c>
      <c r="B280" s="230" t="s">
        <v>433</v>
      </c>
      <c r="C280" s="230" t="s">
        <v>1491</v>
      </c>
      <c r="D280" s="230">
        <v>8519</v>
      </c>
      <c r="F280" s="230" t="s">
        <v>1492</v>
      </c>
    </row>
    <row r="281" spans="1:6" s="230" customFormat="1">
      <c r="A281" s="230" t="s">
        <v>785</v>
      </c>
      <c r="B281" s="230" t="s">
        <v>441</v>
      </c>
      <c r="C281" s="230" t="s">
        <v>1493</v>
      </c>
      <c r="D281" s="230">
        <v>8529</v>
      </c>
      <c r="F281" s="230" t="s">
        <v>1494</v>
      </c>
    </row>
    <row r="282" spans="1:6" s="230" customFormat="1">
      <c r="B282" s="230" t="s">
        <v>592</v>
      </c>
      <c r="C282" s="230" t="s">
        <v>1472</v>
      </c>
      <c r="D282" s="230">
        <v>8514</v>
      </c>
      <c r="F282" s="230" t="s">
        <v>1495</v>
      </c>
    </row>
    <row r="283" spans="1:6" s="230" customFormat="1">
      <c r="B283" s="230" t="s">
        <v>541</v>
      </c>
      <c r="C283" s="230" t="s">
        <v>1496</v>
      </c>
      <c r="D283" s="230">
        <v>8530</v>
      </c>
      <c r="F283" s="230" t="s">
        <v>1497</v>
      </c>
    </row>
    <row r="284" spans="1:6" s="230" customFormat="1">
      <c r="B284" s="230" t="s">
        <v>843</v>
      </c>
    </row>
    <row r="285" spans="1:6" s="230" customFormat="1">
      <c r="B285" s="230" t="s">
        <v>496</v>
      </c>
      <c r="C285" s="230" t="s">
        <v>1498</v>
      </c>
      <c r="D285" s="230">
        <v>8541</v>
      </c>
      <c r="F285" s="230" t="s">
        <v>1499</v>
      </c>
    </row>
    <row r="286" spans="1:6" s="230" customFormat="1">
      <c r="B286" s="230" t="s">
        <v>465</v>
      </c>
      <c r="C286" s="230" t="s">
        <v>1500</v>
      </c>
      <c r="D286" s="230">
        <v>5335</v>
      </c>
      <c r="F286" s="230" t="s">
        <v>1501</v>
      </c>
    </row>
    <row r="287" spans="1:6" s="230" customFormat="1">
      <c r="B287" s="230" t="s">
        <v>396</v>
      </c>
      <c r="C287" s="230" t="s">
        <v>1502</v>
      </c>
      <c r="D287" s="230">
        <v>8554</v>
      </c>
      <c r="F287" s="230" t="s">
        <v>1503</v>
      </c>
    </row>
    <row r="288" spans="1:6" s="230" customFormat="1">
      <c r="B288" s="230" t="s">
        <v>136</v>
      </c>
      <c r="C288" s="230" t="s">
        <v>1504</v>
      </c>
      <c r="F288" s="230" t="s">
        <v>1505</v>
      </c>
    </row>
    <row r="289" spans="1:6" s="230" customFormat="1">
      <c r="B289" s="230" t="s">
        <v>428</v>
      </c>
      <c r="C289" s="230" t="s">
        <v>1493</v>
      </c>
      <c r="D289" s="230">
        <v>8529</v>
      </c>
      <c r="F289" s="230" t="s">
        <v>1506</v>
      </c>
    </row>
    <row r="290" spans="1:6" s="230" customFormat="1">
      <c r="B290" s="230" t="s">
        <v>488</v>
      </c>
      <c r="C290" s="230" t="s">
        <v>1502</v>
      </c>
      <c r="D290" s="230">
        <v>8554</v>
      </c>
      <c r="F290" s="230" t="s">
        <v>1507</v>
      </c>
    </row>
    <row r="291" spans="1:6" s="230" customFormat="1">
      <c r="B291" s="230" t="s">
        <v>554</v>
      </c>
      <c r="C291" s="230" t="s">
        <v>1498</v>
      </c>
      <c r="D291" s="230">
        <v>8541</v>
      </c>
      <c r="F291" s="230" t="s">
        <v>1508</v>
      </c>
    </row>
    <row r="292" spans="1:6" s="226" customFormat="1">
      <c r="A292" s="226" t="s">
        <v>799</v>
      </c>
      <c r="B292" s="226" t="s">
        <v>176</v>
      </c>
      <c r="C292" s="226" t="s">
        <v>1509</v>
      </c>
      <c r="D292" s="226">
        <v>5254</v>
      </c>
      <c r="F292" s="226" t="s">
        <v>1510</v>
      </c>
    </row>
    <row r="293" spans="1:6" s="226" customFormat="1">
      <c r="A293" s="226" t="s">
        <v>785</v>
      </c>
      <c r="B293" s="226" t="s">
        <v>262</v>
      </c>
      <c r="C293" s="226" t="s">
        <v>1511</v>
      </c>
      <c r="D293" s="226">
        <v>5256</v>
      </c>
      <c r="F293" s="226" t="s">
        <v>1512</v>
      </c>
    </row>
    <row r="294" spans="1:6" s="226" customFormat="1">
      <c r="B294" s="226" t="s">
        <v>524</v>
      </c>
      <c r="C294" s="226" t="s">
        <v>1511</v>
      </c>
      <c r="D294" s="226">
        <v>5256</v>
      </c>
      <c r="F294" s="226" t="s">
        <v>1513</v>
      </c>
    </row>
    <row r="295" spans="1:6" s="226" customFormat="1">
      <c r="B295" s="226" t="s">
        <v>659</v>
      </c>
      <c r="C295" s="226" t="s">
        <v>1514</v>
      </c>
      <c r="D295" s="226">
        <v>5252</v>
      </c>
      <c r="F295" s="226" t="s">
        <v>1515</v>
      </c>
    </row>
    <row r="296" spans="1:6" s="226" customFormat="1">
      <c r="B296" s="226" t="s">
        <v>660</v>
      </c>
      <c r="C296" s="226" t="s">
        <v>1516</v>
      </c>
      <c r="D296" s="226">
        <v>5251</v>
      </c>
      <c r="F296" s="226" t="s">
        <v>1517</v>
      </c>
    </row>
    <row r="297" spans="1:6" s="226" customFormat="1">
      <c r="B297" s="226" t="s">
        <v>342</v>
      </c>
      <c r="C297" s="226" t="s">
        <v>1518</v>
      </c>
      <c r="D297" s="226">
        <v>5255</v>
      </c>
      <c r="F297" s="226" t="s">
        <v>1519</v>
      </c>
    </row>
    <row r="298" spans="1:6" s="226" customFormat="1">
      <c r="B298" s="226" t="s">
        <v>532</v>
      </c>
      <c r="C298" s="226" t="s">
        <v>1518</v>
      </c>
      <c r="D298" s="226">
        <v>5255</v>
      </c>
      <c r="F298" s="226" t="s">
        <v>1520</v>
      </c>
    </row>
    <row r="299" spans="1:6" s="226" customFormat="1">
      <c r="B299" s="226" t="s">
        <v>404</v>
      </c>
      <c r="C299" s="226" t="s">
        <v>1521</v>
      </c>
      <c r="D299" s="226">
        <v>5253</v>
      </c>
      <c r="F299" s="226" t="s">
        <v>1522</v>
      </c>
    </row>
    <row r="300" spans="1:6" s="226" customFormat="1">
      <c r="B300" s="226" t="s">
        <v>271</v>
      </c>
      <c r="C300" s="226" t="s">
        <v>1516</v>
      </c>
      <c r="D300" s="226">
        <v>5251</v>
      </c>
      <c r="F300" s="226" t="s">
        <v>1523</v>
      </c>
    </row>
    <row r="301" spans="1:6" s="231" customFormat="1">
      <c r="A301" s="231" t="s">
        <v>799</v>
      </c>
      <c r="B301" s="231" t="s">
        <v>241</v>
      </c>
      <c r="C301" s="231" t="s">
        <v>1524</v>
      </c>
      <c r="D301" s="231">
        <v>8482</v>
      </c>
      <c r="F301" s="231" t="s">
        <v>1525</v>
      </c>
    </row>
    <row r="302" spans="1:6" s="231" customFormat="1">
      <c r="B302" s="231" t="s">
        <v>517</v>
      </c>
      <c r="C302" s="231" t="s">
        <v>1526</v>
      </c>
      <c r="D302" s="231">
        <v>8481</v>
      </c>
      <c r="F302" s="231" t="s">
        <v>1527</v>
      </c>
    </row>
    <row r="303" spans="1:6" s="231" customFormat="1">
      <c r="B303" s="231" t="s">
        <v>523</v>
      </c>
      <c r="C303" s="231" t="s">
        <v>1528</v>
      </c>
      <c r="D303" s="231">
        <v>8434</v>
      </c>
      <c r="F303" s="231" t="s">
        <v>1529</v>
      </c>
    </row>
    <row r="304" spans="1:6" s="231" customFormat="1">
      <c r="B304" s="231" t="s">
        <v>603</v>
      </c>
      <c r="C304" s="231" t="s">
        <v>1530</v>
      </c>
      <c r="D304" s="231">
        <v>8484</v>
      </c>
      <c r="F304" s="231" t="s">
        <v>1531</v>
      </c>
    </row>
    <row r="305" spans="1:6" s="231" customFormat="1">
      <c r="B305" s="231" t="s">
        <v>675</v>
      </c>
      <c r="C305" s="231" t="s">
        <v>1526</v>
      </c>
      <c r="D305" s="231">
        <v>8481</v>
      </c>
      <c r="F305" s="231" t="s">
        <v>1532</v>
      </c>
    </row>
    <row r="306" spans="1:6" s="231" customFormat="1">
      <c r="B306" s="231" t="s">
        <v>618</v>
      </c>
      <c r="C306" s="231" t="s">
        <v>1533</v>
      </c>
      <c r="D306" s="231">
        <v>8487</v>
      </c>
      <c r="F306" s="231" t="s">
        <v>1534</v>
      </c>
    </row>
    <row r="307" spans="1:6" s="231" customFormat="1">
      <c r="B307" s="231" t="s">
        <v>1535</v>
      </c>
    </row>
    <row r="308" spans="1:6" s="231" customFormat="1">
      <c r="B308" s="231" t="s">
        <v>620</v>
      </c>
      <c r="C308" s="231" t="s">
        <v>1536</v>
      </c>
      <c r="D308" s="231">
        <v>8485</v>
      </c>
      <c r="F308" s="231" t="s">
        <v>1537</v>
      </c>
    </row>
    <row r="309" spans="1:6" s="231" customFormat="1">
      <c r="B309" s="231" t="s">
        <v>435</v>
      </c>
      <c r="C309" s="231" t="s">
        <v>1533</v>
      </c>
      <c r="D309" s="231">
        <v>8487</v>
      </c>
      <c r="F309" s="231" t="s">
        <v>1538</v>
      </c>
    </row>
    <row r="310" spans="1:6" s="231" customFormat="1">
      <c r="B310" s="231" t="s">
        <v>244</v>
      </c>
      <c r="C310" s="231" t="s">
        <v>1539</v>
      </c>
      <c r="D310" s="231">
        <v>8486</v>
      </c>
      <c r="F310" s="231" t="s">
        <v>1540</v>
      </c>
    </row>
    <row r="311" spans="1:6" s="228" customFormat="1">
      <c r="A311" s="228" t="s">
        <v>799</v>
      </c>
      <c r="B311" s="228" t="s">
        <v>627</v>
      </c>
      <c r="C311" s="228" t="s">
        <v>1541</v>
      </c>
      <c r="D311" s="228">
        <v>5336</v>
      </c>
      <c r="F311" s="228" t="s">
        <v>1542</v>
      </c>
    </row>
    <row r="312" spans="1:6" s="228" customFormat="1">
      <c r="A312" s="228" t="s">
        <v>836</v>
      </c>
      <c r="B312" s="228" t="s">
        <v>672</v>
      </c>
      <c r="C312" s="228" t="s">
        <v>1543</v>
      </c>
      <c r="D312" s="228">
        <v>5338</v>
      </c>
      <c r="F312" s="228" t="s">
        <v>1544</v>
      </c>
    </row>
    <row r="313" spans="1:6" s="228" customFormat="1">
      <c r="A313" s="228" t="s">
        <v>785</v>
      </c>
      <c r="B313" s="228" t="s">
        <v>528</v>
      </c>
      <c r="C313" s="228" t="s">
        <v>1545</v>
      </c>
      <c r="D313" s="228">
        <v>5348</v>
      </c>
      <c r="F313" s="228" t="s">
        <v>1546</v>
      </c>
    </row>
    <row r="314" spans="1:6" s="228" customFormat="1">
      <c r="B314" s="228" t="s">
        <v>644</v>
      </c>
      <c r="C314" s="228" t="s">
        <v>1547</v>
      </c>
      <c r="D314" s="228">
        <v>5206</v>
      </c>
      <c r="F314" s="228" t="s">
        <v>1548</v>
      </c>
    </row>
    <row r="315" spans="1:6" s="228" customFormat="1">
      <c r="B315" s="228" t="s">
        <v>577</v>
      </c>
      <c r="C315" s="228" t="s">
        <v>1549</v>
      </c>
      <c r="D315" s="228">
        <v>5340</v>
      </c>
      <c r="F315" s="228" t="s">
        <v>1550</v>
      </c>
    </row>
    <row r="316" spans="1:6" s="228" customFormat="1">
      <c r="B316" s="228" t="s">
        <v>316</v>
      </c>
      <c r="C316" s="228" t="s">
        <v>1551</v>
      </c>
      <c r="D316" s="228">
        <v>5342</v>
      </c>
      <c r="F316" s="228" t="s">
        <v>1552</v>
      </c>
    </row>
    <row r="317" spans="1:6" s="228" customFormat="1">
      <c r="B317" s="228" t="s">
        <v>530</v>
      </c>
      <c r="C317" s="228" t="s">
        <v>1549</v>
      </c>
      <c r="D317" s="228">
        <v>5340</v>
      </c>
      <c r="F317" s="228" t="s">
        <v>1553</v>
      </c>
    </row>
    <row r="318" spans="1:6" s="228" customFormat="1">
      <c r="B318" s="228" t="s">
        <v>485</v>
      </c>
      <c r="C318" s="228" t="s">
        <v>1554</v>
      </c>
      <c r="D318" s="228">
        <v>5339</v>
      </c>
      <c r="F318" s="228" t="s">
        <v>1555</v>
      </c>
    </row>
    <row r="319" spans="1:6" s="228" customFormat="1">
      <c r="B319" s="228" t="s">
        <v>447</v>
      </c>
      <c r="C319" s="228" t="s">
        <v>1556</v>
      </c>
      <c r="D319" s="228">
        <v>5337</v>
      </c>
      <c r="F319" s="228" t="s">
        <v>1557</v>
      </c>
    </row>
    <row r="320" spans="1:6" s="228" customFormat="1">
      <c r="B320" s="228" t="s">
        <v>578</v>
      </c>
      <c r="C320" s="228" t="s">
        <v>1558</v>
      </c>
      <c r="D320" s="228">
        <v>5343</v>
      </c>
      <c r="F320" s="228" t="s">
        <v>1559</v>
      </c>
    </row>
    <row r="321" spans="2:6" s="228" customFormat="1">
      <c r="B321" s="228" t="s">
        <v>854</v>
      </c>
      <c r="C321" s="228" t="s">
        <v>1560</v>
      </c>
      <c r="D321" s="228">
        <v>5347</v>
      </c>
      <c r="F321" s="228" t="s">
        <v>1561</v>
      </c>
    </row>
    <row r="322" spans="2:6" s="228" customFormat="1">
      <c r="B322" s="228" t="s">
        <v>472</v>
      </c>
      <c r="C322" s="228" t="s">
        <v>1500</v>
      </c>
      <c r="D322" s="228">
        <v>5335</v>
      </c>
      <c r="F322" s="228" t="s">
        <v>1562</v>
      </c>
    </row>
    <row r="323" spans="2:6" s="228" customFormat="1">
      <c r="B323" s="228" t="s">
        <v>855</v>
      </c>
      <c r="C323" s="228" t="s">
        <v>1558</v>
      </c>
      <c r="D323" s="228">
        <v>5343</v>
      </c>
      <c r="F323" s="228" t="s">
        <v>1563</v>
      </c>
    </row>
    <row r="324" spans="2:6" s="228" customFormat="1">
      <c r="B324" s="228" t="s">
        <v>856</v>
      </c>
      <c r="C324" s="228" t="s">
        <v>1564</v>
      </c>
      <c r="D324" s="228">
        <v>5334</v>
      </c>
      <c r="F324" s="228" t="s">
        <v>1565</v>
      </c>
    </row>
    <row r="325" spans="2:6" s="228" customFormat="1">
      <c r="B325" s="228" t="s">
        <v>469</v>
      </c>
      <c r="C325" s="228" t="s">
        <v>1556</v>
      </c>
      <c r="D325" s="228">
        <v>5337</v>
      </c>
      <c r="F325" s="228" t="s">
        <v>1566</v>
      </c>
    </row>
    <row r="326" spans="2:6" s="228" customFormat="1">
      <c r="B326" s="228" t="s">
        <v>542</v>
      </c>
      <c r="C326" s="228" t="s">
        <v>1567</v>
      </c>
      <c r="D326" s="228">
        <v>5344</v>
      </c>
      <c r="F326" s="228" t="s">
        <v>1568</v>
      </c>
    </row>
    <row r="327" spans="2:6" s="228" customFormat="1">
      <c r="B327" s="228" t="s">
        <v>853</v>
      </c>
      <c r="C327" s="228" t="s">
        <v>1549</v>
      </c>
      <c r="D327" s="228">
        <v>5340</v>
      </c>
      <c r="F327" s="228" t="s">
        <v>1569</v>
      </c>
    </row>
    <row r="328" spans="2:6" s="228" customFormat="1">
      <c r="B328" s="228" t="s">
        <v>673</v>
      </c>
      <c r="C328" s="228" t="s">
        <v>1570</v>
      </c>
      <c r="D328" s="228">
        <v>5345</v>
      </c>
      <c r="F328" s="228" t="s">
        <v>1571</v>
      </c>
    </row>
    <row r="329" spans="2:6" s="228" customFormat="1">
      <c r="B329" s="228" t="s">
        <v>642</v>
      </c>
      <c r="C329" s="228" t="s">
        <v>1572</v>
      </c>
      <c r="D329" s="228">
        <v>5341</v>
      </c>
      <c r="F329" s="228" t="s">
        <v>1573</v>
      </c>
    </row>
    <row r="330" spans="2:6" s="228" customFormat="1">
      <c r="B330" s="228" t="s">
        <v>857</v>
      </c>
      <c r="C330" s="228" t="s">
        <v>1551</v>
      </c>
      <c r="D330" s="228">
        <v>5342</v>
      </c>
      <c r="F330" s="228" t="s">
        <v>1574</v>
      </c>
    </row>
    <row r="331" spans="2:6" s="228" customFormat="1">
      <c r="B331" s="228" t="s">
        <v>1575</v>
      </c>
    </row>
    <row r="332" spans="2:6" s="228" customFormat="1">
      <c r="B332" s="228" t="s">
        <v>218</v>
      </c>
      <c r="C332" s="228" t="s">
        <v>1500</v>
      </c>
      <c r="D332" s="228">
        <v>5335</v>
      </c>
      <c r="F332" s="228" t="s">
        <v>1576</v>
      </c>
    </row>
    <row r="333" spans="2:6" s="228" customFormat="1">
      <c r="B333" s="228" t="s">
        <v>494</v>
      </c>
      <c r="C333" s="228" t="s">
        <v>1545</v>
      </c>
      <c r="D333" s="228">
        <v>5348</v>
      </c>
      <c r="F333" s="228" t="s">
        <v>1577</v>
      </c>
    </row>
    <row r="334" spans="2:6" s="228" customFormat="1">
      <c r="B334" s="228" t="s">
        <v>637</v>
      </c>
      <c r="C334" s="228" t="s">
        <v>1500</v>
      </c>
      <c r="D334" s="228">
        <v>5335</v>
      </c>
      <c r="F334" s="228" t="s">
        <v>1578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3"/>
  <dimension ref="A1:R72"/>
  <sheetViews>
    <sheetView zoomScale="80" zoomScaleNormal="80" workbookViewId="0">
      <selection activeCell="A16" sqref="A16"/>
    </sheetView>
  </sheetViews>
  <sheetFormatPr baseColWidth="10" defaultColWidth="11.42578125" defaultRowHeight="12.75"/>
  <cols>
    <col min="2" max="2" width="16" customWidth="1"/>
    <col min="9" max="9" width="42.7109375" customWidth="1"/>
    <col min="15" max="15" width="61.5703125" customWidth="1"/>
    <col min="16" max="16" width="45.7109375" customWidth="1"/>
    <col min="17" max="17" width="44.42578125" customWidth="1"/>
  </cols>
  <sheetData>
    <row r="1" spans="1:18">
      <c r="R1">
        <v>1</v>
      </c>
    </row>
    <row r="2" spans="1:18">
      <c r="A2">
        <v>1</v>
      </c>
      <c r="B2" t="s">
        <v>1579</v>
      </c>
      <c r="C2">
        <v>2016</v>
      </c>
      <c r="D2">
        <v>32</v>
      </c>
      <c r="E2">
        <v>1</v>
      </c>
      <c r="F2">
        <v>15</v>
      </c>
      <c r="I2" s="2" t="s">
        <v>1580</v>
      </c>
      <c r="J2">
        <v>13</v>
      </c>
      <c r="L2" s="21" t="s">
        <v>1581</v>
      </c>
      <c r="O2" t="s">
        <v>1582</v>
      </c>
      <c r="Q2" t="s">
        <v>773</v>
      </c>
    </row>
    <row r="3" spans="1:18">
      <c r="A3">
        <v>2</v>
      </c>
      <c r="B3" t="s">
        <v>102</v>
      </c>
      <c r="C3">
        <v>2017</v>
      </c>
      <c r="D3">
        <v>32</v>
      </c>
      <c r="E3">
        <v>1</v>
      </c>
      <c r="F3">
        <v>11</v>
      </c>
      <c r="I3" s="2" t="s">
        <v>1583</v>
      </c>
      <c r="L3" s="21" t="s">
        <v>92</v>
      </c>
      <c r="O3" t="s">
        <v>777</v>
      </c>
      <c r="Q3" t="s">
        <v>1584</v>
      </c>
    </row>
    <row r="4" spans="1:18">
      <c r="A4">
        <v>3</v>
      </c>
      <c r="B4" t="s">
        <v>94</v>
      </c>
      <c r="D4">
        <v>1</v>
      </c>
      <c r="F4">
        <v>11</v>
      </c>
      <c r="I4" s="2" t="s">
        <v>1585</v>
      </c>
      <c r="O4" t="s">
        <v>1586</v>
      </c>
      <c r="Q4" s="21" t="s">
        <v>1587</v>
      </c>
    </row>
    <row r="5" spans="1:18">
      <c r="A5">
        <v>4</v>
      </c>
      <c r="B5" t="s">
        <v>1588</v>
      </c>
      <c r="E5" s="1"/>
      <c r="F5">
        <v>57</v>
      </c>
      <c r="G5">
        <v>58</v>
      </c>
      <c r="I5" s="2" t="s">
        <v>1589</v>
      </c>
      <c r="O5" t="s">
        <v>1590</v>
      </c>
      <c r="Q5" s="21" t="s">
        <v>1591</v>
      </c>
    </row>
    <row r="6" spans="1:18">
      <c r="A6">
        <v>5</v>
      </c>
      <c r="B6" t="s">
        <v>1592</v>
      </c>
      <c r="F6">
        <v>1</v>
      </c>
      <c r="I6" s="2" t="s">
        <v>1593</v>
      </c>
      <c r="O6" t="s">
        <v>1594</v>
      </c>
      <c r="Q6" s="21" t="s">
        <v>1595</v>
      </c>
    </row>
    <row r="7" spans="1:18">
      <c r="A7">
        <v>6</v>
      </c>
      <c r="B7" t="s">
        <v>1596</v>
      </c>
      <c r="F7">
        <v>1</v>
      </c>
      <c r="I7" s="2" t="s">
        <v>1597</v>
      </c>
      <c r="O7" s="21" t="s">
        <v>1598</v>
      </c>
      <c r="Q7" s="21" t="s">
        <v>1599</v>
      </c>
    </row>
    <row r="8" spans="1:18">
      <c r="A8">
        <v>7</v>
      </c>
      <c r="B8" t="s">
        <v>1600</v>
      </c>
      <c r="F8">
        <v>1</v>
      </c>
      <c r="I8" s="2" t="s">
        <v>1601</v>
      </c>
      <c r="O8" s="21" t="s">
        <v>1602</v>
      </c>
      <c r="Q8" s="21" t="s">
        <v>1603</v>
      </c>
    </row>
    <row r="9" spans="1:18">
      <c r="A9">
        <v>8</v>
      </c>
      <c r="B9" t="s">
        <v>1604</v>
      </c>
      <c r="F9">
        <v>1</v>
      </c>
      <c r="I9" s="2"/>
      <c r="O9" s="21" t="s">
        <v>1605</v>
      </c>
    </row>
    <row r="10" spans="1:18">
      <c r="A10">
        <v>9</v>
      </c>
      <c r="B10" t="s">
        <v>40</v>
      </c>
      <c r="I10" s="2"/>
      <c r="O10" s="21" t="s">
        <v>780</v>
      </c>
    </row>
    <row r="11" spans="1:18">
      <c r="A11">
        <v>10</v>
      </c>
      <c r="B11" t="s">
        <v>2</v>
      </c>
      <c r="E11" s="1">
        <v>0.33333333333333331</v>
      </c>
      <c r="I11" s="2"/>
      <c r="O11" s="21" t="s">
        <v>782</v>
      </c>
    </row>
    <row r="12" spans="1:18">
      <c r="A12">
        <v>11</v>
      </c>
      <c r="B12" t="s">
        <v>1606</v>
      </c>
      <c r="E12" s="1">
        <v>0.35416666666666669</v>
      </c>
      <c r="I12" s="2"/>
      <c r="O12" t="s">
        <v>788</v>
      </c>
    </row>
    <row r="13" spans="1:18">
      <c r="A13">
        <v>12</v>
      </c>
      <c r="B13" t="s">
        <v>1607</v>
      </c>
      <c r="E13" s="1">
        <v>0.375</v>
      </c>
      <c r="I13" s="2"/>
      <c r="O13" t="s">
        <v>1010</v>
      </c>
    </row>
    <row r="14" spans="1:18">
      <c r="A14">
        <v>13</v>
      </c>
      <c r="E14" s="1">
        <v>0.39583333333333331</v>
      </c>
      <c r="I14" s="2"/>
      <c r="O14" t="s">
        <v>1081</v>
      </c>
    </row>
    <row r="15" spans="1:18">
      <c r="A15">
        <v>14</v>
      </c>
      <c r="E15" s="1">
        <v>0.41666666666666669</v>
      </c>
      <c r="I15" s="2"/>
      <c r="O15" t="s">
        <v>789</v>
      </c>
    </row>
    <row r="16" spans="1:18">
      <c r="A16">
        <v>15</v>
      </c>
      <c r="E16" s="1">
        <v>0.4375</v>
      </c>
      <c r="I16" s="2"/>
      <c r="O16" t="s">
        <v>1110</v>
      </c>
    </row>
    <row r="17" spans="1:15">
      <c r="A17">
        <v>16</v>
      </c>
      <c r="B17" t="s">
        <v>1</v>
      </c>
      <c r="E17" s="1">
        <v>0.45833333333333331</v>
      </c>
      <c r="I17" s="2" t="s">
        <v>1608</v>
      </c>
      <c r="O17" t="s">
        <v>1035</v>
      </c>
    </row>
    <row r="18" spans="1:15">
      <c r="A18">
        <v>17</v>
      </c>
      <c r="B18" t="s">
        <v>11</v>
      </c>
      <c r="E18" s="1">
        <v>0.47916666666666669</v>
      </c>
      <c r="I18" s="2"/>
      <c r="O18" t="s">
        <v>1133</v>
      </c>
    </row>
    <row r="19" spans="1:15">
      <c r="A19">
        <v>18</v>
      </c>
      <c r="B19" t="s">
        <v>101</v>
      </c>
      <c r="E19" s="1">
        <v>0.5</v>
      </c>
      <c r="I19" s="2"/>
      <c r="O19" t="s">
        <v>1058</v>
      </c>
    </row>
    <row r="20" spans="1:15">
      <c r="A20">
        <v>19</v>
      </c>
      <c r="B20" t="s">
        <v>1609</v>
      </c>
      <c r="E20" s="1">
        <v>0.52083333333333337</v>
      </c>
      <c r="I20" s="2" t="s">
        <v>1610</v>
      </c>
      <c r="O20" t="s">
        <v>1096</v>
      </c>
    </row>
    <row r="21" spans="1:15">
      <c r="A21">
        <v>20</v>
      </c>
      <c r="B21" t="s">
        <v>1611</v>
      </c>
      <c r="E21" s="1">
        <v>0.54166666666666663</v>
      </c>
      <c r="I21" s="2"/>
      <c r="O21" t="s">
        <v>1612</v>
      </c>
    </row>
    <row r="22" spans="1:15">
      <c r="A22">
        <v>21</v>
      </c>
      <c r="B22" t="s">
        <v>1613</v>
      </c>
      <c r="E22" s="1">
        <v>0.5625</v>
      </c>
      <c r="I22" s="2" t="s">
        <v>1614</v>
      </c>
      <c r="O22" s="21" t="s">
        <v>1615</v>
      </c>
    </row>
    <row r="23" spans="1:15">
      <c r="A23">
        <v>22</v>
      </c>
      <c r="B23" t="s">
        <v>1616</v>
      </c>
      <c r="E23" s="1">
        <v>0.58333333333333337</v>
      </c>
      <c r="I23" s="2"/>
      <c r="O23" s="21" t="s">
        <v>1617</v>
      </c>
    </row>
    <row r="24" spans="1:15">
      <c r="A24">
        <v>23</v>
      </c>
      <c r="E24" s="1">
        <v>0.60416666666666663</v>
      </c>
      <c r="I24" s="2"/>
      <c r="O24" s="21" t="s">
        <v>1618</v>
      </c>
    </row>
    <row r="25" spans="1:15">
      <c r="A25">
        <v>24</v>
      </c>
      <c r="E25" s="1">
        <v>0.625</v>
      </c>
      <c r="I25" s="2"/>
      <c r="O25" s="21" t="s">
        <v>46</v>
      </c>
    </row>
    <row r="26" spans="1:15">
      <c r="A26">
        <v>25</v>
      </c>
      <c r="E26" s="1">
        <v>0.64583333333333337</v>
      </c>
      <c r="I26" s="2"/>
      <c r="O26" s="21" t="s">
        <v>784</v>
      </c>
    </row>
    <row r="27" spans="1:15">
      <c r="A27">
        <v>26</v>
      </c>
      <c r="E27" s="1">
        <v>0.66666666666666663</v>
      </c>
      <c r="I27" s="2" t="s">
        <v>1619</v>
      </c>
      <c r="L27">
        <v>8</v>
      </c>
      <c r="M27">
        <v>8</v>
      </c>
      <c r="N27">
        <v>8</v>
      </c>
      <c r="O27" s="21" t="s">
        <v>786</v>
      </c>
    </row>
    <row r="28" spans="1:15">
      <c r="A28">
        <v>27</v>
      </c>
      <c r="E28" s="1">
        <v>0.6875</v>
      </c>
      <c r="I28" s="2" t="s">
        <v>1620</v>
      </c>
      <c r="O28" s="21" t="s">
        <v>791</v>
      </c>
    </row>
    <row r="29" spans="1:15">
      <c r="A29">
        <v>28</v>
      </c>
      <c r="E29" s="1">
        <v>0.70833333333333337</v>
      </c>
      <c r="I29" s="2" t="s">
        <v>1621</v>
      </c>
      <c r="O29" s="21" t="s">
        <v>46</v>
      </c>
    </row>
    <row r="30" spans="1:15">
      <c r="A30">
        <v>29</v>
      </c>
      <c r="E30" s="1">
        <v>0.72916666666666663</v>
      </c>
      <c r="I30" s="2" t="s">
        <v>1622</v>
      </c>
      <c r="N30">
        <v>1</v>
      </c>
      <c r="O30" t="s">
        <v>784</v>
      </c>
    </row>
    <row r="31" spans="1:15">
      <c r="A31">
        <v>30</v>
      </c>
      <c r="E31" s="1">
        <v>0.75</v>
      </c>
      <c r="I31" s="2" t="s">
        <v>1623</v>
      </c>
      <c r="N31">
        <v>4</v>
      </c>
      <c r="O31" t="s">
        <v>791</v>
      </c>
    </row>
    <row r="32" spans="1:15">
      <c r="A32">
        <v>31</v>
      </c>
      <c r="E32" s="1">
        <v>0.77083333333333337</v>
      </c>
      <c r="I32" s="2" t="s">
        <v>1624</v>
      </c>
      <c r="O32" t="s">
        <v>1351</v>
      </c>
    </row>
    <row r="33" spans="5:17">
      <c r="E33" s="1">
        <v>0.79166666666666663</v>
      </c>
      <c r="I33" s="2" t="s">
        <v>1625</v>
      </c>
    </row>
    <row r="34" spans="5:17">
      <c r="E34" s="1">
        <v>0.8125</v>
      </c>
      <c r="I34" s="2" t="s">
        <v>1626</v>
      </c>
      <c r="O34" s="21"/>
    </row>
    <row r="35" spans="5:17">
      <c r="E35" s="1">
        <v>0.83333333333333337</v>
      </c>
      <c r="I35" s="2" t="s">
        <v>1627</v>
      </c>
      <c r="O35" s="21"/>
    </row>
    <row r="36" spans="5:17">
      <c r="E36" s="1">
        <v>0.85416666666666663</v>
      </c>
      <c r="I36" s="2" t="s">
        <v>1628</v>
      </c>
      <c r="O36" s="21"/>
    </row>
    <row r="37" spans="5:17">
      <c r="E37" s="1">
        <v>0.875</v>
      </c>
      <c r="I37" s="2" t="s">
        <v>1629</v>
      </c>
      <c r="O37" s="21"/>
    </row>
    <row r="38" spans="5:17">
      <c r="E38" s="1">
        <v>0.89583333333333337</v>
      </c>
      <c r="O38" s="21"/>
    </row>
    <row r="39" spans="5:17">
      <c r="E39" s="1">
        <v>0.91666666666666663</v>
      </c>
    </row>
    <row r="40" spans="5:17">
      <c r="E40" s="1">
        <v>0.9375</v>
      </c>
    </row>
    <row r="41" spans="5:17">
      <c r="E41" s="1">
        <v>0.95833333333333337</v>
      </c>
    </row>
    <row r="42" spans="5:17">
      <c r="E42" s="1">
        <v>0.97916666666666663</v>
      </c>
    </row>
    <row r="43" spans="5:17">
      <c r="E43" s="28" t="s">
        <v>1630</v>
      </c>
    </row>
    <row r="44" spans="5:17">
      <c r="E44" s="1">
        <v>25</v>
      </c>
    </row>
    <row r="45" spans="5:17">
      <c r="E45" s="1">
        <v>2.0833333333333332E-2</v>
      </c>
    </row>
    <row r="46" spans="5:17">
      <c r="E46" s="1">
        <v>4.1666666666666664E-2</v>
      </c>
      <c r="I46" s="65" t="s">
        <v>1631</v>
      </c>
    </row>
    <row r="47" spans="5:17">
      <c r="E47" s="1">
        <v>6.25E-2</v>
      </c>
      <c r="I47" s="21" t="s">
        <v>1632</v>
      </c>
    </row>
    <row r="48" spans="5:17" ht="15">
      <c r="E48" s="1">
        <v>8.3333333333333329E-2</v>
      </c>
      <c r="I48" s="21" t="s">
        <v>1633</v>
      </c>
      <c r="N48">
        <v>1</v>
      </c>
      <c r="O48" s="223" t="s">
        <v>1634</v>
      </c>
      <c r="Q48" s="45"/>
    </row>
    <row r="49" spans="5:17" ht="15">
      <c r="E49" s="1">
        <v>0.10416666666666667</v>
      </c>
      <c r="I49" s="21" t="s">
        <v>849</v>
      </c>
      <c r="N49">
        <v>2</v>
      </c>
      <c r="O49" s="223" t="s">
        <v>1635</v>
      </c>
      <c r="P49" s="24"/>
      <c r="Q49" s="45"/>
    </row>
    <row r="50" spans="5:17" ht="15">
      <c r="E50" s="1">
        <v>0.125</v>
      </c>
      <c r="I50" s="21" t="s">
        <v>1636</v>
      </c>
      <c r="N50">
        <v>3</v>
      </c>
      <c r="O50" s="223" t="s">
        <v>112</v>
      </c>
      <c r="P50" s="46"/>
      <c r="Q50" s="45"/>
    </row>
    <row r="51" spans="5:17" ht="15">
      <c r="E51" s="1">
        <v>0.14583333333333334</v>
      </c>
      <c r="I51" s="21" t="s">
        <v>846</v>
      </c>
      <c r="N51">
        <v>4</v>
      </c>
      <c r="O51" s="223" t="s">
        <v>1637</v>
      </c>
      <c r="P51" s="24"/>
      <c r="Q51" s="45"/>
    </row>
    <row r="52" spans="5:17" ht="15">
      <c r="E52" s="1">
        <v>0.16666666666666666</v>
      </c>
      <c r="N52">
        <v>5</v>
      </c>
      <c r="O52" s="223" t="s">
        <v>73</v>
      </c>
      <c r="P52" s="24"/>
      <c r="Q52" s="45"/>
    </row>
    <row r="53" spans="5:17" ht="15">
      <c r="E53" s="1">
        <v>0.1875</v>
      </c>
      <c r="N53">
        <v>6</v>
      </c>
      <c r="O53" s="223" t="s">
        <v>1638</v>
      </c>
      <c r="Q53" s="45"/>
    </row>
    <row r="54" spans="5:17" ht="15">
      <c r="E54" s="1">
        <v>0.20833333333333334</v>
      </c>
      <c r="N54">
        <v>7</v>
      </c>
      <c r="O54" s="223" t="s">
        <v>1639</v>
      </c>
      <c r="P54" s="223" t="s">
        <v>1640</v>
      </c>
      <c r="Q54" s="45"/>
    </row>
    <row r="55" spans="5:17" ht="15">
      <c r="E55" s="1">
        <v>0.22916666666666666</v>
      </c>
      <c r="N55">
        <v>8</v>
      </c>
      <c r="O55" s="223" t="s">
        <v>1641</v>
      </c>
      <c r="P55" s="24"/>
      <c r="Q55" s="45"/>
    </row>
    <row r="56" spans="5:17" ht="15">
      <c r="E56" s="1">
        <v>0.25</v>
      </c>
      <c r="N56">
        <v>9</v>
      </c>
      <c r="O56" s="223" t="s">
        <v>1642</v>
      </c>
      <c r="P56" s="24"/>
      <c r="Q56" s="45"/>
    </row>
    <row r="57" spans="5:17" ht="15">
      <c r="E57" s="1">
        <v>0.27083333333333331</v>
      </c>
      <c r="N57">
        <v>12</v>
      </c>
      <c r="O57" s="223" t="s">
        <v>1643</v>
      </c>
      <c r="P57" s="24"/>
      <c r="Q57" s="45"/>
    </row>
    <row r="58" spans="5:17" ht="15">
      <c r="E58" s="1">
        <v>0.29166666666666669</v>
      </c>
      <c r="N58">
        <v>13</v>
      </c>
      <c r="O58" s="223" t="s">
        <v>1644</v>
      </c>
      <c r="P58" s="24"/>
      <c r="Q58" s="45"/>
    </row>
    <row r="59" spans="5:17" ht="15">
      <c r="E59" s="1">
        <v>0.3125</v>
      </c>
      <c r="N59">
        <v>14</v>
      </c>
      <c r="O59" s="223" t="s">
        <v>1645</v>
      </c>
      <c r="P59" s="24"/>
      <c r="Q59" s="45"/>
    </row>
    <row r="60" spans="5:17" ht="15">
      <c r="N60">
        <v>15</v>
      </c>
      <c r="O60" s="223" t="s">
        <v>1646</v>
      </c>
      <c r="P60" s="24"/>
      <c r="Q60" s="45"/>
    </row>
    <row r="61" spans="5:17" ht="15">
      <c r="N61">
        <v>16</v>
      </c>
      <c r="O61" s="223" t="s">
        <v>1647</v>
      </c>
      <c r="P61" s="24"/>
      <c r="Q61" s="45"/>
    </row>
    <row r="62" spans="5:17" ht="15">
      <c r="N62">
        <v>17</v>
      </c>
      <c r="O62" s="223" t="s">
        <v>1648</v>
      </c>
      <c r="Q62" s="45"/>
    </row>
    <row r="63" spans="5:17" ht="15">
      <c r="N63">
        <v>18</v>
      </c>
      <c r="O63" s="224" t="s">
        <v>1649</v>
      </c>
      <c r="Q63" s="45"/>
    </row>
    <row r="64" spans="5:17" ht="15">
      <c r="N64">
        <v>19</v>
      </c>
      <c r="O64" s="224" t="s">
        <v>1650</v>
      </c>
    </row>
    <row r="65" spans="14:15" ht="15">
      <c r="N65">
        <v>20</v>
      </c>
      <c r="O65" s="232" t="s">
        <v>1651</v>
      </c>
    </row>
    <row r="66" spans="14:15" ht="15">
      <c r="N66">
        <v>21</v>
      </c>
      <c r="O66" s="232" t="s">
        <v>35</v>
      </c>
    </row>
    <row r="67" spans="14:15" ht="15">
      <c r="N67">
        <v>22</v>
      </c>
      <c r="O67" s="232" t="s">
        <v>1652</v>
      </c>
    </row>
    <row r="68" spans="14:15" ht="15">
      <c r="N68">
        <v>23</v>
      </c>
      <c r="O68" s="232" t="s">
        <v>1653</v>
      </c>
    </row>
    <row r="70" spans="14:15" ht="15">
      <c r="O70" s="48"/>
    </row>
    <row r="71" spans="14:15" ht="15">
      <c r="O71" s="48"/>
    </row>
    <row r="72" spans="14:15" ht="15">
      <c r="O72" s="48"/>
    </row>
  </sheetData>
  <phoneticPr fontId="0" type="noConversion"/>
  <pageMargins left="0.74803149606299213" right="0.74803149606299213" top="0.98425196850393704" bottom="0.98425196850393704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FFC000"/>
    <pageSetUpPr fitToPage="1"/>
  </sheetPr>
  <dimension ref="B1:M90"/>
  <sheetViews>
    <sheetView showGridLines="0" tabSelected="1" zoomScale="70" zoomScaleNormal="70" workbookViewId="0">
      <selection activeCell="J3" sqref="J3:J4"/>
    </sheetView>
  </sheetViews>
  <sheetFormatPr baseColWidth="10" defaultColWidth="11.42578125" defaultRowHeight="15" zeroHeight="1"/>
  <cols>
    <col min="1" max="1" width="5.42578125" style="253" customWidth="1"/>
    <col min="2" max="2" width="45" style="253" bestFit="1" customWidth="1"/>
    <col min="3" max="3" width="23.85546875" style="253" bestFit="1" customWidth="1"/>
    <col min="4" max="4" width="9.42578125" style="253" bestFit="1" customWidth="1"/>
    <col min="5" max="5" width="17.28515625" style="253" customWidth="1"/>
    <col min="6" max="6" width="9.7109375" style="253" bestFit="1" customWidth="1"/>
    <col min="7" max="7" width="45.5703125" style="253" bestFit="1" customWidth="1"/>
    <col min="8" max="8" width="11.42578125" style="253" bestFit="1" customWidth="1"/>
    <col min="9" max="9" width="37.42578125" style="253" bestFit="1" customWidth="1"/>
    <col min="10" max="10" width="15.42578125" style="253" bestFit="1" customWidth="1"/>
    <col min="11" max="11" width="3.140625" style="253" customWidth="1"/>
    <col min="12" max="15" width="11.42578125" style="253" customWidth="1"/>
    <col min="16" max="16384" width="11.42578125" style="253"/>
  </cols>
  <sheetData>
    <row r="1" spans="2:13" ht="5.25" customHeight="1">
      <c r="B1" s="259"/>
      <c r="C1" s="260"/>
      <c r="D1" s="260"/>
      <c r="E1" s="372"/>
      <c r="F1" s="372"/>
      <c r="G1" s="372"/>
      <c r="H1" s="371"/>
      <c r="I1" s="371"/>
      <c r="J1" s="261"/>
    </row>
    <row r="2" spans="2:13" ht="13.7" customHeight="1" thickBot="1">
      <c r="B2" s="262"/>
      <c r="J2" s="282" t="s">
        <v>1657</v>
      </c>
    </row>
    <row r="3" spans="2:13" ht="23.45" customHeight="1" thickBot="1">
      <c r="B3" s="263"/>
      <c r="H3" s="283"/>
      <c r="J3" s="521"/>
    </row>
    <row r="4" spans="2:13" ht="20.45" customHeight="1" thickBot="1">
      <c r="B4" s="262"/>
      <c r="D4" s="373" t="s">
        <v>1661</v>
      </c>
      <c r="E4" s="374"/>
      <c r="F4" s="257" t="s">
        <v>1662</v>
      </c>
      <c r="G4" s="275" t="s">
        <v>1663</v>
      </c>
      <c r="H4" s="255"/>
      <c r="J4" s="522"/>
    </row>
    <row r="5" spans="2:13" ht="24" customHeight="1" thickBot="1">
      <c r="B5" s="262"/>
      <c r="C5" s="284" t="s">
        <v>39</v>
      </c>
      <c r="D5" s="506" t="s">
        <v>1</v>
      </c>
      <c r="E5" s="507">
        <v>16</v>
      </c>
      <c r="F5" s="508" t="s">
        <v>1579</v>
      </c>
      <c r="G5" s="509">
        <v>2023</v>
      </c>
      <c r="H5" s="258"/>
      <c r="I5" s="285" t="s">
        <v>41</v>
      </c>
      <c r="J5" s="264"/>
    </row>
    <row r="6" spans="2:13" ht="30.75" thickBot="1">
      <c r="B6" s="510" t="s">
        <v>1660</v>
      </c>
      <c r="C6" s="511"/>
      <c r="D6" s="511"/>
      <c r="E6" s="511"/>
      <c r="F6" s="511"/>
      <c r="G6" s="511"/>
      <c r="H6" s="511"/>
      <c r="I6" s="511"/>
      <c r="J6" s="512"/>
    </row>
    <row r="7" spans="2:13" ht="16.5" thickBot="1">
      <c r="B7" s="276" t="s">
        <v>1664</v>
      </c>
      <c r="C7" s="375" t="s">
        <v>4</v>
      </c>
      <c r="D7" s="376"/>
      <c r="E7" s="376"/>
      <c r="F7" s="377"/>
      <c r="G7" s="278" t="s">
        <v>1659</v>
      </c>
      <c r="H7" s="375" t="s">
        <v>775</v>
      </c>
      <c r="I7" s="376"/>
      <c r="J7" s="377"/>
    </row>
    <row r="8" spans="2:13" ht="16.5" thickBot="1">
      <c r="B8" s="277" t="s">
        <v>1665</v>
      </c>
      <c r="C8" s="365" t="s">
        <v>781</v>
      </c>
      <c r="D8" s="366"/>
      <c r="E8" s="366"/>
      <c r="F8" s="367"/>
      <c r="G8" s="278" t="s">
        <v>1658</v>
      </c>
      <c r="H8" s="368"/>
      <c r="I8" s="369"/>
      <c r="J8" s="370"/>
    </row>
    <row r="9" spans="2:13" ht="16.5" thickBot="1">
      <c r="B9" s="303" t="s">
        <v>1666</v>
      </c>
      <c r="C9" s="375" t="s">
        <v>1655</v>
      </c>
      <c r="D9" s="376"/>
      <c r="E9" s="376"/>
      <c r="F9" s="376"/>
      <c r="G9" s="376"/>
      <c r="H9" s="376"/>
      <c r="I9" s="376"/>
      <c r="J9" s="377"/>
    </row>
    <row r="10" spans="2:13" ht="16.5" thickBot="1">
      <c r="B10" s="303" t="s">
        <v>1667</v>
      </c>
      <c r="C10" s="375" t="s">
        <v>1656</v>
      </c>
      <c r="D10" s="376"/>
      <c r="E10" s="376"/>
      <c r="F10" s="376"/>
      <c r="G10" s="376"/>
      <c r="H10" s="376"/>
      <c r="I10" s="376"/>
      <c r="J10" s="377"/>
    </row>
    <row r="11" spans="2:13" ht="16.5" thickBot="1">
      <c r="B11" s="304" t="s">
        <v>1668</v>
      </c>
      <c r="C11" s="310" t="s">
        <v>11</v>
      </c>
      <c r="D11" s="311">
        <v>17</v>
      </c>
      <c r="E11" s="312" t="s">
        <v>1579</v>
      </c>
      <c r="F11" s="313">
        <v>2023</v>
      </c>
      <c r="G11" s="324" t="s">
        <v>1681</v>
      </c>
      <c r="H11" s="318">
        <v>0.41666666666666669</v>
      </c>
      <c r="I11" s="280" t="s">
        <v>1671</v>
      </c>
      <c r="J11" s="322"/>
    </row>
    <row r="12" spans="2:13" ht="16.5" thickBot="1">
      <c r="B12" s="304" t="s">
        <v>1672</v>
      </c>
      <c r="C12" s="314" t="s">
        <v>11</v>
      </c>
      <c r="D12" s="315">
        <v>17</v>
      </c>
      <c r="E12" s="316" t="s">
        <v>1579</v>
      </c>
      <c r="F12" s="317">
        <v>2023</v>
      </c>
      <c r="G12" s="325" t="s">
        <v>1682</v>
      </c>
      <c r="H12" s="319">
        <v>0.54166666666666663</v>
      </c>
      <c r="I12" s="279" t="s">
        <v>1669</v>
      </c>
      <c r="J12" s="322"/>
    </row>
    <row r="13" spans="2:13" ht="16.5" thickBot="1">
      <c r="B13" s="286"/>
      <c r="C13" s="305"/>
      <c r="D13" s="256"/>
      <c r="E13" s="305"/>
      <c r="F13" s="306"/>
      <c r="G13" s="309" t="s">
        <v>1674</v>
      </c>
      <c r="H13" s="320">
        <v>0.41666666666666669</v>
      </c>
      <c r="I13" s="279" t="s">
        <v>1670</v>
      </c>
      <c r="J13" s="322"/>
    </row>
    <row r="14" spans="2:13" ht="16.5" thickBot="1">
      <c r="B14" s="262"/>
      <c r="F14" s="308"/>
      <c r="G14" s="307" t="s">
        <v>1675</v>
      </c>
      <c r="H14" s="321">
        <v>0.54166666666666663</v>
      </c>
      <c r="I14" s="281" t="s">
        <v>1673</v>
      </c>
      <c r="J14" s="323"/>
    </row>
    <row r="15" spans="2:13" ht="33" customHeight="1" thickBot="1">
      <c r="B15" s="384" t="s">
        <v>58</v>
      </c>
      <c r="C15" s="385"/>
      <c r="D15" s="385"/>
      <c r="E15" s="385"/>
      <c r="F15" s="385"/>
      <c r="G15" s="385"/>
      <c r="H15" s="385"/>
      <c r="I15" s="385"/>
      <c r="J15" s="386"/>
    </row>
    <row r="16" spans="2:13" ht="10.9" customHeight="1">
      <c r="B16" s="265"/>
      <c r="G16" s="283"/>
      <c r="J16" s="266"/>
      <c r="M16" s="302"/>
    </row>
    <row r="17" spans="2:10" ht="15.75">
      <c r="B17" s="267" t="s">
        <v>59</v>
      </c>
      <c r="C17" s="378"/>
      <c r="D17" s="379"/>
      <c r="E17" s="379"/>
      <c r="F17" s="379"/>
      <c r="G17" s="379"/>
      <c r="H17" s="379"/>
      <c r="I17" s="379"/>
      <c r="J17" s="380"/>
    </row>
    <row r="18" spans="2:10" ht="15.75">
      <c r="B18" s="268" t="s">
        <v>61</v>
      </c>
      <c r="C18" s="378"/>
      <c r="D18" s="379"/>
      <c r="E18" s="379"/>
      <c r="F18" s="379"/>
      <c r="G18" s="379"/>
      <c r="H18" s="379"/>
      <c r="I18" s="379"/>
      <c r="J18" s="380"/>
    </row>
    <row r="19" spans="2:10" ht="15.75">
      <c r="B19" s="268" t="s">
        <v>63</v>
      </c>
      <c r="C19" s="378"/>
      <c r="D19" s="379"/>
      <c r="E19" s="379"/>
      <c r="F19" s="379"/>
      <c r="G19" s="379"/>
      <c r="H19" s="379"/>
      <c r="I19" s="379"/>
      <c r="J19" s="380"/>
    </row>
    <row r="20" spans="2:10" ht="15.75">
      <c r="B20" s="268" t="s">
        <v>64</v>
      </c>
      <c r="C20" s="378"/>
      <c r="D20" s="379"/>
      <c r="E20" s="379"/>
      <c r="F20" s="379"/>
      <c r="G20" s="379"/>
      <c r="H20" s="379"/>
      <c r="I20" s="379"/>
      <c r="J20" s="380"/>
    </row>
    <row r="21" spans="2:10" ht="15.75">
      <c r="B21" s="267" t="s">
        <v>65</v>
      </c>
      <c r="C21" s="378"/>
      <c r="D21" s="379"/>
      <c r="E21" s="379"/>
      <c r="F21" s="379"/>
      <c r="G21" s="379"/>
      <c r="H21" s="379"/>
      <c r="I21" s="379"/>
      <c r="J21" s="380"/>
    </row>
    <row r="22" spans="2:10" ht="15.75">
      <c r="B22" s="267" t="s">
        <v>66</v>
      </c>
      <c r="C22" s="378"/>
      <c r="D22" s="379"/>
      <c r="E22" s="379"/>
      <c r="F22" s="379"/>
      <c r="G22" s="379"/>
      <c r="H22" s="379"/>
      <c r="I22" s="379"/>
      <c r="J22" s="380"/>
    </row>
    <row r="23" spans="2:10" ht="15.75">
      <c r="B23" s="267" t="s">
        <v>66</v>
      </c>
      <c r="C23" s="378"/>
      <c r="D23" s="379"/>
      <c r="E23" s="379"/>
      <c r="F23" s="379"/>
      <c r="G23" s="379"/>
      <c r="H23" s="379"/>
      <c r="I23" s="379"/>
      <c r="J23" s="380"/>
    </row>
    <row r="24" spans="2:10" ht="15.75">
      <c r="B24" s="301" t="s">
        <v>66</v>
      </c>
      <c r="C24" s="381"/>
      <c r="D24" s="382"/>
      <c r="E24" s="382"/>
      <c r="F24" s="382"/>
      <c r="G24" s="382"/>
      <c r="H24" s="382"/>
      <c r="I24" s="382"/>
      <c r="J24" s="383"/>
    </row>
    <row r="25" spans="2:10" ht="9.6" customHeight="1">
      <c r="B25" s="262"/>
      <c r="C25" s="393"/>
      <c r="D25" s="393"/>
      <c r="E25" s="393"/>
      <c r="F25" s="394"/>
      <c r="G25" s="394"/>
      <c r="H25" s="394"/>
      <c r="I25" s="394"/>
      <c r="J25" s="269"/>
    </row>
    <row r="26" spans="2:10" ht="30" customHeight="1" thickBot="1">
      <c r="B26" s="265"/>
      <c r="G26" s="283"/>
      <c r="J26" s="266"/>
    </row>
    <row r="27" spans="2:10" ht="16.899999999999999" customHeight="1" thickBot="1">
      <c r="B27" s="278" t="s">
        <v>1676</v>
      </c>
      <c r="E27" s="255"/>
      <c r="F27" s="283"/>
      <c r="G27" s="277" t="s">
        <v>1677</v>
      </c>
      <c r="J27" s="266"/>
    </row>
    <row r="28" spans="2:10" ht="18" customHeight="1" thickBot="1">
      <c r="B28" s="390"/>
      <c r="C28" s="391"/>
      <c r="D28" s="391"/>
      <c r="E28" s="392"/>
      <c r="F28" s="287"/>
      <c r="G28" s="387"/>
      <c r="H28" s="388"/>
      <c r="I28" s="388"/>
      <c r="J28" s="389"/>
    </row>
    <row r="29" spans="2:10" ht="13.9" customHeight="1">
      <c r="B29" s="262"/>
      <c r="G29" s="288"/>
      <c r="J29" s="266"/>
    </row>
    <row r="30" spans="2:10" ht="12.6" customHeight="1" thickBot="1">
      <c r="B30" s="262"/>
      <c r="E30" s="289"/>
      <c r="F30" s="348"/>
      <c r="G30" s="348"/>
      <c r="H30" s="347"/>
      <c r="I30" s="347"/>
      <c r="J30" s="266"/>
    </row>
    <row r="31" spans="2:10" ht="16.5" thickBot="1">
      <c r="B31" s="262"/>
      <c r="F31" s="290"/>
      <c r="G31" s="354" t="s">
        <v>69</v>
      </c>
      <c r="H31" s="355"/>
      <c r="I31" s="355"/>
      <c r="J31" s="356"/>
    </row>
    <row r="32" spans="2:10" ht="16.5" thickBot="1">
      <c r="B32" s="361"/>
      <c r="C32" s="362"/>
      <c r="D32" s="362"/>
      <c r="E32" s="362"/>
      <c r="F32" s="290"/>
      <c r="G32" s="357" t="s">
        <v>1679</v>
      </c>
      <c r="H32" s="358"/>
      <c r="I32" s="359" t="s">
        <v>1680</v>
      </c>
      <c r="J32" s="360"/>
    </row>
    <row r="33" spans="2:10" ht="16.5" thickBot="1">
      <c r="B33" s="351" t="s">
        <v>1678</v>
      </c>
      <c r="C33" s="352"/>
      <c r="D33" s="352"/>
      <c r="E33" s="353"/>
      <c r="F33" s="290"/>
      <c r="G33" s="363"/>
      <c r="H33" s="364"/>
      <c r="I33" s="363"/>
      <c r="J33" s="364"/>
    </row>
    <row r="34" spans="2:10" ht="16.5" thickBot="1">
      <c r="B34" s="516"/>
      <c r="C34" s="517"/>
      <c r="D34" s="517"/>
      <c r="E34" s="291"/>
      <c r="F34" s="349"/>
      <c r="G34" s="349"/>
      <c r="H34" s="350"/>
      <c r="I34" s="350"/>
      <c r="J34" s="266"/>
    </row>
    <row r="35" spans="2:10" ht="46.5" customHeight="1" thickBot="1">
      <c r="B35" s="518" t="s">
        <v>74</v>
      </c>
      <c r="C35" s="519"/>
      <c r="D35" s="519"/>
      <c r="E35" s="519"/>
      <c r="F35" s="519"/>
      <c r="G35" s="519"/>
      <c r="H35" s="519"/>
      <c r="I35" s="519"/>
      <c r="J35" s="520"/>
    </row>
    <row r="36" spans="2:10" ht="15.75" thickBot="1">
      <c r="B36" s="262"/>
      <c r="J36" s="266"/>
    </row>
    <row r="37" spans="2:10" ht="32.25" customHeight="1" thickBot="1">
      <c r="B37" s="513" t="s">
        <v>75</v>
      </c>
      <c r="C37" s="514"/>
      <c r="D37" s="514"/>
      <c r="E37" s="514"/>
      <c r="F37" s="514"/>
      <c r="G37" s="514"/>
      <c r="H37" s="514"/>
      <c r="I37" s="514"/>
      <c r="J37" s="515"/>
    </row>
    <row r="38" spans="2:10" ht="30.6" customHeight="1">
      <c r="B38" s="270" t="s">
        <v>76</v>
      </c>
      <c r="H38" s="290" t="s">
        <v>77</v>
      </c>
      <c r="I38" s="292"/>
      <c r="J38" s="266"/>
    </row>
    <row r="39" spans="2:10" ht="27" customHeight="1">
      <c r="B39" s="271" t="s">
        <v>78</v>
      </c>
      <c r="C39" s="346"/>
      <c r="D39" s="346"/>
      <c r="E39" s="294" t="s">
        <v>79</v>
      </c>
      <c r="H39" s="295" t="s">
        <v>80</v>
      </c>
      <c r="J39" s="266"/>
    </row>
    <row r="40" spans="2:10" ht="7.7" customHeight="1">
      <c r="B40" s="271"/>
      <c r="C40" s="293"/>
      <c r="D40" s="293"/>
      <c r="E40" s="294"/>
      <c r="H40" s="296"/>
      <c r="J40" s="266"/>
    </row>
    <row r="41" spans="2:10" ht="27" customHeight="1">
      <c r="B41" s="272" t="s">
        <v>81</v>
      </c>
      <c r="C41" s="297"/>
      <c r="D41" s="297"/>
      <c r="E41" s="283" t="s">
        <v>82</v>
      </c>
      <c r="H41" s="298" t="s">
        <v>83</v>
      </c>
      <c r="J41" s="266"/>
    </row>
    <row r="42" spans="2:10" ht="59.25" customHeight="1" thickBot="1">
      <c r="B42" s="273" t="s">
        <v>84</v>
      </c>
      <c r="C42" s="254"/>
      <c r="D42" s="254"/>
      <c r="E42" s="254"/>
      <c r="F42" s="254"/>
      <c r="G42" s="254"/>
      <c r="H42" s="299"/>
      <c r="I42" s="300"/>
      <c r="J42" s="274"/>
    </row>
    <row r="43" spans="2:10" ht="12.75" customHeight="1"/>
    <row r="44" spans="2:10" ht="12.75" customHeight="1"/>
    <row r="45" spans="2:10" ht="12.75" customHeight="1"/>
    <row r="46" spans="2:10" ht="12.75" customHeight="1"/>
    <row r="47" spans="2:10" ht="12.75" customHeight="1"/>
    <row r="48" spans="2:10" ht="12.75" customHeight="1"/>
    <row r="49" s="253" customFormat="1" ht="12.75" customHeight="1"/>
    <row r="50" s="253" customFormat="1" ht="12.75" customHeight="1"/>
    <row r="51" s="253" customFormat="1" ht="12.75" customHeight="1"/>
    <row r="52" s="253" customFormat="1" ht="12.75" customHeight="1"/>
    <row r="53" s="253" customFormat="1" ht="12.75" customHeight="1"/>
    <row r="54" s="253" customFormat="1" ht="12.75" customHeight="1"/>
    <row r="55" s="253" customFormat="1" ht="12.75" customHeight="1"/>
    <row r="56" s="253" customFormat="1" ht="12.75" customHeight="1"/>
    <row r="57" s="253" customFormat="1" ht="12.75" customHeight="1"/>
    <row r="58" s="253" customFormat="1" ht="12.75" customHeight="1"/>
    <row r="59" s="253" customFormat="1" ht="12.75" customHeight="1"/>
    <row r="60" s="253" customFormat="1" ht="12.75" customHeight="1"/>
    <row r="61" s="253" customFormat="1" ht="12.75" customHeight="1"/>
    <row r="62" s="253" customFormat="1" ht="12.75" customHeight="1"/>
    <row r="63" s="253" customFormat="1" ht="12.75" customHeight="1"/>
    <row r="64" s="253" customFormat="1" ht="12.75" customHeight="1"/>
    <row r="65" s="253" customFormat="1" ht="12.75" customHeight="1"/>
    <row r="66" s="253" customFormat="1" ht="12.75" customHeight="1"/>
    <row r="67" s="253" customFormat="1" ht="12.75" customHeight="1"/>
    <row r="68" s="253" customFormat="1" ht="12.75" customHeight="1"/>
    <row r="69" s="253" customFormat="1" ht="12.75" customHeight="1"/>
    <row r="70" s="253" customFormat="1" ht="12.75" customHeight="1"/>
    <row r="71" s="253" customFormat="1" ht="12.75" customHeight="1"/>
    <row r="72" s="253" customFormat="1" ht="12.75" customHeight="1"/>
    <row r="73" s="253" customFormat="1" ht="12.75" customHeight="1"/>
    <row r="74" s="253" customFormat="1"/>
    <row r="75" s="253" customFormat="1"/>
    <row r="76" s="253" customFormat="1"/>
    <row r="77" s="253" customFormat="1"/>
    <row r="78" s="253" customFormat="1"/>
    <row r="79" s="253" customFormat="1"/>
    <row r="80" s="253" customFormat="1"/>
    <row r="81" s="253" customFormat="1"/>
    <row r="82" s="253" customFormat="1"/>
    <row r="83" s="253" customFormat="1"/>
    <row r="84" s="253" customFormat="1"/>
    <row r="85" s="253" customFormat="1"/>
    <row r="86" s="253" customFormat="1"/>
    <row r="87" s="253" customFormat="1"/>
    <row r="88" s="253" customFormat="1"/>
    <row r="89" s="253" customFormat="1"/>
    <row r="90" s="253" customFormat="1"/>
  </sheetData>
  <mergeCells count="38">
    <mergeCell ref="C22:J22"/>
    <mergeCell ref="C23:J23"/>
    <mergeCell ref="C24:J24"/>
    <mergeCell ref="B37:J37"/>
    <mergeCell ref="C9:J9"/>
    <mergeCell ref="C10:J10"/>
    <mergeCell ref="C17:J17"/>
    <mergeCell ref="C18:J18"/>
    <mergeCell ref="C19:J19"/>
    <mergeCell ref="C20:J20"/>
    <mergeCell ref="C21:J21"/>
    <mergeCell ref="B15:J15"/>
    <mergeCell ref="G28:J28"/>
    <mergeCell ref="B28:E28"/>
    <mergeCell ref="C25:E25"/>
    <mergeCell ref="F25:I25"/>
    <mergeCell ref="C8:F8"/>
    <mergeCell ref="H8:J8"/>
    <mergeCell ref="H1:I1"/>
    <mergeCell ref="E1:G1"/>
    <mergeCell ref="B6:J6"/>
    <mergeCell ref="D4:E4"/>
    <mergeCell ref="J3:J4"/>
    <mergeCell ref="C7:F7"/>
    <mergeCell ref="H7:J7"/>
    <mergeCell ref="C39:D39"/>
    <mergeCell ref="H30:I30"/>
    <mergeCell ref="B35:J35"/>
    <mergeCell ref="F30:G30"/>
    <mergeCell ref="F34:I34"/>
    <mergeCell ref="B34:D34"/>
    <mergeCell ref="B33:E33"/>
    <mergeCell ref="G31:J31"/>
    <mergeCell ref="G32:H32"/>
    <mergeCell ref="I32:J32"/>
    <mergeCell ref="B32:E32"/>
    <mergeCell ref="G33:H33"/>
    <mergeCell ref="I33:J33"/>
  </mergeCells>
  <phoneticPr fontId="0" type="noConversion"/>
  <pageMargins left="0.39370078740157483" right="0.19685039370078741" top="0.19685039370078741" bottom="0.23622047244094491" header="0" footer="0"/>
  <pageSetup scale="83" orientation="portrait" r:id="rId1"/>
  <headerFooter alignWithMargins="0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Hoja2!$C$1:$C$13</xm:f>
          </x14:formula1>
          <xm:sqref>G5:H5</xm:sqref>
        </x14:dataValidation>
        <x14:dataValidation type="list" allowBlank="1" showInputMessage="1" showErrorMessage="1" xr:uid="{00000000-0002-0000-0100-000002000000}">
          <x14:formula1>
            <xm:f>Hoja2!$O$47:$O$64</xm:f>
          </x14:formula1>
          <xm:sqref>G33 I33</xm:sqref>
        </x14:dataValidation>
        <x14:dataValidation type="list" allowBlank="1" showInputMessage="1" showErrorMessage="1" xr:uid="{00000000-0002-0000-0100-000003000000}">
          <x14:formula1>
            <xm:f>Hoja3!$I$1:$I$55</xm:f>
          </x14:formula1>
          <xm:sqref>B28:E28</xm:sqref>
        </x14:dataValidation>
        <x14:dataValidation type="list" allowBlank="1" showInputMessage="1" showErrorMessage="1" xr:uid="{00000000-0002-0000-0100-000005000000}">
          <x14:formula1>
            <xm:f>Hoja3!$F$1:$F$271</xm:f>
          </x14:formula1>
          <xm:sqref>C17:C23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8">
    <tabColor theme="5" tint="-0.249977111117893"/>
    <pageSetUpPr fitToPage="1"/>
  </sheetPr>
  <dimension ref="A1:K92"/>
  <sheetViews>
    <sheetView showGridLines="0" zoomScaleNormal="100" workbookViewId="0">
      <selection activeCell="G13" sqref="G13:H14"/>
    </sheetView>
  </sheetViews>
  <sheetFormatPr baseColWidth="10" defaultColWidth="0" defaultRowHeight="13.15" customHeight="1" zeroHeight="1"/>
  <cols>
    <col min="1" max="1" width="4.85546875" style="3" customWidth="1"/>
    <col min="2" max="2" width="14.28515625" style="3" customWidth="1"/>
    <col min="3" max="3" width="10" style="3" customWidth="1"/>
    <col min="4" max="4" width="12.7109375" style="3" customWidth="1"/>
    <col min="5" max="5" width="19.42578125" style="3" customWidth="1"/>
    <col min="6" max="6" width="7.28515625" style="3" customWidth="1"/>
    <col min="7" max="7" width="13.85546875" style="3" customWidth="1"/>
    <col min="8" max="8" width="11" style="3" customWidth="1"/>
    <col min="9" max="9" width="14" style="3" customWidth="1"/>
    <col min="10" max="10" width="10" style="3" customWidth="1"/>
    <col min="11" max="11" width="2.42578125" style="3" customWidth="1"/>
    <col min="12" max="16" width="11.42578125" style="3" hidden="1" customWidth="1"/>
    <col min="17" max="16384" width="11.42578125" style="3" hidden="1"/>
  </cols>
  <sheetData>
    <row r="1" spans="2:10" ht="5.25" customHeight="1">
      <c r="B1" s="39"/>
      <c r="C1" s="40"/>
      <c r="D1" s="40"/>
      <c r="E1" s="415"/>
      <c r="F1" s="415"/>
      <c r="G1" s="415"/>
      <c r="H1" s="416"/>
      <c r="I1" s="416"/>
      <c r="J1" s="60"/>
    </row>
    <row r="2" spans="2:10" ht="13.7" customHeight="1">
      <c r="B2" s="4"/>
      <c r="J2" s="5"/>
    </row>
    <row r="3" spans="2:10" ht="10.5" customHeight="1">
      <c r="B3" s="6"/>
      <c r="H3" s="8"/>
      <c r="J3" s="5"/>
    </row>
    <row r="4" spans="2:10" ht="12" customHeight="1">
      <c r="B4" s="4"/>
      <c r="E4" s="139" t="s">
        <v>36</v>
      </c>
      <c r="F4" s="7"/>
      <c r="G4" s="243" t="s">
        <v>37</v>
      </c>
      <c r="H4" s="243" t="s">
        <v>38</v>
      </c>
      <c r="J4" s="5"/>
    </row>
    <row r="5" spans="2:10" ht="25.5" customHeight="1">
      <c r="B5" s="4"/>
      <c r="D5" s="186" t="s">
        <v>85</v>
      </c>
      <c r="E5" s="140" t="s">
        <v>1</v>
      </c>
      <c r="F5" s="140">
        <v>16</v>
      </c>
      <c r="G5" s="140" t="s">
        <v>1579</v>
      </c>
      <c r="H5" s="140">
        <v>2023</v>
      </c>
      <c r="I5" s="422" t="s">
        <v>86</v>
      </c>
      <c r="J5" s="423"/>
    </row>
    <row r="6" spans="2:10" ht="28.5" customHeight="1">
      <c r="B6" s="417" t="s">
        <v>87</v>
      </c>
      <c r="C6" s="418"/>
      <c r="D6" s="419"/>
      <c r="E6" s="418"/>
      <c r="F6" s="418"/>
      <c r="G6" s="418"/>
      <c r="H6" s="418"/>
      <c r="I6" s="420"/>
      <c r="J6" s="5"/>
    </row>
    <row r="7" spans="2:10" ht="25.15" customHeight="1">
      <c r="B7" s="143" t="s">
        <v>43</v>
      </c>
      <c r="C7" s="439" t="s">
        <v>4</v>
      </c>
      <c r="D7" s="439"/>
      <c r="E7" s="439"/>
      <c r="F7" s="190" t="s">
        <v>45</v>
      </c>
      <c r="G7" s="440" t="s">
        <v>775</v>
      </c>
      <c r="H7" s="439"/>
      <c r="I7" s="441"/>
      <c r="J7" s="5"/>
    </row>
    <row r="8" spans="2:10" ht="25.15" customHeight="1">
      <c r="B8" s="144" t="s">
        <v>47</v>
      </c>
      <c r="C8" s="421" t="s">
        <v>781</v>
      </c>
      <c r="D8" s="421"/>
      <c r="E8" s="421"/>
      <c r="F8" s="141"/>
      <c r="G8" s="142"/>
      <c r="H8" s="142"/>
      <c r="I8" s="145"/>
      <c r="J8" s="5"/>
    </row>
    <row r="9" spans="2:10" ht="11.45" customHeight="1">
      <c r="B9" s="64"/>
      <c r="C9" s="138"/>
      <c r="D9" s="138"/>
      <c r="E9" s="138"/>
      <c r="F9" s="138"/>
      <c r="G9" s="23"/>
      <c r="H9" s="23"/>
      <c r="J9" s="5"/>
    </row>
    <row r="10" spans="2:10" ht="24.75" customHeight="1">
      <c r="B10" s="442" t="s">
        <v>49</v>
      </c>
      <c r="C10" s="443"/>
      <c r="D10" s="446" t="s">
        <v>1655</v>
      </c>
      <c r="E10" s="446"/>
      <c r="F10" s="446"/>
      <c r="G10" s="446"/>
      <c r="H10" s="447"/>
      <c r="J10" s="5"/>
    </row>
    <row r="11" spans="2:10" ht="24.75" customHeight="1">
      <c r="B11" s="444" t="s">
        <v>50</v>
      </c>
      <c r="C11" s="445"/>
      <c r="D11" s="437" t="s">
        <v>1656</v>
      </c>
      <c r="E11" s="437"/>
      <c r="F11" s="437"/>
      <c r="G11" s="437"/>
      <c r="H11" s="438"/>
      <c r="J11" s="5"/>
    </row>
    <row r="12" spans="2:10" ht="13.5" thickBot="1">
      <c r="B12" s="10"/>
      <c r="C12" s="19"/>
      <c r="D12" s="19"/>
      <c r="E12" s="19"/>
      <c r="J12" s="5"/>
    </row>
    <row r="13" spans="2:10" ht="26.25" customHeight="1">
      <c r="B13" s="146" t="s">
        <v>51</v>
      </c>
      <c r="C13" s="210" t="s">
        <v>11</v>
      </c>
      <c r="D13" s="211">
        <v>17</v>
      </c>
      <c r="E13" s="211" t="s">
        <v>1579</v>
      </c>
      <c r="F13" s="147">
        <v>2023</v>
      </c>
      <c r="G13" s="150" t="s">
        <v>88</v>
      </c>
      <c r="H13" s="212">
        <v>0.41666666666666669</v>
      </c>
      <c r="I13" s="149" t="s">
        <v>89</v>
      </c>
      <c r="J13" s="217"/>
    </row>
    <row r="14" spans="2:10" ht="26.25" customHeight="1">
      <c r="B14" s="146" t="s">
        <v>54</v>
      </c>
      <c r="C14" s="210" t="s">
        <v>11</v>
      </c>
      <c r="D14" s="211">
        <v>17</v>
      </c>
      <c r="E14" s="211" t="s">
        <v>1579</v>
      </c>
      <c r="F14" s="208">
        <v>2023</v>
      </c>
      <c r="G14" s="188" t="s">
        <v>90</v>
      </c>
      <c r="H14" s="214">
        <v>0.54166666666666663</v>
      </c>
      <c r="I14" s="216" t="s">
        <v>91</v>
      </c>
      <c r="J14" s="218"/>
    </row>
    <row r="15" spans="2:10" ht="25.15" customHeight="1" thickBot="1">
      <c r="B15" s="134"/>
      <c r="E15" s="213" t="s">
        <v>23</v>
      </c>
      <c r="F15" s="215" t="s">
        <v>92</v>
      </c>
      <c r="G15" s="219"/>
      <c r="H15" s="222"/>
      <c r="I15" s="221" t="s">
        <v>57</v>
      </c>
      <c r="J15" s="220"/>
    </row>
    <row r="16" spans="2:10" ht="10.15" customHeight="1" thickBot="1">
      <c r="B16" s="134"/>
      <c r="G16" s="9"/>
      <c r="H16" s="187"/>
      <c r="J16" s="5"/>
    </row>
    <row r="17" spans="1:10" ht="14.25" customHeight="1">
      <c r="B17" s="448" t="s">
        <v>58</v>
      </c>
      <c r="C17" s="449"/>
      <c r="D17" s="449"/>
      <c r="E17" s="449"/>
      <c r="F17" s="449"/>
      <c r="G17" s="449"/>
      <c r="H17" s="449"/>
      <c r="I17" s="449"/>
      <c r="J17" s="148"/>
    </row>
    <row r="18" spans="1:10" ht="12.75" customHeight="1">
      <c r="B18" s="134"/>
      <c r="G18" s="9"/>
      <c r="J18" s="5"/>
    </row>
    <row r="19" spans="1:10" ht="25.15" customHeight="1">
      <c r="B19" s="424" t="s">
        <v>59</v>
      </c>
      <c r="C19" s="425"/>
      <c r="D19" s="25" t="s">
        <v>831</v>
      </c>
      <c r="E19" s="26"/>
      <c r="F19" s="20"/>
      <c r="J19" s="5"/>
    </row>
    <row r="20" spans="1:10" ht="25.15" customHeight="1">
      <c r="B20" s="424" t="s">
        <v>61</v>
      </c>
      <c r="C20" s="425"/>
      <c r="D20" s="326"/>
      <c r="E20" s="327"/>
      <c r="F20" s="328"/>
      <c r="J20" s="5"/>
    </row>
    <row r="21" spans="1:10" ht="25.15" customHeight="1">
      <c r="B21" s="424" t="s">
        <v>63</v>
      </c>
      <c r="C21" s="425"/>
      <c r="D21" s="25"/>
      <c r="E21" s="27"/>
      <c r="F21" s="20"/>
      <c r="G21" s="450"/>
      <c r="H21" s="450"/>
      <c r="I21" s="450"/>
      <c r="J21" s="5"/>
    </row>
    <row r="22" spans="1:10" ht="25.15" customHeight="1">
      <c r="B22" s="424" t="s">
        <v>64</v>
      </c>
      <c r="C22" s="425"/>
      <c r="D22" s="25"/>
      <c r="E22" s="27"/>
      <c r="F22" s="20"/>
      <c r="J22" s="5"/>
    </row>
    <row r="23" spans="1:10" ht="25.15" customHeight="1">
      <c r="B23" s="424" t="s">
        <v>65</v>
      </c>
      <c r="C23" s="425"/>
      <c r="D23" s="25"/>
      <c r="E23" s="27"/>
      <c r="F23" s="20"/>
      <c r="J23" s="5"/>
    </row>
    <row r="24" spans="1:10" ht="25.15" customHeight="1">
      <c r="B24" s="424" t="s">
        <v>65</v>
      </c>
      <c r="C24" s="425"/>
      <c r="D24" s="25"/>
      <c r="E24" s="27"/>
      <c r="F24" s="20"/>
      <c r="J24" s="5"/>
    </row>
    <row r="25" spans="1:10" ht="12.75">
      <c r="B25" s="4"/>
      <c r="J25" s="5"/>
    </row>
    <row r="26" spans="1:10" ht="15" customHeight="1">
      <c r="B26" s="4"/>
      <c r="C26" s="431"/>
      <c r="D26" s="431"/>
      <c r="E26" s="431"/>
      <c r="F26" s="426"/>
      <c r="G26" s="426"/>
      <c r="H26" s="426"/>
      <c r="I26" s="426"/>
      <c r="J26" s="5"/>
    </row>
    <row r="27" spans="1:10" ht="14.25" customHeight="1">
      <c r="B27" s="134"/>
      <c r="G27" s="9"/>
      <c r="J27" s="5"/>
    </row>
    <row r="28" spans="1:10" ht="24" customHeight="1">
      <c r="B28" s="4"/>
      <c r="C28" s="435"/>
      <c r="D28" s="436"/>
      <c r="E28" s="22"/>
      <c r="F28" s="427"/>
      <c r="G28" s="427"/>
      <c r="H28" s="427"/>
      <c r="I28" s="427"/>
      <c r="J28" s="5"/>
    </row>
    <row r="29" spans="1:10" ht="24" customHeight="1">
      <c r="B29" s="4"/>
      <c r="C29" s="435" t="s">
        <v>67</v>
      </c>
      <c r="D29" s="436"/>
      <c r="E29" s="22"/>
      <c r="F29" s="247"/>
      <c r="G29" s="155" t="s">
        <v>93</v>
      </c>
      <c r="I29" s="247"/>
      <c r="J29" s="5"/>
    </row>
    <row r="30" spans="1:10" ht="12.75" customHeight="1">
      <c r="B30" s="339" t="s">
        <v>1654</v>
      </c>
      <c r="C30" s="340"/>
      <c r="D30" s="340"/>
      <c r="E30" s="345"/>
      <c r="F30" s="246"/>
      <c r="G30" s="432" t="s">
        <v>775</v>
      </c>
      <c r="H30" s="433"/>
      <c r="I30" s="433"/>
      <c r="J30" s="434"/>
    </row>
    <row r="31" spans="1:10" ht="21" customHeight="1">
      <c r="B31" s="151"/>
      <c r="C31" s="152"/>
      <c r="D31" s="152"/>
      <c r="E31" s="152"/>
      <c r="F31" s="246"/>
      <c r="G31" s="241"/>
      <c r="H31" s="154"/>
      <c r="I31" s="154"/>
      <c r="J31" s="153"/>
    </row>
    <row r="32" spans="1:10" ht="12.75" customHeight="1">
      <c r="A32" s="5"/>
      <c r="C32" s="155"/>
      <c r="E32" s="22"/>
      <c r="F32" s="246"/>
      <c r="G32" s="428" t="s">
        <v>69</v>
      </c>
      <c r="H32" s="429"/>
      <c r="I32" s="429"/>
      <c r="J32" s="430"/>
    </row>
    <row r="33" spans="1:10" ht="12.75" customHeight="1">
      <c r="A33" s="5"/>
      <c r="B33" s="395"/>
      <c r="C33" s="395"/>
      <c r="D33" s="395"/>
      <c r="E33" s="395"/>
      <c r="F33" s="246"/>
      <c r="G33" s="248" t="s">
        <v>70</v>
      </c>
      <c r="H33" s="412" t="s">
        <v>71</v>
      </c>
      <c r="I33" s="413"/>
      <c r="J33" s="414"/>
    </row>
    <row r="34" spans="1:10" ht="15" customHeight="1">
      <c r="B34" s="151"/>
      <c r="C34" s="152"/>
      <c r="D34" s="152"/>
      <c r="E34" s="152"/>
      <c r="F34" s="246"/>
      <c r="G34" s="410" t="s">
        <v>35</v>
      </c>
      <c r="H34" s="410"/>
      <c r="I34" s="410"/>
      <c r="J34" s="411"/>
    </row>
    <row r="35" spans="1:10" ht="21.75" customHeight="1">
      <c r="B35" s="401" t="s">
        <v>72</v>
      </c>
      <c r="C35" s="402"/>
      <c r="D35" s="402"/>
      <c r="E35" s="402"/>
      <c r="F35" s="403"/>
      <c r="G35" s="403"/>
      <c r="H35" s="403"/>
      <c r="I35" s="403"/>
      <c r="J35" s="404"/>
    </row>
    <row r="36" spans="1:10" ht="17.45" customHeight="1">
      <c r="B36" s="405"/>
      <c r="C36" s="406"/>
      <c r="D36" s="406"/>
      <c r="E36" s="59"/>
      <c r="F36" s="398"/>
      <c r="G36" s="398"/>
      <c r="H36" s="399"/>
      <c r="I36" s="399"/>
      <c r="J36" s="400"/>
    </row>
    <row r="37" spans="1:10" ht="32.25" customHeight="1">
      <c r="B37" s="407" t="s">
        <v>74</v>
      </c>
      <c r="C37" s="408"/>
      <c r="D37" s="408"/>
      <c r="E37" s="408"/>
      <c r="F37" s="408"/>
      <c r="G37" s="408"/>
      <c r="H37" s="408"/>
      <c r="I37" s="408"/>
      <c r="J37" s="409"/>
    </row>
    <row r="38" spans="1:10" ht="13.5" thickBot="1">
      <c r="B38" s="4"/>
      <c r="J38" s="5"/>
    </row>
    <row r="39" spans="1:10" ht="14.25" customHeight="1" thickBot="1">
      <c r="B39" s="396"/>
      <c r="C39" s="397"/>
      <c r="D39" s="397"/>
      <c r="E39" s="397"/>
      <c r="F39" s="397"/>
      <c r="G39" s="397"/>
      <c r="H39" s="397"/>
      <c r="I39" s="397"/>
      <c r="J39" s="137"/>
    </row>
    <row r="40" spans="1:10" ht="23.25" customHeight="1">
      <c r="B40" s="136"/>
      <c r="I40" s="58"/>
    </row>
    <row r="41" spans="1:10" ht="12.75" hidden="1" customHeight="1"/>
    <row r="42" spans="1:10" ht="12.75" hidden="1" customHeight="1"/>
    <row r="43" spans="1:10" ht="12.75" hidden="1" customHeight="1"/>
    <row r="44" spans="1:10" ht="12.75" hidden="1" customHeight="1"/>
    <row r="45" spans="1:10" ht="12.75" hidden="1" customHeight="1"/>
    <row r="46" spans="1:10" ht="12.75" hidden="1" customHeight="1"/>
    <row r="47" spans="1:10" ht="12.75" hidden="1" customHeight="1"/>
    <row r="48" spans="1:10" ht="12.75" hidden="1" customHeight="1"/>
    <row r="49" ht="12.75" hidden="1" customHeight="1"/>
    <row r="50" ht="12.75" hidden="1" customHeight="1"/>
    <row r="51" ht="12.75" hidden="1" customHeight="1"/>
    <row r="52" ht="12.75" hidden="1" customHeight="1"/>
    <row r="53" ht="12.75" hidden="1" customHeight="1"/>
    <row r="54" ht="12.75" hidden="1" customHeight="1"/>
    <row r="55" ht="12.75" hidden="1" customHeight="1"/>
    <row r="56" ht="12.75" hidden="1" customHeight="1"/>
    <row r="57" ht="12.75" hidden="1" customHeight="1"/>
    <row r="58" ht="12.75" hidden="1" customHeight="1"/>
    <row r="59" ht="12.75" hidden="1" customHeight="1"/>
    <row r="60" ht="12.75" hidden="1" customHeight="1"/>
    <row r="61" ht="12.75" hidden="1" customHeight="1"/>
    <row r="62" ht="12.75" hidden="1" customHeight="1"/>
    <row r="63" ht="12.75" hidden="1" customHeight="1"/>
    <row r="64" ht="12.75" hidden="1" customHeight="1"/>
    <row r="65" ht="12.75" hidden="1" customHeight="1"/>
    <row r="66" ht="12.75" hidden="1" customHeight="1"/>
    <row r="67" ht="12.75" hidden="1" customHeight="1"/>
    <row r="68" ht="12.75" hidden="1" customHeight="1"/>
    <row r="69" ht="12.75" hidden="1" customHeight="1"/>
    <row r="70" ht="12.75" hidden="1" customHeight="1"/>
    <row r="71" ht="12.75" hidden="1" customHeight="1"/>
    <row r="72" ht="13.15" customHeight="1"/>
    <row r="73" ht="13.15" customHeight="1"/>
    <row r="74" ht="13.15" customHeight="1"/>
    <row r="75" ht="13.15" customHeight="1"/>
    <row r="76" ht="13.15" customHeight="1"/>
    <row r="77" ht="13.15" customHeight="1"/>
    <row r="78" ht="13.15" customHeight="1"/>
    <row r="79" ht="13.15" customHeight="1"/>
    <row r="80" ht="13.15" customHeight="1"/>
    <row r="81" ht="13.15" customHeight="1"/>
    <row r="82" ht="13.15" customHeight="1"/>
    <row r="83" ht="13.15" customHeight="1"/>
    <row r="84" ht="13.15" customHeight="1"/>
    <row r="85" ht="13.15" customHeight="1"/>
    <row r="86" ht="13.15" customHeight="1"/>
    <row r="87" ht="13.15" customHeight="1"/>
    <row r="88" ht="13.15" customHeight="1"/>
    <row r="89" ht="13.15" customHeight="1"/>
    <row r="90" ht="13.15" customHeight="1"/>
    <row r="91" ht="13.15" customHeight="1"/>
    <row r="92" ht="13.15" customHeight="1"/>
  </sheetData>
  <mergeCells count="38">
    <mergeCell ref="B17:I17"/>
    <mergeCell ref="B19:C19"/>
    <mergeCell ref="B20:C20"/>
    <mergeCell ref="B21:C21"/>
    <mergeCell ref="G21:I21"/>
    <mergeCell ref="D20:F20"/>
    <mergeCell ref="D11:H11"/>
    <mergeCell ref="C7:E7"/>
    <mergeCell ref="G7:I7"/>
    <mergeCell ref="B10:C10"/>
    <mergeCell ref="B11:C11"/>
    <mergeCell ref="D10:H10"/>
    <mergeCell ref="B24:C24"/>
    <mergeCell ref="F26:I26"/>
    <mergeCell ref="F28:I28"/>
    <mergeCell ref="G32:J32"/>
    <mergeCell ref="B22:C22"/>
    <mergeCell ref="B23:C23"/>
    <mergeCell ref="C26:E26"/>
    <mergeCell ref="B30:E30"/>
    <mergeCell ref="G30:J30"/>
    <mergeCell ref="C28:D28"/>
    <mergeCell ref="C29:D29"/>
    <mergeCell ref="E1:G1"/>
    <mergeCell ref="H1:I1"/>
    <mergeCell ref="B6:I6"/>
    <mergeCell ref="C8:E8"/>
    <mergeCell ref="I5:J5"/>
    <mergeCell ref="B33:E33"/>
    <mergeCell ref="B39:I39"/>
    <mergeCell ref="F36:J36"/>
    <mergeCell ref="B35:E35"/>
    <mergeCell ref="F35:G35"/>
    <mergeCell ref="H35:J35"/>
    <mergeCell ref="B36:D36"/>
    <mergeCell ref="B37:J37"/>
    <mergeCell ref="G34:J34"/>
    <mergeCell ref="H33:J33"/>
  </mergeCells>
  <pageMargins left="0.39370078740157483" right="0.19685039370078741" top="0.19685039370078741" bottom="0.23622047244094491" header="0" footer="0"/>
  <pageSetup scale="91" orientation="portrait" r:id="rId1"/>
  <headerFooter alignWithMargins="0"/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093" r:id="rId5" name="Drop Down 421">
              <controlPr locked="0" defaultSize="0" autoLine="0" autoPict="0">
                <anchor moveWithCells="1">
                  <from>
                    <xdr:col>3</xdr:col>
                    <xdr:colOff>171450</xdr:colOff>
                    <xdr:row>14</xdr:row>
                    <xdr:rowOff>0</xdr:rowOff>
                  </from>
                  <to>
                    <xdr:col>3</xdr:col>
                    <xdr:colOff>171450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4" r:id="rId6" name="Drop Down 422">
              <controlPr locked="0" defaultSize="0" autoLine="0" autoPict="0">
                <anchor moveWithCells="1">
                  <from>
                    <xdr:col>3</xdr:col>
                    <xdr:colOff>695325</xdr:colOff>
                    <xdr:row>14</xdr:row>
                    <xdr:rowOff>0</xdr:rowOff>
                  </from>
                  <to>
                    <xdr:col>3</xdr:col>
                    <xdr:colOff>695325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5" r:id="rId7" name="Drop Down 423">
              <controlPr locked="0" defaultSize="0" autoLine="0" autoPict="0">
                <anchor moveWithCells="1">
                  <from>
                    <xdr:col>4</xdr:col>
                    <xdr:colOff>1009650</xdr:colOff>
                    <xdr:row>14</xdr:row>
                    <xdr:rowOff>0</xdr:rowOff>
                  </from>
                  <to>
                    <xdr:col>4</xdr:col>
                    <xdr:colOff>1009650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6" r:id="rId8" name="Drop Down 424">
              <controlPr locked="0" defaultSize="0" autoLine="0" autoPict="0">
                <anchor moveWithCells="1">
                  <from>
                    <xdr:col>3</xdr:col>
                    <xdr:colOff>200025</xdr:colOff>
                    <xdr:row>14</xdr:row>
                    <xdr:rowOff>0</xdr:rowOff>
                  </from>
                  <to>
                    <xdr:col>3</xdr:col>
                    <xdr:colOff>200025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7" r:id="rId9" name="Drop Down 425">
              <controlPr locked="0" defaultSize="0" autoLine="0" autoPict="0">
                <anchor moveWithCells="1">
                  <from>
                    <xdr:col>3</xdr:col>
                    <xdr:colOff>695325</xdr:colOff>
                    <xdr:row>14</xdr:row>
                    <xdr:rowOff>0</xdr:rowOff>
                  </from>
                  <to>
                    <xdr:col>3</xdr:col>
                    <xdr:colOff>695325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9" r:id="rId10" name="Drop Down 427">
              <controlPr locked="0" defaultSize="0" autoLine="0" autoPict="0">
                <anchor moveWithCells="1">
                  <from>
                    <xdr:col>2</xdr:col>
                    <xdr:colOff>0</xdr:colOff>
                    <xdr:row>14</xdr:row>
                    <xdr:rowOff>0</xdr:rowOff>
                  </from>
                  <to>
                    <xdr:col>2</xdr:col>
                    <xdr:colOff>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0" r:id="rId11" name="Drop Down 428">
              <controlPr locked="0" defaultSize="0" autoLine="0" autoPict="0">
                <anchor moveWithCells="1">
                  <from>
                    <xdr:col>4</xdr:col>
                    <xdr:colOff>1009650</xdr:colOff>
                    <xdr:row>14</xdr:row>
                    <xdr:rowOff>0</xdr:rowOff>
                  </from>
                  <to>
                    <xdr:col>4</xdr:col>
                    <xdr:colOff>1009650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1" r:id="rId12" name="Drop Down 429">
              <controlPr locked="0" defaultSize="0" autoLine="0" autoPict="0">
                <anchor moveWithCells="1">
                  <from>
                    <xdr:col>7</xdr:col>
                    <xdr:colOff>476250</xdr:colOff>
                    <xdr:row>14</xdr:row>
                    <xdr:rowOff>0</xdr:rowOff>
                  </from>
                  <to>
                    <xdr:col>7</xdr:col>
                    <xdr:colOff>476250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2" r:id="rId13" name="Drop Down 430">
              <controlPr locked="0" defaultSize="0" autoLine="0" autoPict="0">
                <anchor moveWithCells="1">
                  <from>
                    <xdr:col>7</xdr:col>
                    <xdr:colOff>476250</xdr:colOff>
                    <xdr:row>14</xdr:row>
                    <xdr:rowOff>0</xdr:rowOff>
                  </from>
                  <to>
                    <xdr:col>7</xdr:col>
                    <xdr:colOff>476250</xdr:colOff>
                    <xdr:row>14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Hoja3!$I$1:$I$55</xm:f>
          </x14:formula1>
          <xm:sqref>B30:E30</xm:sqref>
        </x14:dataValidation>
        <x14:dataValidation type="list" allowBlank="1" showInputMessage="1" showErrorMessage="1" xr:uid="{00000000-0002-0000-0200-000001000000}">
          <x14:formula1>
            <xm:f>Hoja3!$F$1:$F$271</xm:f>
          </x14:formula1>
          <xm:sqref>D20:F20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>
    <tabColor theme="0"/>
    <pageSetUpPr fitToPage="1"/>
  </sheetPr>
  <dimension ref="B1:J88"/>
  <sheetViews>
    <sheetView showGridLines="0" topLeftCell="A13" zoomScaleNormal="100" workbookViewId="0">
      <selection activeCell="B38" sqref="B38:J38"/>
    </sheetView>
  </sheetViews>
  <sheetFormatPr baseColWidth="10" defaultColWidth="11.42578125" defaultRowHeight="13.15" customHeight="1" zeroHeight="1"/>
  <cols>
    <col min="1" max="1" width="5.42578125" style="3" customWidth="1"/>
    <col min="2" max="2" width="19.7109375" style="3" customWidth="1"/>
    <col min="3" max="3" width="12.140625" style="3" customWidth="1"/>
    <col min="4" max="4" width="11.42578125" style="3" customWidth="1"/>
    <col min="5" max="5" width="17.28515625" style="3" customWidth="1"/>
    <col min="6" max="6" width="7.28515625" style="3" customWidth="1"/>
    <col min="7" max="7" width="12.140625" style="3" customWidth="1"/>
    <col min="8" max="8" width="11.85546875" style="3" customWidth="1"/>
    <col min="9" max="9" width="14" style="3" customWidth="1"/>
    <col min="10" max="10" width="12.42578125" style="3" customWidth="1"/>
    <col min="11" max="11" width="3.140625" style="3" customWidth="1"/>
    <col min="12" max="15" width="11.42578125" style="3" customWidth="1"/>
    <col min="16" max="16384" width="11.42578125" style="3"/>
  </cols>
  <sheetData>
    <row r="1" spans="2:10" ht="5.25" customHeight="1">
      <c r="B1" s="39"/>
      <c r="C1" s="40"/>
      <c r="D1" s="40"/>
      <c r="E1" s="415"/>
      <c r="F1" s="415"/>
      <c r="G1" s="415"/>
      <c r="H1" s="416"/>
      <c r="I1" s="416"/>
      <c r="J1" s="60"/>
    </row>
    <row r="2" spans="2:10" ht="13.7" customHeight="1">
      <c r="B2" s="4"/>
      <c r="J2" s="5"/>
    </row>
    <row r="3" spans="2:10" ht="23.45" customHeight="1">
      <c r="B3" s="6"/>
      <c r="H3" s="8"/>
      <c r="J3" s="5"/>
    </row>
    <row r="4" spans="2:10" ht="20.45" customHeight="1" thickBot="1">
      <c r="B4" s="4"/>
      <c r="E4" s="243" t="s">
        <v>36</v>
      </c>
      <c r="F4" s="7" t="s">
        <v>37</v>
      </c>
      <c r="G4" s="7" t="s">
        <v>38</v>
      </c>
      <c r="J4" s="5"/>
    </row>
    <row r="5" spans="2:10" ht="23.45" customHeight="1" thickBot="1">
      <c r="B5" s="4"/>
      <c r="D5" s="29" t="s">
        <v>39</v>
      </c>
      <c r="E5" s="131" t="s">
        <v>11</v>
      </c>
      <c r="F5" s="132">
        <v>2</v>
      </c>
      <c r="G5" s="133" t="s">
        <v>94</v>
      </c>
      <c r="H5" s="133">
        <v>2016</v>
      </c>
      <c r="I5" s="57" t="s">
        <v>95</v>
      </c>
      <c r="J5" s="5"/>
    </row>
    <row r="6" spans="2:10" ht="30" customHeight="1" thickBot="1">
      <c r="B6" s="488" t="s">
        <v>42</v>
      </c>
      <c r="C6" s="489"/>
      <c r="D6" s="489"/>
      <c r="E6" s="489"/>
      <c r="F6" s="489"/>
      <c r="G6" s="489"/>
      <c r="H6" s="489"/>
      <c r="I6" s="490"/>
      <c r="J6" s="5"/>
    </row>
    <row r="7" spans="2:10" ht="29.45" customHeight="1" thickBot="1">
      <c r="B7" s="135" t="s">
        <v>43</v>
      </c>
      <c r="C7" s="491" t="s">
        <v>96</v>
      </c>
      <c r="D7" s="492"/>
      <c r="E7" s="493"/>
      <c r="F7" s="74" t="s">
        <v>45</v>
      </c>
      <c r="G7" s="491" t="s">
        <v>97</v>
      </c>
      <c r="H7" s="492"/>
      <c r="I7" s="493"/>
      <c r="J7" s="5"/>
    </row>
    <row r="8" spans="2:10" ht="3.6" customHeight="1" thickBot="1">
      <c r="B8" s="135"/>
      <c r="C8" s="73"/>
      <c r="D8" s="73"/>
      <c r="E8" s="73"/>
      <c r="F8" s="72"/>
      <c r="G8" s="73"/>
      <c r="H8" s="73"/>
      <c r="I8" s="73"/>
      <c r="J8" s="5"/>
    </row>
    <row r="9" spans="2:10" ht="24.6" customHeight="1" thickBot="1">
      <c r="B9" s="64" t="s">
        <v>47</v>
      </c>
      <c r="C9" s="478" t="s">
        <v>98</v>
      </c>
      <c r="D9" s="479"/>
      <c r="E9" s="480"/>
      <c r="F9" s="72"/>
      <c r="J9" s="5"/>
    </row>
    <row r="10" spans="2:10" ht="7.9" customHeight="1" thickBot="1">
      <c r="B10" s="10"/>
      <c r="C10" s="19"/>
      <c r="D10" s="19"/>
      <c r="E10" s="19"/>
      <c r="J10" s="5"/>
    </row>
    <row r="11" spans="2:10" ht="21.6" customHeight="1" thickBot="1">
      <c r="B11" s="494" t="s">
        <v>49</v>
      </c>
      <c r="C11" s="495"/>
      <c r="D11" s="496" t="s">
        <v>99</v>
      </c>
      <c r="E11" s="496"/>
      <c r="F11" s="496"/>
      <c r="G11" s="497"/>
      <c r="H11" s="498"/>
      <c r="J11" s="5"/>
    </row>
    <row r="12" spans="2:10" ht="20.45" customHeight="1" thickBot="1">
      <c r="B12" s="499" t="s">
        <v>50</v>
      </c>
      <c r="C12" s="500"/>
      <c r="D12" s="501" t="s">
        <v>100</v>
      </c>
      <c r="E12" s="501"/>
      <c r="F12" s="501"/>
      <c r="G12" s="502"/>
      <c r="H12" s="503"/>
      <c r="J12" s="5"/>
    </row>
    <row r="13" spans="2:10" ht="23.45" customHeight="1" thickTop="1" thickBot="1">
      <c r="B13" s="90" t="s">
        <v>51</v>
      </c>
      <c r="C13" s="91" t="s">
        <v>11</v>
      </c>
      <c r="D13" s="92">
        <v>3</v>
      </c>
      <c r="E13" s="93" t="s">
        <v>94</v>
      </c>
      <c r="F13" s="94">
        <v>2016</v>
      </c>
      <c r="G13" s="95" t="s">
        <v>52</v>
      </c>
      <c r="H13" s="96">
        <v>2.0833333333333332E-2</v>
      </c>
      <c r="I13" s="88" t="s">
        <v>53</v>
      </c>
      <c r="J13" s="78">
        <v>4.1666666666666664E-2</v>
      </c>
    </row>
    <row r="14" spans="2:10" ht="24" customHeight="1" thickBot="1">
      <c r="B14" s="97" t="s">
        <v>54</v>
      </c>
      <c r="C14" s="98" t="s">
        <v>101</v>
      </c>
      <c r="D14" s="99">
        <v>4</v>
      </c>
      <c r="E14" s="100" t="s">
        <v>102</v>
      </c>
      <c r="F14" s="101">
        <v>2016</v>
      </c>
      <c r="G14" s="102" t="s">
        <v>55</v>
      </c>
      <c r="H14" s="103">
        <v>6.25E-2</v>
      </c>
      <c r="I14" s="88" t="s">
        <v>56</v>
      </c>
      <c r="J14" s="86">
        <v>4.1666666666666664E-2</v>
      </c>
    </row>
    <row r="15" spans="2:10" ht="23.45" customHeight="1" thickTop="1" thickBot="1">
      <c r="B15" s="134"/>
      <c r="C15" s="63"/>
      <c r="D15" s="63"/>
      <c r="E15" s="63"/>
      <c r="F15" s="63"/>
      <c r="G15" s="89" t="s">
        <v>103</v>
      </c>
      <c r="H15" s="77">
        <v>2.0833333333333332E-2</v>
      </c>
      <c r="I15" s="85" t="s">
        <v>104</v>
      </c>
      <c r="J15" s="87">
        <v>677777</v>
      </c>
    </row>
    <row r="16" spans="2:10" ht="23.45" customHeight="1" thickBot="1">
      <c r="B16" s="134"/>
      <c r="C16" s="63"/>
      <c r="D16" s="63"/>
      <c r="E16" s="63"/>
      <c r="F16" s="63"/>
      <c r="G16" s="75" t="s">
        <v>105</v>
      </c>
      <c r="H16" s="77">
        <v>2.0833333333333332E-2</v>
      </c>
      <c r="I16" s="66"/>
      <c r="J16" s="67"/>
    </row>
    <row r="17" spans="2:10" ht="12.6" customHeight="1">
      <c r="B17" s="134"/>
      <c r="G17" s="9"/>
      <c r="J17" s="5"/>
    </row>
    <row r="18" spans="2:10" ht="17.45" customHeight="1">
      <c r="B18" s="504" t="s">
        <v>58</v>
      </c>
      <c r="C18" s="505"/>
      <c r="D18" s="505"/>
      <c r="E18" s="505"/>
      <c r="F18" s="505"/>
      <c r="G18" s="505"/>
      <c r="H18" s="505"/>
      <c r="I18" s="505"/>
      <c r="J18" s="76"/>
    </row>
    <row r="19" spans="2:10" ht="10.9" customHeight="1">
      <c r="B19" s="134"/>
      <c r="G19" s="9"/>
      <c r="J19" s="5"/>
    </row>
    <row r="20" spans="2:10" ht="28.15" customHeight="1">
      <c r="B20" s="80" t="s">
        <v>59</v>
      </c>
      <c r="C20" s="486" t="s">
        <v>106</v>
      </c>
      <c r="D20" s="486"/>
      <c r="E20" s="486"/>
      <c r="F20" s="487"/>
      <c r="G20" s="487"/>
      <c r="H20" s="487"/>
      <c r="I20" s="487"/>
      <c r="J20" s="81"/>
    </row>
    <row r="21" spans="2:10" ht="28.15" customHeight="1">
      <c r="B21" s="80" t="s">
        <v>61</v>
      </c>
      <c r="C21" s="486" t="s">
        <v>106</v>
      </c>
      <c r="D21" s="486"/>
      <c r="E21" s="486"/>
      <c r="F21" s="487"/>
      <c r="G21" s="487"/>
      <c r="H21" s="487"/>
      <c r="I21" s="487"/>
      <c r="J21" s="81"/>
    </row>
    <row r="22" spans="2:10" ht="28.15" customHeight="1">
      <c r="B22" s="80" t="s">
        <v>63</v>
      </c>
      <c r="C22" s="486" t="s">
        <v>107</v>
      </c>
      <c r="D22" s="486"/>
      <c r="E22" s="486"/>
      <c r="F22" s="487"/>
      <c r="G22" s="487"/>
      <c r="H22" s="487"/>
      <c r="I22" s="487"/>
      <c r="J22" s="81"/>
    </row>
    <row r="23" spans="2:10" ht="28.15" customHeight="1">
      <c r="B23" s="80" t="s">
        <v>64</v>
      </c>
      <c r="C23" s="486" t="s">
        <v>107</v>
      </c>
      <c r="D23" s="486"/>
      <c r="E23" s="486"/>
      <c r="F23" s="487"/>
      <c r="G23" s="487"/>
      <c r="H23" s="487"/>
      <c r="I23" s="487"/>
      <c r="J23" s="81"/>
    </row>
    <row r="24" spans="2:10" ht="28.15" customHeight="1">
      <c r="B24" s="245" t="s">
        <v>65</v>
      </c>
      <c r="C24" s="471" t="s">
        <v>108</v>
      </c>
      <c r="D24" s="471"/>
      <c r="E24" s="471"/>
      <c r="F24" s="472"/>
      <c r="G24" s="472"/>
      <c r="H24" s="472"/>
      <c r="I24" s="472"/>
      <c r="J24" s="82"/>
    </row>
    <row r="25" spans="2:10" ht="28.15" customHeight="1">
      <c r="B25" s="245" t="s">
        <v>66</v>
      </c>
      <c r="C25" s="471" t="s">
        <v>109</v>
      </c>
      <c r="D25" s="471"/>
      <c r="E25" s="471"/>
      <c r="F25" s="244"/>
      <c r="G25" s="244"/>
      <c r="H25" s="244"/>
      <c r="I25" s="244"/>
      <c r="J25" s="82"/>
    </row>
    <row r="26" spans="2:10" ht="28.15" customHeight="1">
      <c r="B26" s="249"/>
      <c r="C26" s="473"/>
      <c r="D26" s="473"/>
      <c r="E26" s="473"/>
      <c r="F26" s="474"/>
      <c r="G26" s="474"/>
      <c r="H26" s="474"/>
      <c r="I26" s="474"/>
      <c r="J26" s="5"/>
    </row>
    <row r="27" spans="2:10" ht="15.6" customHeight="1">
      <c r="B27" s="4"/>
      <c r="J27" s="5"/>
    </row>
    <row r="28" spans="2:10" ht="9.6" customHeight="1">
      <c r="B28" s="4"/>
      <c r="C28" s="431"/>
      <c r="D28" s="431"/>
      <c r="E28" s="431"/>
      <c r="F28" s="426"/>
      <c r="G28" s="426"/>
      <c r="H28" s="426"/>
      <c r="I28" s="426"/>
      <c r="J28" s="5"/>
    </row>
    <row r="29" spans="2:10" ht="9" customHeight="1">
      <c r="B29" s="134"/>
      <c r="G29" s="9"/>
      <c r="J29" s="5"/>
    </row>
    <row r="30" spans="2:10" ht="16.899999999999999" customHeight="1" thickBot="1">
      <c r="B30" s="79"/>
      <c r="C30" s="83" t="s">
        <v>67</v>
      </c>
      <c r="D30" s="84"/>
      <c r="E30" s="22"/>
      <c r="F30" s="9"/>
      <c r="G30" s="130" t="s">
        <v>68</v>
      </c>
      <c r="H30" s="84"/>
      <c r="I30" s="11"/>
      <c r="J30" s="5"/>
    </row>
    <row r="31" spans="2:10" ht="18" customHeight="1" thickBot="1">
      <c r="B31" s="475" t="s">
        <v>110</v>
      </c>
      <c r="C31" s="476"/>
      <c r="D31" s="476"/>
      <c r="E31" s="477"/>
      <c r="F31" s="246"/>
      <c r="G31" s="478" t="s">
        <v>111</v>
      </c>
      <c r="H31" s="479"/>
      <c r="I31" s="479"/>
      <c r="J31" s="480"/>
    </row>
    <row r="32" spans="2:10" ht="13.9" customHeight="1">
      <c r="B32" s="71"/>
      <c r="G32"/>
      <c r="J32" s="60"/>
    </row>
    <row r="33" spans="2:10" ht="12.6" customHeight="1">
      <c r="B33" s="4"/>
      <c r="E33" s="247"/>
      <c r="F33" s="481"/>
      <c r="G33" s="481"/>
      <c r="H33" s="482"/>
      <c r="I33" s="482"/>
      <c r="J33" s="5"/>
    </row>
    <row r="34" spans="2:10" ht="12.6" customHeight="1">
      <c r="B34" s="4"/>
      <c r="F34" s="242"/>
      <c r="G34" s="483" t="s">
        <v>69</v>
      </c>
      <c r="H34" s="484"/>
      <c r="I34" s="484"/>
      <c r="J34" s="485"/>
    </row>
    <row r="35" spans="2:10" ht="12.6" customHeight="1">
      <c r="B35" s="465"/>
      <c r="C35" s="466"/>
      <c r="D35" s="466"/>
      <c r="E35" s="466"/>
      <c r="F35" s="242"/>
      <c r="G35" s="467" t="s">
        <v>70</v>
      </c>
      <c r="H35" s="468"/>
      <c r="I35" s="469" t="s">
        <v>71</v>
      </c>
      <c r="J35" s="470"/>
    </row>
    <row r="36" spans="2:10" ht="15" customHeight="1" thickBot="1">
      <c r="B36" s="452"/>
      <c r="C36" s="436"/>
      <c r="D36" s="436"/>
      <c r="E36" s="436"/>
      <c r="F36" s="242"/>
      <c r="G36" s="453" t="s">
        <v>112</v>
      </c>
      <c r="H36" s="454"/>
      <c r="I36" s="454"/>
      <c r="J36" s="455"/>
    </row>
    <row r="37" spans="2:10" ht="10.15" customHeight="1" thickTop="1">
      <c r="B37" s="456"/>
      <c r="C37" s="457"/>
      <c r="D37" s="457"/>
      <c r="E37" s="59"/>
      <c r="F37" s="458"/>
      <c r="G37" s="458"/>
      <c r="H37" s="459"/>
      <c r="I37" s="459"/>
      <c r="J37" s="5"/>
    </row>
    <row r="38" spans="2:10" ht="32.25" customHeight="1">
      <c r="B38" s="460" t="s">
        <v>74</v>
      </c>
      <c r="C38" s="461"/>
      <c r="D38" s="461"/>
      <c r="E38" s="408"/>
      <c r="F38" s="408"/>
      <c r="G38" s="408"/>
      <c r="H38" s="408"/>
      <c r="I38" s="408"/>
      <c r="J38" s="409"/>
    </row>
    <row r="39" spans="2:10" ht="13.5" thickBot="1">
      <c r="B39" s="4"/>
      <c r="J39" s="5"/>
    </row>
    <row r="40" spans="2:10" ht="14.25" customHeight="1" thickBot="1">
      <c r="B40" s="462" t="s">
        <v>75</v>
      </c>
      <c r="C40" s="463"/>
      <c r="D40" s="463"/>
      <c r="E40" s="463"/>
      <c r="F40" s="463"/>
      <c r="G40" s="463"/>
      <c r="H40" s="463"/>
      <c r="I40" s="464"/>
      <c r="J40" s="5"/>
    </row>
    <row r="41" spans="2:10" ht="23.25" customHeight="1">
      <c r="B41" s="14" t="s">
        <v>76</v>
      </c>
      <c r="I41" s="58"/>
      <c r="J41" s="5"/>
    </row>
    <row r="42" spans="2:10" ht="27" customHeight="1">
      <c r="B42" s="18" t="s">
        <v>78</v>
      </c>
      <c r="C42" s="451"/>
      <c r="D42" s="451"/>
      <c r="E42" s="13" t="s">
        <v>79</v>
      </c>
      <c r="H42" s="30" t="s">
        <v>80</v>
      </c>
      <c r="J42" s="5"/>
    </row>
    <row r="43" spans="2:10" ht="27" customHeight="1">
      <c r="B43" s="15" t="s">
        <v>81</v>
      </c>
      <c r="C43" s="16"/>
      <c r="D43" s="16"/>
      <c r="E43" s="9" t="s">
        <v>82</v>
      </c>
      <c r="J43" s="5"/>
    </row>
    <row r="44" spans="2:10" ht="59.25" customHeight="1" thickBot="1">
      <c r="B44" s="17" t="s">
        <v>84</v>
      </c>
      <c r="C44" s="54"/>
      <c r="D44" s="11"/>
      <c r="E44" s="11"/>
      <c r="F44" s="11"/>
      <c r="G44" s="11"/>
      <c r="H44" s="11"/>
      <c r="I44" s="61"/>
      <c r="J44" s="62"/>
    </row>
    <row r="45" spans="2:10" ht="12.75" customHeight="1"/>
    <row r="46" spans="2:10" ht="12.75" customHeight="1"/>
    <row r="47" spans="2:10" ht="12.75" customHeight="1"/>
    <row r="48" spans="2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</sheetData>
  <mergeCells count="41">
    <mergeCell ref="C20:E20"/>
    <mergeCell ref="F20:I20"/>
    <mergeCell ref="E1:G1"/>
    <mergeCell ref="H1:I1"/>
    <mergeCell ref="B6:I6"/>
    <mergeCell ref="C7:E7"/>
    <mergeCell ref="G7:I7"/>
    <mergeCell ref="C9:E9"/>
    <mergeCell ref="B11:C11"/>
    <mergeCell ref="D11:H11"/>
    <mergeCell ref="B12:C12"/>
    <mergeCell ref="D12:H12"/>
    <mergeCell ref="B18:I18"/>
    <mergeCell ref="C21:E21"/>
    <mergeCell ref="F21:I21"/>
    <mergeCell ref="C22:E22"/>
    <mergeCell ref="F22:I22"/>
    <mergeCell ref="C23:E23"/>
    <mergeCell ref="F23:I23"/>
    <mergeCell ref="B35:E35"/>
    <mergeCell ref="G35:H35"/>
    <mergeCell ref="I35:J35"/>
    <mergeCell ref="C24:E24"/>
    <mergeCell ref="F24:I24"/>
    <mergeCell ref="C25:E25"/>
    <mergeCell ref="C26:E26"/>
    <mergeCell ref="F26:I26"/>
    <mergeCell ref="C28:E28"/>
    <mergeCell ref="F28:I28"/>
    <mergeCell ref="B31:E31"/>
    <mergeCell ref="G31:J31"/>
    <mergeCell ref="F33:G33"/>
    <mergeCell ref="H33:I33"/>
    <mergeCell ref="G34:J34"/>
    <mergeCell ref="C42:D42"/>
    <mergeCell ref="B36:E36"/>
    <mergeCell ref="G36:J36"/>
    <mergeCell ref="B37:D37"/>
    <mergeCell ref="F37:I37"/>
    <mergeCell ref="B38:J38"/>
    <mergeCell ref="B40:I40"/>
  </mergeCells>
  <pageMargins left="0.39370078740157483" right="0.19685039370078741" top="0.19685039370078741" bottom="0.23622047244094491" header="0" footer="0"/>
  <pageSetup paperSize="119" scale="85" orientation="portrait" r:id="rId1"/>
  <headerFooter alignWithMargins="0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Hoja2!$C$1:$C$13</xm:f>
          </x14:formula1>
          <xm:sqref>H5</xm:sqref>
        </x14:dataValidation>
        <x14:dataValidation type="list" allowBlank="1" showInputMessage="1" showErrorMessage="1" xr:uid="{00000000-0002-0000-0300-000001000000}">
          <x14:formula1>
            <xm:f>Hoja2!$O$1:$O$38</xm:f>
          </x14:formula1>
          <xm:sqref>G8:I8</xm:sqref>
        </x14:dataValidation>
        <x14:dataValidation type="list" allowBlank="1" showInputMessage="1" showErrorMessage="1" xr:uid="{00000000-0002-0000-0300-000002000000}">
          <x14:formula1>
            <xm:f>Hoja2!$O$48:$O$62</xm:f>
          </x14:formula1>
          <xm:sqref>G36:J36</xm:sqref>
        </x14:dataValidation>
        <x14:dataValidation type="list" allowBlank="1" showInputMessage="1" showErrorMessage="1" xr:uid="{00000000-0002-0000-0300-000003000000}">
          <x14:formula1>
            <xm:f>Hoja3!$F$2:$F$340</xm:f>
          </x14:formula1>
          <xm:sqref>C8:E8 C26:E26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A317"/>
  <sheetViews>
    <sheetView topLeftCell="A50" workbookViewId="0">
      <selection activeCell="A229" sqref="A229"/>
    </sheetView>
  </sheetViews>
  <sheetFormatPr baseColWidth="10" defaultColWidth="11.42578125" defaultRowHeight="12.75"/>
  <cols>
    <col min="1" max="1" width="64.42578125" customWidth="1"/>
  </cols>
  <sheetData>
    <row r="1" spans="1:1">
      <c r="A1" t="s">
        <v>113</v>
      </c>
    </row>
    <row r="2" spans="1:1">
      <c r="A2" t="s">
        <v>114</v>
      </c>
    </row>
    <row r="3" spans="1:1">
      <c r="A3" t="s">
        <v>115</v>
      </c>
    </row>
    <row r="4" spans="1:1">
      <c r="A4" t="s">
        <v>116</v>
      </c>
    </row>
    <row r="5" spans="1:1">
      <c r="A5" t="s">
        <v>117</v>
      </c>
    </row>
    <row r="6" spans="1:1">
      <c r="A6" t="s">
        <v>118</v>
      </c>
    </row>
    <row r="7" spans="1:1">
      <c r="A7" t="s">
        <v>119</v>
      </c>
    </row>
    <row r="8" spans="1:1">
      <c r="A8" t="s">
        <v>120</v>
      </c>
    </row>
    <row r="9" spans="1:1">
      <c r="A9" t="s">
        <v>121</v>
      </c>
    </row>
    <row r="10" spans="1:1">
      <c r="A10" t="s">
        <v>122</v>
      </c>
    </row>
    <row r="11" spans="1:1">
      <c r="A11" t="s">
        <v>123</v>
      </c>
    </row>
    <row r="12" spans="1:1">
      <c r="A12" t="s">
        <v>124</v>
      </c>
    </row>
    <row r="13" spans="1:1">
      <c r="A13" t="s">
        <v>125</v>
      </c>
    </row>
    <row r="14" spans="1:1">
      <c r="A14" t="s">
        <v>126</v>
      </c>
    </row>
    <row r="15" spans="1:1">
      <c r="A15" t="s">
        <v>127</v>
      </c>
    </row>
    <row r="16" spans="1:1">
      <c r="A16" t="s">
        <v>128</v>
      </c>
    </row>
    <row r="17" spans="1:1">
      <c r="A17" t="s">
        <v>129</v>
      </c>
    </row>
    <row r="18" spans="1:1">
      <c r="A18" t="s">
        <v>130</v>
      </c>
    </row>
    <row r="19" spans="1:1">
      <c r="A19" t="s">
        <v>131</v>
      </c>
    </row>
    <row r="20" spans="1:1">
      <c r="A20" t="s">
        <v>132</v>
      </c>
    </row>
    <row r="21" spans="1:1">
      <c r="A21" t="s">
        <v>133</v>
      </c>
    </row>
    <row r="22" spans="1:1">
      <c r="A22" t="s">
        <v>134</v>
      </c>
    </row>
    <row r="23" spans="1:1">
      <c r="A23" t="s">
        <v>135</v>
      </c>
    </row>
    <row r="24" spans="1:1">
      <c r="A24" t="s">
        <v>136</v>
      </c>
    </row>
    <row r="25" spans="1:1">
      <c r="A25" t="s">
        <v>137</v>
      </c>
    </row>
    <row r="26" spans="1:1">
      <c r="A26" t="s">
        <v>138</v>
      </c>
    </row>
    <row r="27" spans="1:1">
      <c r="A27" t="s">
        <v>139</v>
      </c>
    </row>
    <row r="28" spans="1:1">
      <c r="A28" t="s">
        <v>140</v>
      </c>
    </row>
    <row r="29" spans="1:1">
      <c r="A29" t="s">
        <v>141</v>
      </c>
    </row>
    <row r="30" spans="1:1">
      <c r="A30" t="s">
        <v>142</v>
      </c>
    </row>
    <row r="31" spans="1:1">
      <c r="A31" t="s">
        <v>143</v>
      </c>
    </row>
    <row r="32" spans="1:1">
      <c r="A32" t="s">
        <v>144</v>
      </c>
    </row>
    <row r="33" spans="1:1">
      <c r="A33" t="s">
        <v>145</v>
      </c>
    </row>
    <row r="34" spans="1:1">
      <c r="A34" t="s">
        <v>146</v>
      </c>
    </row>
    <row r="35" spans="1:1">
      <c r="A35" t="s">
        <v>147</v>
      </c>
    </row>
    <row r="36" spans="1:1">
      <c r="A36" t="s">
        <v>148</v>
      </c>
    </row>
    <row r="37" spans="1:1">
      <c r="A37" t="s">
        <v>149</v>
      </c>
    </row>
    <row r="38" spans="1:1">
      <c r="A38" t="s">
        <v>150</v>
      </c>
    </row>
    <row r="39" spans="1:1">
      <c r="A39" t="s">
        <v>151</v>
      </c>
    </row>
    <row r="40" spans="1:1">
      <c r="A40" t="s">
        <v>152</v>
      </c>
    </row>
    <row r="41" spans="1:1">
      <c r="A41" t="s">
        <v>153</v>
      </c>
    </row>
    <row r="42" spans="1:1">
      <c r="A42" t="s">
        <v>154</v>
      </c>
    </row>
    <row r="43" spans="1:1">
      <c r="A43" t="s">
        <v>155</v>
      </c>
    </row>
    <row r="44" spans="1:1">
      <c r="A44" t="s">
        <v>156</v>
      </c>
    </row>
    <row r="45" spans="1:1">
      <c r="A45" t="s">
        <v>157</v>
      </c>
    </row>
    <row r="46" spans="1:1">
      <c r="A46" t="s">
        <v>158</v>
      </c>
    </row>
    <row r="47" spans="1:1">
      <c r="A47" s="21" t="s">
        <v>25</v>
      </c>
    </row>
    <row r="48" spans="1:1">
      <c r="A48" t="s">
        <v>159</v>
      </c>
    </row>
    <row r="49" spans="1:1">
      <c r="A49" t="s">
        <v>160</v>
      </c>
    </row>
    <row r="50" spans="1:1">
      <c r="A50" t="s">
        <v>161</v>
      </c>
    </row>
    <row r="51" spans="1:1">
      <c r="A51" t="s">
        <v>162</v>
      </c>
    </row>
    <row r="52" spans="1:1">
      <c r="A52" t="s">
        <v>163</v>
      </c>
    </row>
    <row r="53" spans="1:1">
      <c r="A53" t="s">
        <v>164</v>
      </c>
    </row>
    <row r="54" spans="1:1">
      <c r="A54" t="s">
        <v>165</v>
      </c>
    </row>
    <row r="55" spans="1:1">
      <c r="A55" t="s">
        <v>166</v>
      </c>
    </row>
    <row r="56" spans="1:1">
      <c r="A56" t="s">
        <v>167</v>
      </c>
    </row>
    <row r="57" spans="1:1">
      <c r="A57" t="s">
        <v>168</v>
      </c>
    </row>
    <row r="58" spans="1:1">
      <c r="A58" t="s">
        <v>169</v>
      </c>
    </row>
    <row r="59" spans="1:1">
      <c r="A59" t="s">
        <v>170</v>
      </c>
    </row>
    <row r="60" spans="1:1">
      <c r="A60" t="s">
        <v>171</v>
      </c>
    </row>
    <row r="61" spans="1:1">
      <c r="A61" t="s">
        <v>172</v>
      </c>
    </row>
    <row r="62" spans="1:1">
      <c r="A62" t="s">
        <v>173</v>
      </c>
    </row>
    <row r="63" spans="1:1">
      <c r="A63" t="s">
        <v>174</v>
      </c>
    </row>
    <row r="64" spans="1:1">
      <c r="A64" t="s">
        <v>175</v>
      </c>
    </row>
    <row r="65" spans="1:1">
      <c r="A65" t="s">
        <v>176</v>
      </c>
    </row>
    <row r="66" spans="1:1">
      <c r="A66" t="s">
        <v>177</v>
      </c>
    </row>
    <row r="67" spans="1:1">
      <c r="A67" t="s">
        <v>178</v>
      </c>
    </row>
    <row r="68" spans="1:1">
      <c r="A68" t="s">
        <v>179</v>
      </c>
    </row>
    <row r="69" spans="1:1">
      <c r="A69" t="s">
        <v>180</v>
      </c>
    </row>
    <row r="70" spans="1:1">
      <c r="A70" t="s">
        <v>181</v>
      </c>
    </row>
    <row r="71" spans="1:1">
      <c r="A71" t="s">
        <v>182</v>
      </c>
    </row>
    <row r="72" spans="1:1">
      <c r="A72" t="s">
        <v>183</v>
      </c>
    </row>
    <row r="73" spans="1:1">
      <c r="A73" t="s">
        <v>184</v>
      </c>
    </row>
    <row r="74" spans="1:1">
      <c r="A74" t="s">
        <v>185</v>
      </c>
    </row>
    <row r="75" spans="1:1">
      <c r="A75" t="s">
        <v>186</v>
      </c>
    </row>
    <row r="76" spans="1:1">
      <c r="A76" t="s">
        <v>187</v>
      </c>
    </row>
    <row r="77" spans="1:1">
      <c r="A77" t="s">
        <v>188</v>
      </c>
    </row>
    <row r="78" spans="1:1">
      <c r="A78" t="s">
        <v>189</v>
      </c>
    </row>
    <row r="79" spans="1:1">
      <c r="A79" t="s">
        <v>190</v>
      </c>
    </row>
    <row r="80" spans="1:1">
      <c r="A80" t="s">
        <v>191</v>
      </c>
    </row>
    <row r="81" spans="1:1">
      <c r="A81" t="s">
        <v>192</v>
      </c>
    </row>
    <row r="82" spans="1:1">
      <c r="A82" t="s">
        <v>193</v>
      </c>
    </row>
    <row r="83" spans="1:1">
      <c r="A83" t="s">
        <v>194</v>
      </c>
    </row>
    <row r="84" spans="1:1">
      <c r="A84" t="s">
        <v>195</v>
      </c>
    </row>
    <row r="85" spans="1:1">
      <c r="A85" t="s">
        <v>196</v>
      </c>
    </row>
    <row r="86" spans="1:1">
      <c r="A86" t="s">
        <v>197</v>
      </c>
    </row>
    <row r="87" spans="1:1">
      <c r="A87" t="s">
        <v>198</v>
      </c>
    </row>
    <row r="88" spans="1:1">
      <c r="A88" t="s">
        <v>199</v>
      </c>
    </row>
    <row r="89" spans="1:1">
      <c r="A89" t="s">
        <v>200</v>
      </c>
    </row>
    <row r="90" spans="1:1">
      <c r="A90" t="s">
        <v>201</v>
      </c>
    </row>
    <row r="91" spans="1:1">
      <c r="A91" t="s">
        <v>202</v>
      </c>
    </row>
    <row r="92" spans="1:1">
      <c r="A92" t="s">
        <v>203</v>
      </c>
    </row>
    <row r="93" spans="1:1">
      <c r="A93" t="s">
        <v>204</v>
      </c>
    </row>
    <row r="94" spans="1:1">
      <c r="A94" t="s">
        <v>205</v>
      </c>
    </row>
    <row r="95" spans="1:1">
      <c r="A95" t="s">
        <v>206</v>
      </c>
    </row>
    <row r="96" spans="1:1">
      <c r="A96" t="s">
        <v>207</v>
      </c>
    </row>
    <row r="97" spans="1:1">
      <c r="A97" t="s">
        <v>208</v>
      </c>
    </row>
    <row r="98" spans="1:1">
      <c r="A98" t="s">
        <v>209</v>
      </c>
    </row>
    <row r="99" spans="1:1">
      <c r="A99" t="s">
        <v>210</v>
      </c>
    </row>
    <row r="100" spans="1:1">
      <c r="A100" t="s">
        <v>211</v>
      </c>
    </row>
    <row r="101" spans="1:1">
      <c r="A101" t="s">
        <v>212</v>
      </c>
    </row>
    <row r="102" spans="1:1">
      <c r="A102" t="s">
        <v>213</v>
      </c>
    </row>
    <row r="103" spans="1:1">
      <c r="A103" t="s">
        <v>214</v>
      </c>
    </row>
    <row r="104" spans="1:1">
      <c r="A104" t="s">
        <v>215</v>
      </c>
    </row>
    <row r="105" spans="1:1">
      <c r="A105" t="s">
        <v>216</v>
      </c>
    </row>
    <row r="106" spans="1:1">
      <c r="A106" t="s">
        <v>217</v>
      </c>
    </row>
    <row r="107" spans="1:1">
      <c r="A107" t="s">
        <v>218</v>
      </c>
    </row>
    <row r="108" spans="1:1">
      <c r="A108" t="s">
        <v>219</v>
      </c>
    </row>
    <row r="109" spans="1:1">
      <c r="A109" t="s">
        <v>220</v>
      </c>
    </row>
    <row r="110" spans="1:1">
      <c r="A110" t="s">
        <v>221</v>
      </c>
    </row>
    <row r="111" spans="1:1">
      <c r="A111" t="s">
        <v>222</v>
      </c>
    </row>
    <row r="112" spans="1:1">
      <c r="A112" t="s">
        <v>223</v>
      </c>
    </row>
    <row r="113" spans="1:1">
      <c r="A113" t="s">
        <v>224</v>
      </c>
    </row>
    <row r="114" spans="1:1">
      <c r="A114" t="s">
        <v>225</v>
      </c>
    </row>
    <row r="115" spans="1:1">
      <c r="A115" t="s">
        <v>226</v>
      </c>
    </row>
    <row r="116" spans="1:1">
      <c r="A116" t="s">
        <v>227</v>
      </c>
    </row>
    <row r="117" spans="1:1">
      <c r="A117" t="s">
        <v>228</v>
      </c>
    </row>
    <row r="118" spans="1:1">
      <c r="A118" t="s">
        <v>229</v>
      </c>
    </row>
    <row r="119" spans="1:1">
      <c r="A119" t="s">
        <v>230</v>
      </c>
    </row>
    <row r="120" spans="1:1">
      <c r="A120" t="s">
        <v>231</v>
      </c>
    </row>
    <row r="121" spans="1:1">
      <c r="A121" t="s">
        <v>232</v>
      </c>
    </row>
    <row r="122" spans="1:1">
      <c r="A122" t="s">
        <v>233</v>
      </c>
    </row>
    <row r="123" spans="1:1">
      <c r="A123" t="s">
        <v>234</v>
      </c>
    </row>
    <row r="124" spans="1:1">
      <c r="A124" t="s">
        <v>235</v>
      </c>
    </row>
    <row r="125" spans="1:1">
      <c r="A125" t="s">
        <v>236</v>
      </c>
    </row>
    <row r="126" spans="1:1">
      <c r="A126" t="s">
        <v>237</v>
      </c>
    </row>
    <row r="127" spans="1:1">
      <c r="A127" t="s">
        <v>238</v>
      </c>
    </row>
    <row r="128" spans="1:1">
      <c r="A128" t="s">
        <v>239</v>
      </c>
    </row>
    <row r="129" spans="1:1">
      <c r="A129" t="s">
        <v>240</v>
      </c>
    </row>
    <row r="130" spans="1:1">
      <c r="A130" t="s">
        <v>241</v>
      </c>
    </row>
    <row r="131" spans="1:1">
      <c r="A131" t="s">
        <v>242</v>
      </c>
    </row>
    <row r="132" spans="1:1">
      <c r="A132" t="s">
        <v>243</v>
      </c>
    </row>
    <row r="133" spans="1:1">
      <c r="A133" t="s">
        <v>244</v>
      </c>
    </row>
    <row r="134" spans="1:1">
      <c r="A134" t="s">
        <v>245</v>
      </c>
    </row>
    <row r="135" spans="1:1">
      <c r="A135" t="s">
        <v>246</v>
      </c>
    </row>
    <row r="136" spans="1:1">
      <c r="A136" t="s">
        <v>247</v>
      </c>
    </row>
    <row r="137" spans="1:1">
      <c r="A137" t="s">
        <v>248</v>
      </c>
    </row>
    <row r="138" spans="1:1">
      <c r="A138" t="s">
        <v>249</v>
      </c>
    </row>
    <row r="139" spans="1:1">
      <c r="A139" t="s">
        <v>250</v>
      </c>
    </row>
    <row r="140" spans="1:1">
      <c r="A140" t="s">
        <v>251</v>
      </c>
    </row>
    <row r="141" spans="1:1">
      <c r="A141" t="s">
        <v>252</v>
      </c>
    </row>
    <row r="142" spans="1:1">
      <c r="A142" t="s">
        <v>253</v>
      </c>
    </row>
    <row r="143" spans="1:1">
      <c r="A143" t="s">
        <v>254</v>
      </c>
    </row>
    <row r="144" spans="1:1">
      <c r="A144" t="s">
        <v>255</v>
      </c>
    </row>
    <row r="145" spans="1:1">
      <c r="A145" t="s">
        <v>256</v>
      </c>
    </row>
    <row r="146" spans="1:1">
      <c r="A146" t="s">
        <v>257</v>
      </c>
    </row>
    <row r="147" spans="1:1">
      <c r="A147" t="s">
        <v>258</v>
      </c>
    </row>
    <row r="148" spans="1:1">
      <c r="A148" t="s">
        <v>259</v>
      </c>
    </row>
    <row r="149" spans="1:1">
      <c r="A149" t="s">
        <v>260</v>
      </c>
    </row>
    <row r="150" spans="1:1">
      <c r="A150" t="s">
        <v>261</v>
      </c>
    </row>
    <row r="151" spans="1:1">
      <c r="A151" t="s">
        <v>262</v>
      </c>
    </row>
    <row r="152" spans="1:1">
      <c r="A152" t="s">
        <v>263</v>
      </c>
    </row>
    <row r="153" spans="1:1">
      <c r="A153" t="s">
        <v>264</v>
      </c>
    </row>
    <row r="154" spans="1:1">
      <c r="A154" t="s">
        <v>265</v>
      </c>
    </row>
    <row r="155" spans="1:1">
      <c r="A155" t="s">
        <v>266</v>
      </c>
    </row>
    <row r="156" spans="1:1">
      <c r="A156" t="s">
        <v>267</v>
      </c>
    </row>
    <row r="157" spans="1:1">
      <c r="A157" t="s">
        <v>268</v>
      </c>
    </row>
    <row r="158" spans="1:1">
      <c r="A158" t="s">
        <v>269</v>
      </c>
    </row>
    <row r="159" spans="1:1">
      <c r="A159" t="s">
        <v>270</v>
      </c>
    </row>
    <row r="160" spans="1:1">
      <c r="A160" t="s">
        <v>271</v>
      </c>
    </row>
    <row r="161" spans="1:1">
      <c r="A161" t="s">
        <v>272</v>
      </c>
    </row>
    <row r="162" spans="1:1">
      <c r="A162" t="s">
        <v>273</v>
      </c>
    </row>
    <row r="163" spans="1:1">
      <c r="A163" t="s">
        <v>274</v>
      </c>
    </row>
    <row r="164" spans="1:1">
      <c r="A164" t="s">
        <v>275</v>
      </c>
    </row>
    <row r="165" spans="1:1">
      <c r="A165" t="s">
        <v>276</v>
      </c>
    </row>
    <row r="166" spans="1:1">
      <c r="A166" t="s">
        <v>277</v>
      </c>
    </row>
    <row r="167" spans="1:1">
      <c r="A167" t="s">
        <v>278</v>
      </c>
    </row>
    <row r="168" spans="1:1">
      <c r="A168" t="s">
        <v>279</v>
      </c>
    </row>
    <row r="169" spans="1:1">
      <c r="A169" t="s">
        <v>280</v>
      </c>
    </row>
    <row r="170" spans="1:1">
      <c r="A170" t="s">
        <v>281</v>
      </c>
    </row>
    <row r="171" spans="1:1">
      <c r="A171" t="s">
        <v>282</v>
      </c>
    </row>
    <row r="172" spans="1:1">
      <c r="A172" t="s">
        <v>283</v>
      </c>
    </row>
    <row r="173" spans="1:1">
      <c r="A173" t="s">
        <v>284</v>
      </c>
    </row>
    <row r="174" spans="1:1">
      <c r="A174" t="s">
        <v>285</v>
      </c>
    </row>
    <row r="175" spans="1:1">
      <c r="A175" t="s">
        <v>286</v>
      </c>
    </row>
    <row r="176" spans="1:1">
      <c r="A176" t="s">
        <v>287</v>
      </c>
    </row>
    <row r="177" spans="1:1">
      <c r="A177" t="s">
        <v>288</v>
      </c>
    </row>
    <row r="178" spans="1:1">
      <c r="A178" t="s">
        <v>289</v>
      </c>
    </row>
    <row r="179" spans="1:1">
      <c r="A179" t="s">
        <v>290</v>
      </c>
    </row>
    <row r="180" spans="1:1">
      <c r="A180" t="s">
        <v>291</v>
      </c>
    </row>
    <row r="181" spans="1:1">
      <c r="A181" t="s">
        <v>292</v>
      </c>
    </row>
    <row r="182" spans="1:1">
      <c r="A182" t="s">
        <v>293</v>
      </c>
    </row>
    <row r="183" spans="1:1">
      <c r="A183" t="s">
        <v>294</v>
      </c>
    </row>
    <row r="184" spans="1:1">
      <c r="A184" t="s">
        <v>295</v>
      </c>
    </row>
    <row r="185" spans="1:1">
      <c r="A185" t="s">
        <v>296</v>
      </c>
    </row>
    <row r="186" spans="1:1">
      <c r="A186" t="s">
        <v>297</v>
      </c>
    </row>
    <row r="187" spans="1:1">
      <c r="A187" t="s">
        <v>298</v>
      </c>
    </row>
    <row r="188" spans="1:1">
      <c r="A188" t="s">
        <v>299</v>
      </c>
    </row>
    <row r="189" spans="1:1">
      <c r="A189" t="s">
        <v>300</v>
      </c>
    </row>
    <row r="190" spans="1:1">
      <c r="A190" t="s">
        <v>301</v>
      </c>
    </row>
    <row r="191" spans="1:1">
      <c r="A191" t="s">
        <v>302</v>
      </c>
    </row>
    <row r="192" spans="1:1">
      <c r="A192" t="s">
        <v>303</v>
      </c>
    </row>
    <row r="193" spans="1:1">
      <c r="A193" t="s">
        <v>304</v>
      </c>
    </row>
    <row r="194" spans="1:1">
      <c r="A194" t="s">
        <v>305</v>
      </c>
    </row>
    <row r="195" spans="1:1">
      <c r="A195" t="s">
        <v>306</v>
      </c>
    </row>
    <row r="196" spans="1:1">
      <c r="A196" t="s">
        <v>307</v>
      </c>
    </row>
    <row r="197" spans="1:1">
      <c r="A197" t="s">
        <v>308</v>
      </c>
    </row>
    <row r="198" spans="1:1">
      <c r="A198" t="s">
        <v>309</v>
      </c>
    </row>
    <row r="199" spans="1:1">
      <c r="A199" t="s">
        <v>310</v>
      </c>
    </row>
    <row r="200" spans="1:1">
      <c r="A200" t="s">
        <v>311</v>
      </c>
    </row>
    <row r="201" spans="1:1">
      <c r="A201" t="s">
        <v>312</v>
      </c>
    </row>
    <row r="202" spans="1:1">
      <c r="A202" t="s">
        <v>313</v>
      </c>
    </row>
    <row r="203" spans="1:1">
      <c r="A203" t="s">
        <v>314</v>
      </c>
    </row>
    <row r="204" spans="1:1">
      <c r="A204" t="s">
        <v>315</v>
      </c>
    </row>
    <row r="205" spans="1:1">
      <c r="A205" t="s">
        <v>316</v>
      </c>
    </row>
    <row r="206" spans="1:1">
      <c r="A206" t="s">
        <v>317</v>
      </c>
    </row>
    <row r="207" spans="1:1">
      <c r="A207" t="s">
        <v>318</v>
      </c>
    </row>
    <row r="208" spans="1:1">
      <c r="A208" t="s">
        <v>319</v>
      </c>
    </row>
    <row r="209" spans="1:1">
      <c r="A209" t="s">
        <v>320</v>
      </c>
    </row>
    <row r="210" spans="1:1">
      <c r="A210" t="s">
        <v>321</v>
      </c>
    </row>
    <row r="211" spans="1:1">
      <c r="A211" t="s">
        <v>322</v>
      </c>
    </row>
    <row r="212" spans="1:1">
      <c r="A212" t="s">
        <v>323</v>
      </c>
    </row>
    <row r="213" spans="1:1">
      <c r="A213" t="s">
        <v>324</v>
      </c>
    </row>
    <row r="214" spans="1:1">
      <c r="A214" t="s">
        <v>325</v>
      </c>
    </row>
    <row r="215" spans="1:1">
      <c r="A215" t="s">
        <v>326</v>
      </c>
    </row>
    <row r="218" spans="1:1">
      <c r="A218" t="s">
        <v>327</v>
      </c>
    </row>
    <row r="219" spans="1:1">
      <c r="A219" t="s">
        <v>328</v>
      </c>
    </row>
    <row r="220" spans="1:1">
      <c r="A220" t="s">
        <v>329</v>
      </c>
    </row>
    <row r="221" spans="1:1">
      <c r="A221" t="s">
        <v>330</v>
      </c>
    </row>
    <row r="222" spans="1:1">
      <c r="A222" t="s">
        <v>331</v>
      </c>
    </row>
    <row r="223" spans="1:1">
      <c r="A223" t="s">
        <v>332</v>
      </c>
    </row>
    <row r="224" spans="1:1">
      <c r="A224" t="s">
        <v>333</v>
      </c>
    </row>
    <row r="225" spans="1:1">
      <c r="A225" t="s">
        <v>334</v>
      </c>
    </row>
    <row r="226" spans="1:1">
      <c r="A226" t="s">
        <v>335</v>
      </c>
    </row>
    <row r="227" spans="1:1">
      <c r="A227" t="s">
        <v>336</v>
      </c>
    </row>
    <row r="228" spans="1:1">
      <c r="A228" t="s">
        <v>337</v>
      </c>
    </row>
    <row r="229" spans="1:1">
      <c r="A229" t="s">
        <v>338</v>
      </c>
    </row>
    <row r="230" spans="1:1">
      <c r="A230" t="s">
        <v>339</v>
      </c>
    </row>
    <row r="231" spans="1:1">
      <c r="A231" t="s">
        <v>340</v>
      </c>
    </row>
    <row r="232" spans="1:1">
      <c r="A232" t="s">
        <v>341</v>
      </c>
    </row>
    <row r="233" spans="1:1">
      <c r="A233" t="s">
        <v>342</v>
      </c>
    </row>
    <row r="234" spans="1:1">
      <c r="A234" t="s">
        <v>343</v>
      </c>
    </row>
    <row r="235" spans="1:1">
      <c r="A235" t="s">
        <v>344</v>
      </c>
    </row>
    <row r="236" spans="1:1">
      <c r="A236" t="s">
        <v>345</v>
      </c>
    </row>
    <row r="237" spans="1:1">
      <c r="A237" t="s">
        <v>346</v>
      </c>
    </row>
    <row r="238" spans="1:1">
      <c r="A238" t="s">
        <v>347</v>
      </c>
    </row>
    <row r="239" spans="1:1">
      <c r="A239" t="s">
        <v>348</v>
      </c>
    </row>
    <row r="240" spans="1:1">
      <c r="A240" t="s">
        <v>349</v>
      </c>
    </row>
    <row r="241" spans="1:1">
      <c r="A241" t="s">
        <v>350</v>
      </c>
    </row>
    <row r="242" spans="1:1">
      <c r="A242" t="s">
        <v>351</v>
      </c>
    </row>
    <row r="243" spans="1:1">
      <c r="A243" t="s">
        <v>352</v>
      </c>
    </row>
    <row r="244" spans="1:1">
      <c r="A244" t="s">
        <v>353</v>
      </c>
    </row>
    <row r="245" spans="1:1">
      <c r="A245" t="s">
        <v>354</v>
      </c>
    </row>
    <row r="246" spans="1:1">
      <c r="A246" t="s">
        <v>355</v>
      </c>
    </row>
    <row r="247" spans="1:1">
      <c r="A247" t="s">
        <v>356</v>
      </c>
    </row>
    <row r="248" spans="1:1">
      <c r="A248" t="s">
        <v>357</v>
      </c>
    </row>
    <row r="249" spans="1:1">
      <c r="A249" t="s">
        <v>358</v>
      </c>
    </row>
    <row r="250" spans="1:1">
      <c r="A250" t="s">
        <v>359</v>
      </c>
    </row>
    <row r="251" spans="1:1">
      <c r="A251" t="s">
        <v>360</v>
      </c>
    </row>
    <row r="252" spans="1:1">
      <c r="A252" t="s">
        <v>361</v>
      </c>
    </row>
    <row r="253" spans="1:1">
      <c r="A253" t="s">
        <v>362</v>
      </c>
    </row>
    <row r="254" spans="1:1">
      <c r="A254" t="s">
        <v>363</v>
      </c>
    </row>
    <row r="255" spans="1:1">
      <c r="A255" t="s">
        <v>364</v>
      </c>
    </row>
    <row r="256" spans="1:1">
      <c r="A256" t="s">
        <v>365</v>
      </c>
    </row>
    <row r="257" spans="1:1">
      <c r="A257" t="s">
        <v>366</v>
      </c>
    </row>
    <row r="258" spans="1:1">
      <c r="A258" t="s">
        <v>367</v>
      </c>
    </row>
    <row r="259" spans="1:1">
      <c r="A259" t="s">
        <v>368</v>
      </c>
    </row>
    <row r="260" spans="1:1">
      <c r="A260" t="s">
        <v>369</v>
      </c>
    </row>
    <row r="261" spans="1:1">
      <c r="A261" t="s">
        <v>370</v>
      </c>
    </row>
    <row r="262" spans="1:1">
      <c r="A262" t="s">
        <v>371</v>
      </c>
    </row>
    <row r="263" spans="1:1">
      <c r="A263" t="s">
        <v>372</v>
      </c>
    </row>
    <row r="264" spans="1:1">
      <c r="A264" t="s">
        <v>373</v>
      </c>
    </row>
    <row r="265" spans="1:1">
      <c r="A265" t="s">
        <v>374</v>
      </c>
    </row>
    <row r="266" spans="1:1">
      <c r="A266" t="s">
        <v>375</v>
      </c>
    </row>
    <row r="267" spans="1:1">
      <c r="A267" t="s">
        <v>376</v>
      </c>
    </row>
    <row r="268" spans="1:1">
      <c r="A268" t="s">
        <v>377</v>
      </c>
    </row>
    <row r="269" spans="1:1">
      <c r="A269" t="s">
        <v>378</v>
      </c>
    </row>
    <row r="270" spans="1:1">
      <c r="A270" t="s">
        <v>379</v>
      </c>
    </row>
    <row r="271" spans="1:1">
      <c r="A271" t="s">
        <v>380</v>
      </c>
    </row>
    <row r="272" spans="1:1">
      <c r="A272" t="s">
        <v>381</v>
      </c>
    </row>
    <row r="273" spans="1:1">
      <c r="A273" t="s">
        <v>382</v>
      </c>
    </row>
    <row r="274" spans="1:1">
      <c r="A274" t="s">
        <v>383</v>
      </c>
    </row>
    <row r="275" spans="1:1">
      <c r="A275" t="s">
        <v>384</v>
      </c>
    </row>
    <row r="276" spans="1:1">
      <c r="A276" t="s">
        <v>385</v>
      </c>
    </row>
    <row r="277" spans="1:1">
      <c r="A277" t="s">
        <v>386</v>
      </c>
    </row>
    <row r="278" spans="1:1">
      <c r="A278" t="s">
        <v>387</v>
      </c>
    </row>
    <row r="279" spans="1:1">
      <c r="A279" t="s">
        <v>388</v>
      </c>
    </row>
    <row r="280" spans="1:1">
      <c r="A280" t="s">
        <v>389</v>
      </c>
    </row>
    <row r="281" spans="1:1">
      <c r="A281" t="s">
        <v>390</v>
      </c>
    </row>
    <row r="282" spans="1:1">
      <c r="A282" t="s">
        <v>391</v>
      </c>
    </row>
    <row r="283" spans="1:1">
      <c r="A283" t="s">
        <v>392</v>
      </c>
    </row>
    <row r="284" spans="1:1">
      <c r="A284" t="s">
        <v>393</v>
      </c>
    </row>
    <row r="285" spans="1:1">
      <c r="A285" t="s">
        <v>394</v>
      </c>
    </row>
    <row r="286" spans="1:1">
      <c r="A286" t="s">
        <v>395</v>
      </c>
    </row>
    <row r="287" spans="1:1">
      <c r="A287" t="s">
        <v>396</v>
      </c>
    </row>
    <row r="288" spans="1:1">
      <c r="A288" t="s">
        <v>397</v>
      </c>
    </row>
    <row r="289" spans="1:1">
      <c r="A289" t="s">
        <v>398</v>
      </c>
    </row>
    <row r="290" spans="1:1">
      <c r="A290" t="s">
        <v>399</v>
      </c>
    </row>
    <row r="291" spans="1:1">
      <c r="A291" t="s">
        <v>400</v>
      </c>
    </row>
    <row r="292" spans="1:1">
      <c r="A292" t="s">
        <v>401</v>
      </c>
    </row>
    <row r="293" spans="1:1">
      <c r="A293" t="s">
        <v>402</v>
      </c>
    </row>
    <row r="294" spans="1:1">
      <c r="A294" t="s">
        <v>403</v>
      </c>
    </row>
    <row r="295" spans="1:1">
      <c r="A295" t="s">
        <v>404</v>
      </c>
    </row>
    <row r="296" spans="1:1">
      <c r="A296" t="s">
        <v>405</v>
      </c>
    </row>
    <row r="297" spans="1:1">
      <c r="A297" t="s">
        <v>406</v>
      </c>
    </row>
    <row r="298" spans="1:1">
      <c r="A298" t="s">
        <v>407</v>
      </c>
    </row>
    <row r="299" spans="1:1">
      <c r="A299" t="s">
        <v>408</v>
      </c>
    </row>
    <row r="300" spans="1:1">
      <c r="A300" t="s">
        <v>409</v>
      </c>
    </row>
    <row r="301" spans="1:1">
      <c r="A301" t="s">
        <v>410</v>
      </c>
    </row>
    <row r="302" spans="1:1">
      <c r="A302" t="s">
        <v>411</v>
      </c>
    </row>
    <row r="303" spans="1:1">
      <c r="A303" t="s">
        <v>412</v>
      </c>
    </row>
    <row r="304" spans="1:1">
      <c r="A304" t="s">
        <v>413</v>
      </c>
    </row>
    <row r="305" spans="1:1">
      <c r="A305" t="s">
        <v>414</v>
      </c>
    </row>
    <row r="306" spans="1:1">
      <c r="A306" t="s">
        <v>415</v>
      </c>
    </row>
    <row r="307" spans="1:1">
      <c r="A307" t="s">
        <v>416</v>
      </c>
    </row>
    <row r="308" spans="1:1">
      <c r="A308" t="s">
        <v>417</v>
      </c>
    </row>
    <row r="309" spans="1:1">
      <c r="A309" t="s">
        <v>418</v>
      </c>
    </row>
    <row r="310" spans="1:1">
      <c r="A310" t="s">
        <v>419</v>
      </c>
    </row>
    <row r="311" spans="1:1">
      <c r="A311" t="s">
        <v>420</v>
      </c>
    </row>
    <row r="312" spans="1:1">
      <c r="A312" t="s">
        <v>421</v>
      </c>
    </row>
    <row r="313" spans="1:1">
      <c r="A313" t="s">
        <v>422</v>
      </c>
    </row>
    <row r="314" spans="1:1">
      <c r="A314" t="s">
        <v>423</v>
      </c>
    </row>
    <row r="315" spans="1:1">
      <c r="A315" t="s">
        <v>424</v>
      </c>
    </row>
    <row r="316" spans="1:1">
      <c r="A316" t="s">
        <v>425</v>
      </c>
    </row>
    <row r="317" spans="1:1">
      <c r="A317" t="s">
        <v>426</v>
      </c>
    </row>
  </sheetData>
  <sortState xmlns:xlrd2="http://schemas.microsoft.com/office/spreadsheetml/2017/richdata2" ref="A1:A316">
    <sortCondition ref="A1:A316"/>
  </sortState>
  <pageMargins left="0.7" right="0.7" top="0.75" bottom="0.75" header="0.3" footer="0.3"/>
  <pageSetup paperSize="11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A323"/>
  <sheetViews>
    <sheetView topLeftCell="A31" workbookViewId="0">
      <selection sqref="A1:A323"/>
    </sheetView>
  </sheetViews>
  <sheetFormatPr baseColWidth="10" defaultColWidth="11.42578125" defaultRowHeight="12.75"/>
  <cols>
    <col min="1" max="1" width="55.42578125" customWidth="1"/>
  </cols>
  <sheetData>
    <row r="1" spans="1:1">
      <c r="A1" t="s">
        <v>427</v>
      </c>
    </row>
    <row r="2" spans="1:1">
      <c r="A2" t="s">
        <v>106</v>
      </c>
    </row>
    <row r="3" spans="1:1">
      <c r="A3" t="s">
        <v>108</v>
      </c>
    </row>
    <row r="4" spans="1:1">
      <c r="A4" t="s">
        <v>109</v>
      </c>
    </row>
    <row r="5" spans="1:1">
      <c r="A5" t="s">
        <v>107</v>
      </c>
    </row>
    <row r="6" spans="1:1">
      <c r="A6" t="s">
        <v>428</v>
      </c>
    </row>
    <row r="7" spans="1:1">
      <c r="A7" t="s">
        <v>429</v>
      </c>
    </row>
    <row r="8" spans="1:1">
      <c r="A8" t="s">
        <v>430</v>
      </c>
    </row>
    <row r="9" spans="1:1">
      <c r="A9" t="s">
        <v>431</v>
      </c>
    </row>
    <row r="10" spans="1:1">
      <c r="A10" t="s">
        <v>432</v>
      </c>
    </row>
    <row r="11" spans="1:1">
      <c r="A11" t="s">
        <v>433</v>
      </c>
    </row>
    <row r="12" spans="1:1">
      <c r="A12" t="s">
        <v>434</v>
      </c>
    </row>
    <row r="13" spans="1:1">
      <c r="A13" t="s">
        <v>435</v>
      </c>
    </row>
    <row r="14" spans="1:1">
      <c r="A14" t="s">
        <v>436</v>
      </c>
    </row>
    <row r="15" spans="1:1">
      <c r="A15" t="s">
        <v>437</v>
      </c>
    </row>
    <row r="16" spans="1:1">
      <c r="A16" t="s">
        <v>438</v>
      </c>
    </row>
    <row r="17" spans="1:1">
      <c r="A17" t="s">
        <v>439</v>
      </c>
    </row>
    <row r="18" spans="1:1">
      <c r="A18" t="s">
        <v>131</v>
      </c>
    </row>
    <row r="19" spans="1:1">
      <c r="A19" t="s">
        <v>440</v>
      </c>
    </row>
    <row r="20" spans="1:1">
      <c r="A20" t="s">
        <v>441</v>
      </c>
    </row>
    <row r="21" spans="1:1">
      <c r="A21" t="s">
        <v>442</v>
      </c>
    </row>
    <row r="22" spans="1:1">
      <c r="A22" t="s">
        <v>443</v>
      </c>
    </row>
    <row r="23" spans="1:1">
      <c r="A23" t="s">
        <v>444</v>
      </c>
    </row>
    <row r="24" spans="1:1">
      <c r="A24" t="s">
        <v>445</v>
      </c>
    </row>
    <row r="25" spans="1:1">
      <c r="A25" t="s">
        <v>136</v>
      </c>
    </row>
    <row r="26" spans="1:1">
      <c r="A26" t="s">
        <v>446</v>
      </c>
    </row>
    <row r="27" spans="1:1">
      <c r="A27" t="s">
        <v>138</v>
      </c>
    </row>
    <row r="28" spans="1:1">
      <c r="A28" t="s">
        <v>447</v>
      </c>
    </row>
    <row r="29" spans="1:1">
      <c r="A29" t="s">
        <v>448</v>
      </c>
    </row>
    <row r="30" spans="1:1">
      <c r="A30" t="s">
        <v>449</v>
      </c>
    </row>
    <row r="31" spans="1:1">
      <c r="A31" t="s">
        <v>142</v>
      </c>
    </row>
    <row r="32" spans="1:1">
      <c r="A32" t="s">
        <v>450</v>
      </c>
    </row>
    <row r="33" spans="1:1">
      <c r="A33" t="s">
        <v>451</v>
      </c>
    </row>
    <row r="34" spans="1:1">
      <c r="A34" t="s">
        <v>452</v>
      </c>
    </row>
    <row r="35" spans="1:1">
      <c r="A35" t="s">
        <v>4</v>
      </c>
    </row>
    <row r="36" spans="1:1">
      <c r="A36" t="s">
        <v>146</v>
      </c>
    </row>
    <row r="37" spans="1:1">
      <c r="A37" t="s">
        <v>147</v>
      </c>
    </row>
    <row r="38" spans="1:1">
      <c r="A38" t="s">
        <v>453</v>
      </c>
    </row>
    <row r="39" spans="1:1">
      <c r="A39" t="s">
        <v>454</v>
      </c>
    </row>
    <row r="40" spans="1:1">
      <c r="A40" t="s">
        <v>455</v>
      </c>
    </row>
    <row r="41" spans="1:1">
      <c r="A41" t="s">
        <v>456</v>
      </c>
    </row>
    <row r="42" spans="1:1">
      <c r="A42" t="s">
        <v>457</v>
      </c>
    </row>
    <row r="43" spans="1:1">
      <c r="A43" t="s">
        <v>458</v>
      </c>
    </row>
    <row r="44" spans="1:1">
      <c r="A44" t="s">
        <v>459</v>
      </c>
    </row>
    <row r="45" spans="1:1">
      <c r="A45" t="s">
        <v>460</v>
      </c>
    </row>
    <row r="46" spans="1:1">
      <c r="A46" t="s">
        <v>153</v>
      </c>
    </row>
    <row r="47" spans="1:1">
      <c r="A47" t="s">
        <v>154</v>
      </c>
    </row>
    <row r="48" spans="1:1">
      <c r="A48" t="s">
        <v>461</v>
      </c>
    </row>
    <row r="49" spans="1:1">
      <c r="A49" t="s">
        <v>462</v>
      </c>
    </row>
    <row r="50" spans="1:1">
      <c r="A50" t="s">
        <v>159</v>
      </c>
    </row>
    <row r="51" spans="1:1">
      <c r="A51" t="s">
        <v>463</v>
      </c>
    </row>
    <row r="52" spans="1:1">
      <c r="A52" t="s">
        <v>464</v>
      </c>
    </row>
    <row r="53" spans="1:1">
      <c r="A53" t="s">
        <v>465</v>
      </c>
    </row>
    <row r="54" spans="1:1">
      <c r="A54" t="s">
        <v>466</v>
      </c>
    </row>
    <row r="55" spans="1:1">
      <c r="A55" t="s">
        <v>467</v>
      </c>
    </row>
    <row r="56" spans="1:1">
      <c r="A56" t="s">
        <v>166</v>
      </c>
    </row>
    <row r="57" spans="1:1">
      <c r="A57" t="s">
        <v>468</v>
      </c>
    </row>
    <row r="58" spans="1:1">
      <c r="A58" t="s">
        <v>469</v>
      </c>
    </row>
    <row r="59" spans="1:1">
      <c r="A59" t="s">
        <v>470</v>
      </c>
    </row>
    <row r="60" spans="1:1">
      <c r="A60" t="s">
        <v>471</v>
      </c>
    </row>
    <row r="61" spans="1:1">
      <c r="A61" t="s">
        <v>472</v>
      </c>
    </row>
    <row r="62" spans="1:1">
      <c r="A62" t="s">
        <v>170</v>
      </c>
    </row>
    <row r="63" spans="1:1">
      <c r="A63" t="s">
        <v>171</v>
      </c>
    </row>
    <row r="64" spans="1:1">
      <c r="A64" t="s">
        <v>473</v>
      </c>
    </row>
    <row r="65" spans="1:1">
      <c r="A65" t="s">
        <v>474</v>
      </c>
    </row>
    <row r="66" spans="1:1">
      <c r="A66" t="s">
        <v>174</v>
      </c>
    </row>
    <row r="67" spans="1:1">
      <c r="A67" t="s">
        <v>475</v>
      </c>
    </row>
    <row r="68" spans="1:1">
      <c r="A68" t="s">
        <v>176</v>
      </c>
    </row>
    <row r="69" spans="1:1">
      <c r="A69" t="s">
        <v>476</v>
      </c>
    </row>
    <row r="70" spans="1:1">
      <c r="A70" t="s">
        <v>477</v>
      </c>
    </row>
    <row r="71" spans="1:1">
      <c r="A71" t="s">
        <v>478</v>
      </c>
    </row>
    <row r="72" spans="1:1">
      <c r="A72" t="s">
        <v>479</v>
      </c>
    </row>
    <row r="73" spans="1:1">
      <c r="A73" t="s">
        <v>480</v>
      </c>
    </row>
    <row r="74" spans="1:1">
      <c r="A74" t="s">
        <v>481</v>
      </c>
    </row>
    <row r="75" spans="1:1">
      <c r="A75" t="s">
        <v>482</v>
      </c>
    </row>
    <row r="76" spans="1:1">
      <c r="A76" t="s">
        <v>483</v>
      </c>
    </row>
    <row r="77" spans="1:1">
      <c r="A77" t="s">
        <v>484</v>
      </c>
    </row>
    <row r="78" spans="1:1">
      <c r="A78" t="s">
        <v>485</v>
      </c>
    </row>
    <row r="79" spans="1:1">
      <c r="A79" t="s">
        <v>486</v>
      </c>
    </row>
    <row r="80" spans="1:1">
      <c r="A80" t="s">
        <v>188</v>
      </c>
    </row>
    <row r="81" spans="1:1">
      <c r="A81" t="s">
        <v>487</v>
      </c>
    </row>
    <row r="82" spans="1:1">
      <c r="A82" t="s">
        <v>488</v>
      </c>
    </row>
    <row r="83" spans="1:1">
      <c r="A83" t="s">
        <v>489</v>
      </c>
    </row>
    <row r="84" spans="1:1">
      <c r="A84" t="s">
        <v>490</v>
      </c>
    </row>
    <row r="85" spans="1:1">
      <c r="A85" t="s">
        <v>491</v>
      </c>
    </row>
    <row r="86" spans="1:1">
      <c r="A86" t="s">
        <v>492</v>
      </c>
    </row>
    <row r="87" spans="1:1">
      <c r="A87" t="s">
        <v>493</v>
      </c>
    </row>
    <row r="88" spans="1:1">
      <c r="A88" t="s">
        <v>494</v>
      </c>
    </row>
    <row r="89" spans="1:1">
      <c r="A89" t="s">
        <v>495</v>
      </c>
    </row>
    <row r="90" spans="1:1">
      <c r="A90" t="s">
        <v>496</v>
      </c>
    </row>
    <row r="91" spans="1:1">
      <c r="A91" t="s">
        <v>497</v>
      </c>
    </row>
    <row r="92" spans="1:1">
      <c r="A92" t="s">
        <v>498</v>
      </c>
    </row>
    <row r="93" spans="1:1">
      <c r="A93" t="s">
        <v>499</v>
      </c>
    </row>
    <row r="94" spans="1:1">
      <c r="A94" t="s">
        <v>500</v>
      </c>
    </row>
    <row r="95" spans="1:1">
      <c r="A95" t="s">
        <v>201</v>
      </c>
    </row>
    <row r="96" spans="1:1">
      <c r="A96" t="s">
        <v>501</v>
      </c>
    </row>
    <row r="97" spans="1:1">
      <c r="A97" t="s">
        <v>502</v>
      </c>
    </row>
    <row r="98" spans="1:1">
      <c r="A98" t="s">
        <v>503</v>
      </c>
    </row>
    <row r="99" spans="1:1">
      <c r="A99" t="s">
        <v>504</v>
      </c>
    </row>
    <row r="100" spans="1:1">
      <c r="A100" t="s">
        <v>505</v>
      </c>
    </row>
    <row r="101" spans="1:1">
      <c r="A101" t="s">
        <v>44</v>
      </c>
    </row>
    <row r="102" spans="1:1">
      <c r="A102" t="s">
        <v>506</v>
      </c>
    </row>
    <row r="103" spans="1:1">
      <c r="A103" t="s">
        <v>507</v>
      </c>
    </row>
    <row r="104" spans="1:1">
      <c r="A104" t="s">
        <v>508</v>
      </c>
    </row>
    <row r="105" spans="1:1">
      <c r="A105" t="s">
        <v>509</v>
      </c>
    </row>
    <row r="106" spans="1:1">
      <c r="A106" t="s">
        <v>510</v>
      </c>
    </row>
    <row r="107" spans="1:1">
      <c r="A107" t="s">
        <v>511</v>
      </c>
    </row>
    <row r="108" spans="1:1">
      <c r="A108" t="s">
        <v>512</v>
      </c>
    </row>
    <row r="109" spans="1:1">
      <c r="A109" t="s">
        <v>215</v>
      </c>
    </row>
    <row r="110" spans="1:1">
      <c r="A110" t="s">
        <v>513</v>
      </c>
    </row>
    <row r="111" spans="1:1">
      <c r="A111" t="s">
        <v>514</v>
      </c>
    </row>
    <row r="112" spans="1:1">
      <c r="A112" t="s">
        <v>515</v>
      </c>
    </row>
    <row r="113" spans="1:1">
      <c r="A113" t="s">
        <v>218</v>
      </c>
    </row>
    <row r="114" spans="1:1">
      <c r="A114" t="s">
        <v>516</v>
      </c>
    </row>
    <row r="115" spans="1:1">
      <c r="A115" t="s">
        <v>219</v>
      </c>
    </row>
    <row r="116" spans="1:1">
      <c r="A116" t="s">
        <v>517</v>
      </c>
    </row>
    <row r="117" spans="1:1">
      <c r="A117" t="s">
        <v>518</v>
      </c>
    </row>
    <row r="118" spans="1:1">
      <c r="A118" t="s">
        <v>519</v>
      </c>
    </row>
    <row r="119" spans="1:1">
      <c r="A119" t="s">
        <v>520</v>
      </c>
    </row>
    <row r="120" spans="1:1">
      <c r="A120" t="s">
        <v>225</v>
      </c>
    </row>
    <row r="121" spans="1:1">
      <c r="A121" t="s">
        <v>521</v>
      </c>
    </row>
    <row r="122" spans="1:1">
      <c r="A122" t="s">
        <v>522</v>
      </c>
    </row>
    <row r="123" spans="1:1">
      <c r="A123" t="s">
        <v>523</v>
      </c>
    </row>
    <row r="124" spans="1:1">
      <c r="A124" t="s">
        <v>524</v>
      </c>
    </row>
    <row r="125" spans="1:1">
      <c r="A125" t="s">
        <v>525</v>
      </c>
    </row>
    <row r="126" spans="1:1">
      <c r="A126" t="s">
        <v>229</v>
      </c>
    </row>
    <row r="127" spans="1:1">
      <c r="A127" t="s">
        <v>526</v>
      </c>
    </row>
    <row r="128" spans="1:1">
      <c r="A128" t="s">
        <v>527</v>
      </c>
    </row>
    <row r="129" spans="1:1">
      <c r="A129" t="s">
        <v>528</v>
      </c>
    </row>
    <row r="130" spans="1:1">
      <c r="A130" t="s">
        <v>529</v>
      </c>
    </row>
    <row r="131" spans="1:1">
      <c r="A131" t="s">
        <v>530</v>
      </c>
    </row>
    <row r="132" spans="1:1">
      <c r="A132" t="s">
        <v>531</v>
      </c>
    </row>
    <row r="133" spans="1:1">
      <c r="A133" t="s">
        <v>532</v>
      </c>
    </row>
    <row r="134" spans="1:1">
      <c r="A134" t="s">
        <v>533</v>
      </c>
    </row>
    <row r="135" spans="1:1">
      <c r="A135" t="s">
        <v>534</v>
      </c>
    </row>
    <row r="136" spans="1:1">
      <c r="A136" t="s">
        <v>535</v>
      </c>
    </row>
    <row r="137" spans="1:1">
      <c r="A137" t="s">
        <v>536</v>
      </c>
    </row>
    <row r="138" spans="1:1">
      <c r="A138" t="s">
        <v>241</v>
      </c>
    </row>
    <row r="139" spans="1:1">
      <c r="A139" t="s">
        <v>242</v>
      </c>
    </row>
    <row r="140" spans="1:1">
      <c r="A140" t="s">
        <v>243</v>
      </c>
    </row>
    <row r="141" spans="1:1">
      <c r="A141" t="s">
        <v>244</v>
      </c>
    </row>
    <row r="142" spans="1:1">
      <c r="A142" t="s">
        <v>537</v>
      </c>
    </row>
    <row r="143" spans="1:1">
      <c r="A143" t="s">
        <v>538</v>
      </c>
    </row>
    <row r="144" spans="1:1">
      <c r="A144" t="s">
        <v>247</v>
      </c>
    </row>
    <row r="145" spans="1:1">
      <c r="A145" t="s">
        <v>539</v>
      </c>
    </row>
    <row r="146" spans="1:1">
      <c r="A146" t="s">
        <v>540</v>
      </c>
    </row>
    <row r="147" spans="1:1">
      <c r="A147" t="s">
        <v>251</v>
      </c>
    </row>
    <row r="148" spans="1:1">
      <c r="A148" t="s">
        <v>541</v>
      </c>
    </row>
    <row r="149" spans="1:1">
      <c r="A149" t="s">
        <v>542</v>
      </c>
    </row>
    <row r="150" spans="1:1">
      <c r="A150" t="s">
        <v>543</v>
      </c>
    </row>
    <row r="151" spans="1:1">
      <c r="A151" t="s">
        <v>544</v>
      </c>
    </row>
    <row r="152" spans="1:1">
      <c r="A152" t="s">
        <v>545</v>
      </c>
    </row>
    <row r="153" spans="1:1">
      <c r="A153" t="s">
        <v>256</v>
      </c>
    </row>
    <row r="154" spans="1:1">
      <c r="A154" t="s">
        <v>257</v>
      </c>
    </row>
    <row r="155" spans="1:1">
      <c r="A155" t="s">
        <v>546</v>
      </c>
    </row>
    <row r="156" spans="1:1">
      <c r="A156" t="s">
        <v>547</v>
      </c>
    </row>
    <row r="157" spans="1:1">
      <c r="A157" t="s">
        <v>548</v>
      </c>
    </row>
    <row r="158" spans="1:1">
      <c r="A158" t="s">
        <v>262</v>
      </c>
    </row>
    <row r="159" spans="1:1">
      <c r="A159" t="s">
        <v>549</v>
      </c>
    </row>
    <row r="160" spans="1:1">
      <c r="A160" t="s">
        <v>266</v>
      </c>
    </row>
    <row r="161" spans="1:1">
      <c r="A161" t="s">
        <v>550</v>
      </c>
    </row>
    <row r="162" spans="1:1">
      <c r="A162" t="s">
        <v>551</v>
      </c>
    </row>
    <row r="163" spans="1:1">
      <c r="A163" t="s">
        <v>552</v>
      </c>
    </row>
    <row r="164" spans="1:1">
      <c r="A164" t="s">
        <v>269</v>
      </c>
    </row>
    <row r="165" spans="1:1">
      <c r="A165" t="s">
        <v>553</v>
      </c>
    </row>
    <row r="166" spans="1:1">
      <c r="A166" t="s">
        <v>554</v>
      </c>
    </row>
    <row r="167" spans="1:1">
      <c r="A167" t="s">
        <v>271</v>
      </c>
    </row>
    <row r="168" spans="1:1">
      <c r="A168" t="s">
        <v>555</v>
      </c>
    </row>
    <row r="169" spans="1:1">
      <c r="A169" t="s">
        <v>556</v>
      </c>
    </row>
    <row r="170" spans="1:1">
      <c r="A170" t="s">
        <v>557</v>
      </c>
    </row>
    <row r="171" spans="1:1">
      <c r="A171" t="s">
        <v>558</v>
      </c>
    </row>
    <row r="172" spans="1:1">
      <c r="A172" t="s">
        <v>559</v>
      </c>
    </row>
    <row r="173" spans="1:1">
      <c r="A173" t="s">
        <v>560</v>
      </c>
    </row>
    <row r="174" spans="1:1">
      <c r="A174" t="s">
        <v>281</v>
      </c>
    </row>
    <row r="175" spans="1:1">
      <c r="A175" t="s">
        <v>561</v>
      </c>
    </row>
    <row r="176" spans="1:1">
      <c r="A176" t="s">
        <v>282</v>
      </c>
    </row>
    <row r="177" spans="1:1">
      <c r="A177" t="s">
        <v>562</v>
      </c>
    </row>
    <row r="178" spans="1:1">
      <c r="A178" t="s">
        <v>283</v>
      </c>
    </row>
    <row r="179" spans="1:1">
      <c r="A179" t="s">
        <v>563</v>
      </c>
    </row>
    <row r="180" spans="1:1">
      <c r="A180" t="s">
        <v>284</v>
      </c>
    </row>
    <row r="181" spans="1:1">
      <c r="A181" t="s">
        <v>564</v>
      </c>
    </row>
    <row r="182" spans="1:1">
      <c r="A182" t="s">
        <v>565</v>
      </c>
    </row>
    <row r="183" spans="1:1">
      <c r="A183" t="s">
        <v>287</v>
      </c>
    </row>
    <row r="184" spans="1:1">
      <c r="A184" t="s">
        <v>289</v>
      </c>
    </row>
    <row r="185" spans="1:1">
      <c r="A185" t="s">
        <v>566</v>
      </c>
    </row>
    <row r="186" spans="1:1">
      <c r="A186" t="s">
        <v>567</v>
      </c>
    </row>
    <row r="187" spans="1:1">
      <c r="A187" t="s">
        <v>568</v>
      </c>
    </row>
    <row r="188" spans="1:1">
      <c r="A188" t="s">
        <v>569</v>
      </c>
    </row>
    <row r="189" spans="1:1">
      <c r="A189" t="s">
        <v>570</v>
      </c>
    </row>
    <row r="190" spans="1:1">
      <c r="A190" t="s">
        <v>571</v>
      </c>
    </row>
    <row r="191" spans="1:1">
      <c r="A191" t="s">
        <v>572</v>
      </c>
    </row>
    <row r="192" spans="1:1">
      <c r="A192" t="s">
        <v>573</v>
      </c>
    </row>
    <row r="193" spans="1:1">
      <c r="A193" t="s">
        <v>574</v>
      </c>
    </row>
    <row r="194" spans="1:1">
      <c r="A194" t="s">
        <v>575</v>
      </c>
    </row>
    <row r="195" spans="1:1">
      <c r="A195" t="s">
        <v>576</v>
      </c>
    </row>
    <row r="196" spans="1:1">
      <c r="A196" t="s">
        <v>577</v>
      </c>
    </row>
    <row r="197" spans="1:1">
      <c r="A197" t="s">
        <v>578</v>
      </c>
    </row>
    <row r="198" spans="1:1">
      <c r="A198" t="s">
        <v>579</v>
      </c>
    </row>
    <row r="199" spans="1:1">
      <c r="A199" t="s">
        <v>305</v>
      </c>
    </row>
    <row r="200" spans="1:1">
      <c r="A200" t="s">
        <v>580</v>
      </c>
    </row>
    <row r="201" spans="1:1">
      <c r="A201" t="s">
        <v>307</v>
      </c>
    </row>
    <row r="202" spans="1:1">
      <c r="A202" t="s">
        <v>581</v>
      </c>
    </row>
    <row r="203" spans="1:1">
      <c r="A203" t="s">
        <v>582</v>
      </c>
    </row>
    <row r="204" spans="1:1">
      <c r="A204" t="s">
        <v>583</v>
      </c>
    </row>
    <row r="205" spans="1:1">
      <c r="A205" t="s">
        <v>584</v>
      </c>
    </row>
    <row r="206" spans="1:1">
      <c r="A206" t="s">
        <v>312</v>
      </c>
    </row>
    <row r="207" spans="1:1">
      <c r="A207" t="s">
        <v>585</v>
      </c>
    </row>
    <row r="208" spans="1:1">
      <c r="A208" t="s">
        <v>316</v>
      </c>
    </row>
    <row r="209" spans="1:1">
      <c r="A209" t="s">
        <v>586</v>
      </c>
    </row>
    <row r="210" spans="1:1">
      <c r="A210" t="s">
        <v>587</v>
      </c>
    </row>
    <row r="211" spans="1:1">
      <c r="A211" t="s">
        <v>588</v>
      </c>
    </row>
    <row r="212" spans="1:1">
      <c r="A212" t="s">
        <v>589</v>
      </c>
    </row>
    <row r="213" spans="1:1">
      <c r="A213" t="s">
        <v>590</v>
      </c>
    </row>
    <row r="214" spans="1:1">
      <c r="A214" t="s">
        <v>591</v>
      </c>
    </row>
    <row r="215" spans="1:1">
      <c r="A215" t="s">
        <v>592</v>
      </c>
    </row>
    <row r="216" spans="1:1">
      <c r="A216" t="s">
        <v>321</v>
      </c>
    </row>
    <row r="217" spans="1:1">
      <c r="A217" t="s">
        <v>593</v>
      </c>
    </row>
    <row r="218" spans="1:1">
      <c r="A218" t="s">
        <v>322</v>
      </c>
    </row>
    <row r="219" spans="1:1">
      <c r="A219" t="s">
        <v>594</v>
      </c>
    </row>
    <row r="220" spans="1:1">
      <c r="A220" t="s">
        <v>595</v>
      </c>
    </row>
    <row r="221" spans="1:1">
      <c r="A221" t="s">
        <v>596</v>
      </c>
    </row>
    <row r="222" spans="1:1">
      <c r="A222" t="s">
        <v>597</v>
      </c>
    </row>
    <row r="223" spans="1:1">
      <c r="A223" t="s">
        <v>598</v>
      </c>
    </row>
    <row r="224" spans="1:1">
      <c r="A224" t="s">
        <v>599</v>
      </c>
    </row>
    <row r="225" spans="1:1">
      <c r="A225" t="s">
        <v>600</v>
      </c>
    </row>
    <row r="226" spans="1:1">
      <c r="A226" t="s">
        <v>331</v>
      </c>
    </row>
    <row r="227" spans="1:1">
      <c r="A227" t="s">
        <v>601</v>
      </c>
    </row>
    <row r="228" spans="1:1">
      <c r="A228" t="s">
        <v>333</v>
      </c>
    </row>
    <row r="229" spans="1:1">
      <c r="A229" t="s">
        <v>602</v>
      </c>
    </row>
    <row r="230" spans="1:1">
      <c r="A230" t="s">
        <v>603</v>
      </c>
    </row>
    <row r="231" spans="1:1">
      <c r="A231" t="s">
        <v>604</v>
      </c>
    </row>
    <row r="232" spans="1:1">
      <c r="A232" t="s">
        <v>605</v>
      </c>
    </row>
    <row r="233" spans="1:1">
      <c r="A233" t="s">
        <v>606</v>
      </c>
    </row>
    <row r="234" spans="1:1">
      <c r="A234" t="s">
        <v>607</v>
      </c>
    </row>
    <row r="235" spans="1:1">
      <c r="A235" t="s">
        <v>340</v>
      </c>
    </row>
    <row r="236" spans="1:1">
      <c r="A236" t="s">
        <v>342</v>
      </c>
    </row>
    <row r="237" spans="1:1">
      <c r="A237" t="s">
        <v>608</v>
      </c>
    </row>
    <row r="238" spans="1:1">
      <c r="A238" t="s">
        <v>346</v>
      </c>
    </row>
    <row r="239" spans="1:1">
      <c r="A239" t="s">
        <v>609</v>
      </c>
    </row>
    <row r="240" spans="1:1">
      <c r="A240" t="s">
        <v>610</v>
      </c>
    </row>
    <row r="241" spans="1:1">
      <c r="A241" t="s">
        <v>611</v>
      </c>
    </row>
    <row r="242" spans="1:1">
      <c r="A242" t="s">
        <v>612</v>
      </c>
    </row>
    <row r="243" spans="1:1">
      <c r="A243" t="s">
        <v>613</v>
      </c>
    </row>
    <row r="244" spans="1:1">
      <c r="A244" t="s">
        <v>349</v>
      </c>
    </row>
    <row r="245" spans="1:1">
      <c r="A245" t="s">
        <v>614</v>
      </c>
    </row>
    <row r="246" spans="1:1">
      <c r="A246" t="s">
        <v>615</v>
      </c>
    </row>
    <row r="247" spans="1:1">
      <c r="A247" t="s">
        <v>616</v>
      </c>
    </row>
    <row r="248" spans="1:1">
      <c r="A248" t="s">
        <v>617</v>
      </c>
    </row>
    <row r="249" spans="1:1">
      <c r="A249" t="s">
        <v>618</v>
      </c>
    </row>
    <row r="250" spans="1:1">
      <c r="A250" t="s">
        <v>619</v>
      </c>
    </row>
    <row r="251" spans="1:1">
      <c r="A251" t="s">
        <v>620</v>
      </c>
    </row>
    <row r="252" spans="1:1">
      <c r="A252" t="s">
        <v>621</v>
      </c>
    </row>
    <row r="253" spans="1:1">
      <c r="A253" t="s">
        <v>357</v>
      </c>
    </row>
    <row r="254" spans="1:1">
      <c r="A254" t="s">
        <v>622</v>
      </c>
    </row>
    <row r="255" spans="1:1">
      <c r="A255" t="s">
        <v>623</v>
      </c>
    </row>
    <row r="256" spans="1:1">
      <c r="A256" t="s">
        <v>624</v>
      </c>
    </row>
    <row r="257" spans="1:1">
      <c r="A257" t="s">
        <v>625</v>
      </c>
    </row>
    <row r="258" spans="1:1">
      <c r="A258" t="s">
        <v>626</v>
      </c>
    </row>
    <row r="259" spans="1:1">
      <c r="A259" t="s">
        <v>627</v>
      </c>
    </row>
    <row r="260" spans="1:1">
      <c r="A260" t="s">
        <v>628</v>
      </c>
    </row>
    <row r="261" spans="1:1">
      <c r="A261" t="s">
        <v>629</v>
      </c>
    </row>
    <row r="262" spans="1:1">
      <c r="A262" t="s">
        <v>630</v>
      </c>
    </row>
    <row r="263" spans="1:1">
      <c r="A263" t="s">
        <v>631</v>
      </c>
    </row>
    <row r="264" spans="1:1">
      <c r="A264" t="s">
        <v>632</v>
      </c>
    </row>
    <row r="265" spans="1:1">
      <c r="A265" t="s">
        <v>633</v>
      </c>
    </row>
    <row r="266" spans="1:1">
      <c r="A266" t="s">
        <v>634</v>
      </c>
    </row>
    <row r="267" spans="1:1">
      <c r="A267" t="s">
        <v>635</v>
      </c>
    </row>
    <row r="268" spans="1:1">
      <c r="A268" t="s">
        <v>636</v>
      </c>
    </row>
    <row r="269" spans="1:1">
      <c r="A269" t="s">
        <v>637</v>
      </c>
    </row>
    <row r="270" spans="1:1">
      <c r="A270" t="s">
        <v>638</v>
      </c>
    </row>
    <row r="271" spans="1:1">
      <c r="A271" t="s">
        <v>639</v>
      </c>
    </row>
    <row r="272" spans="1:1">
      <c r="A272" t="s">
        <v>640</v>
      </c>
    </row>
    <row r="273" spans="1:1">
      <c r="A273" t="s">
        <v>641</v>
      </c>
    </row>
    <row r="274" spans="1:1">
      <c r="A274" t="s">
        <v>642</v>
      </c>
    </row>
    <row r="275" spans="1:1">
      <c r="A275" t="s">
        <v>643</v>
      </c>
    </row>
    <row r="276" spans="1:1">
      <c r="A276" t="s">
        <v>644</v>
      </c>
    </row>
    <row r="277" spans="1:1">
      <c r="A277" t="s">
        <v>645</v>
      </c>
    </row>
    <row r="278" spans="1:1">
      <c r="A278" t="s">
        <v>646</v>
      </c>
    </row>
    <row r="279" spans="1:1">
      <c r="A279" t="s">
        <v>383</v>
      </c>
    </row>
    <row r="280" spans="1:1">
      <c r="A280" t="s">
        <v>384</v>
      </c>
    </row>
    <row r="281" spans="1:1">
      <c r="A281" t="s">
        <v>647</v>
      </c>
    </row>
    <row r="282" spans="1:1">
      <c r="A282" t="s">
        <v>648</v>
      </c>
    </row>
    <row r="283" spans="1:1">
      <c r="A283" t="s">
        <v>649</v>
      </c>
    </row>
    <row r="284" spans="1:1">
      <c r="A284" t="s">
        <v>650</v>
      </c>
    </row>
    <row r="285" spans="1:1">
      <c r="A285" t="s">
        <v>651</v>
      </c>
    </row>
    <row r="286" spans="1:1">
      <c r="A286" t="s">
        <v>652</v>
      </c>
    </row>
    <row r="287" spans="1:1">
      <c r="A287" t="s">
        <v>389</v>
      </c>
    </row>
    <row r="288" spans="1:1">
      <c r="A288" t="s">
        <v>391</v>
      </c>
    </row>
    <row r="289" spans="1:1">
      <c r="A289" t="s">
        <v>653</v>
      </c>
    </row>
    <row r="290" spans="1:1">
      <c r="A290" t="s">
        <v>654</v>
      </c>
    </row>
    <row r="291" spans="1:1">
      <c r="A291" t="s">
        <v>393</v>
      </c>
    </row>
    <row r="292" spans="1:1">
      <c r="A292" t="s">
        <v>655</v>
      </c>
    </row>
    <row r="293" spans="1:1">
      <c r="A293" t="s">
        <v>656</v>
      </c>
    </row>
    <row r="294" spans="1:1">
      <c r="A294" t="s">
        <v>396</v>
      </c>
    </row>
    <row r="295" spans="1:1">
      <c r="A295" t="s">
        <v>657</v>
      </c>
    </row>
    <row r="296" spans="1:1">
      <c r="A296" t="s">
        <v>658</v>
      </c>
    </row>
    <row r="297" spans="1:1">
      <c r="A297" t="s">
        <v>659</v>
      </c>
    </row>
    <row r="298" spans="1:1">
      <c r="A298" t="s">
        <v>660</v>
      </c>
    </row>
    <row r="299" spans="1:1">
      <c r="A299" t="s">
        <v>661</v>
      </c>
    </row>
    <row r="300" spans="1:1">
      <c r="A300" t="s">
        <v>402</v>
      </c>
    </row>
    <row r="301" spans="1:1">
      <c r="A301" t="s">
        <v>662</v>
      </c>
    </row>
    <row r="302" spans="1:1">
      <c r="A302" t="s">
        <v>404</v>
      </c>
    </row>
    <row r="303" spans="1:1">
      <c r="A303" t="s">
        <v>663</v>
      </c>
    </row>
    <row r="304" spans="1:1">
      <c r="A304" t="s">
        <v>664</v>
      </c>
    </row>
    <row r="305" spans="1:1">
      <c r="A305" t="s">
        <v>665</v>
      </c>
    </row>
    <row r="306" spans="1:1">
      <c r="A306" t="s">
        <v>666</v>
      </c>
    </row>
    <row r="307" spans="1:1">
      <c r="A307" t="s">
        <v>667</v>
      </c>
    </row>
    <row r="308" spans="1:1">
      <c r="A308" t="s">
        <v>668</v>
      </c>
    </row>
    <row r="309" spans="1:1">
      <c r="A309" t="s">
        <v>669</v>
      </c>
    </row>
    <row r="310" spans="1:1">
      <c r="A310" t="s">
        <v>670</v>
      </c>
    </row>
    <row r="311" spans="1:1">
      <c r="A311" t="s">
        <v>671</v>
      </c>
    </row>
    <row r="312" spans="1:1">
      <c r="A312" t="s">
        <v>414</v>
      </c>
    </row>
    <row r="313" spans="1:1">
      <c r="A313" t="s">
        <v>672</v>
      </c>
    </row>
    <row r="314" spans="1:1">
      <c r="A314" t="s">
        <v>673</v>
      </c>
    </row>
    <row r="315" spans="1:1">
      <c r="A315" t="s">
        <v>674</v>
      </c>
    </row>
    <row r="316" spans="1:1">
      <c r="A316" t="s">
        <v>419</v>
      </c>
    </row>
    <row r="317" spans="1:1">
      <c r="A317" t="s">
        <v>675</v>
      </c>
    </row>
    <row r="318" spans="1:1">
      <c r="A318" t="s">
        <v>676</v>
      </c>
    </row>
    <row r="319" spans="1:1">
      <c r="A319" t="s">
        <v>677</v>
      </c>
    </row>
    <row r="320" spans="1:1">
      <c r="A320" t="s">
        <v>678</v>
      </c>
    </row>
    <row r="321" spans="1:1">
      <c r="A321" t="s">
        <v>423</v>
      </c>
    </row>
    <row r="322" spans="1:1">
      <c r="A322" t="s">
        <v>679</v>
      </c>
    </row>
    <row r="323" spans="1:1">
      <c r="A323" t="s">
        <v>426</v>
      </c>
    </row>
  </sheetData>
  <pageMargins left="0.7" right="0.7" top="0.75" bottom="0.75" header="0.3" footer="0.3"/>
  <pageSetup paperSize="11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 filterMode="1"/>
  <dimension ref="C1:G68"/>
  <sheetViews>
    <sheetView topLeftCell="B1" workbookViewId="0">
      <selection activeCell="C86" sqref="C86:C90"/>
    </sheetView>
  </sheetViews>
  <sheetFormatPr baseColWidth="10" defaultColWidth="11.42578125" defaultRowHeight="12.75"/>
  <cols>
    <col min="3" max="3" width="55.42578125" customWidth="1"/>
  </cols>
  <sheetData>
    <row r="1" spans="3:7">
      <c r="C1" s="37" t="s">
        <v>680</v>
      </c>
      <c r="D1" s="35" t="s">
        <v>681</v>
      </c>
      <c r="E1" s="35" t="s">
        <v>682</v>
      </c>
      <c r="F1" s="53"/>
    </row>
    <row r="2" spans="3:7" hidden="1">
      <c r="C2" s="37" t="str">
        <f t="shared" ref="C2:C65" si="0">CONCATENATE(G2,"   Fecha Venc.Licencia: ",F2,"  N°Póliza: ", D2)</f>
        <v>ALEX GUERRA DIAZ   Fecha Venc.Licencia: 18|12|18  N°Póliza: 102299</v>
      </c>
      <c r="D2" s="31">
        <v>102299</v>
      </c>
      <c r="E2" s="36">
        <v>43452</v>
      </c>
      <c r="F2" s="41" t="s">
        <v>683</v>
      </c>
      <c r="G2" s="37" t="s">
        <v>429</v>
      </c>
    </row>
    <row r="3" spans="3:7" hidden="1">
      <c r="C3" s="37" t="str">
        <f t="shared" si="0"/>
        <v>ALFREDO GUTIÉRREZ RAMIREZ   Fecha Venc.Licencia: 26|10|19  N°Póliza: 99556</v>
      </c>
      <c r="D3" s="31">
        <v>99556</v>
      </c>
      <c r="E3" s="36">
        <v>43764</v>
      </c>
      <c r="F3" s="41" t="s">
        <v>684</v>
      </c>
      <c r="G3" s="35" t="s">
        <v>685</v>
      </c>
    </row>
    <row r="4" spans="3:7">
      <c r="C4" s="37" t="str">
        <f t="shared" si="0"/>
        <v>ALVARO VERGARA COLIN   Fecha Venc.Licencia: 05|12|15  N°Póliza: 129212</v>
      </c>
      <c r="D4" s="32">
        <v>129212</v>
      </c>
      <c r="E4" s="36">
        <v>42343</v>
      </c>
      <c r="F4" s="41" t="s">
        <v>686</v>
      </c>
      <c r="G4" s="35" t="s">
        <v>687</v>
      </c>
    </row>
    <row r="5" spans="3:7" hidden="1">
      <c r="C5" s="37" t="str">
        <f t="shared" si="0"/>
        <v>ANGELICA AVILA SALGADO   Fecha Venc.Licencia: 13|02|20  N°Póliza: 146882</v>
      </c>
      <c r="D5" s="31">
        <v>146882</v>
      </c>
      <c r="E5" s="36">
        <v>43874</v>
      </c>
      <c r="F5" s="41" t="s">
        <v>688</v>
      </c>
      <c r="G5" s="35" t="s">
        <v>689</v>
      </c>
    </row>
    <row r="6" spans="3:7" hidden="1">
      <c r="C6" s="37" t="str">
        <f t="shared" si="0"/>
        <v>ARIEL GALVEZ QUEZADA   Fecha Venc.Licencia: 14|07|17  N°Póliza: 161561</v>
      </c>
      <c r="D6" s="33">
        <v>161561</v>
      </c>
      <c r="E6" s="36">
        <v>42930</v>
      </c>
      <c r="F6" s="41" t="s">
        <v>690</v>
      </c>
      <c r="G6" s="37" t="s">
        <v>441</v>
      </c>
    </row>
    <row r="7" spans="3:7" hidden="1">
      <c r="C7" s="37" t="str">
        <f t="shared" si="0"/>
        <v>CARLOS VILLABLANCA CRUCES   Fecha Venc.Licencia: 03|05|19  N°Póliza: 101701</v>
      </c>
      <c r="D7" s="31">
        <v>101701</v>
      </c>
      <c r="E7" s="36">
        <v>43588</v>
      </c>
      <c r="F7" s="51" t="s">
        <v>691</v>
      </c>
      <c r="G7" s="35" t="s">
        <v>450</v>
      </c>
    </row>
    <row r="8" spans="3:7" hidden="1">
      <c r="C8" s="37" t="str">
        <f t="shared" si="0"/>
        <v>CESAR SANHUEZA BELMAR   Fecha Venc.Licencia: 17|05|18  N°Póliza: 98396</v>
      </c>
      <c r="D8" s="31">
        <v>98396</v>
      </c>
      <c r="E8" s="36">
        <v>43237</v>
      </c>
      <c r="F8" s="41" t="s">
        <v>692</v>
      </c>
      <c r="G8" s="35" t="s">
        <v>455</v>
      </c>
    </row>
    <row r="9" spans="3:7" hidden="1">
      <c r="C9" s="37" t="str">
        <f t="shared" si="0"/>
        <v>CESAR SOZA GONZALEZ   Fecha Venc.Licencia: 24|07|20  N°Póliza: 114821</v>
      </c>
      <c r="D9" s="31">
        <v>114821</v>
      </c>
      <c r="E9" s="36">
        <v>44036</v>
      </c>
      <c r="F9" s="41" t="s">
        <v>693</v>
      </c>
      <c r="G9" s="35" t="s">
        <v>456</v>
      </c>
    </row>
    <row r="10" spans="3:7" hidden="1">
      <c r="C10" s="37" t="str">
        <f t="shared" si="0"/>
        <v>DANIEL VILLARROEL FUENTES   Fecha Venc.Licencia: 10|06|19  N°Póliza: 63600</v>
      </c>
      <c r="D10" s="31">
        <v>63600</v>
      </c>
      <c r="E10" s="36">
        <v>43626</v>
      </c>
      <c r="F10" s="41" t="s">
        <v>694</v>
      </c>
      <c r="G10" s="35" t="s">
        <v>468</v>
      </c>
    </row>
    <row r="11" spans="3:7" hidden="1">
      <c r="C11" s="37" t="str">
        <f t="shared" si="0"/>
        <v>DAVID GALLARDO PAREDES   Fecha Venc.Licencia: 19|02|20  N°Póliza: 117995</v>
      </c>
      <c r="D11" s="33">
        <v>117995</v>
      </c>
      <c r="E11" s="36">
        <v>43880</v>
      </c>
      <c r="F11" s="41" t="s">
        <v>695</v>
      </c>
      <c r="G11" s="35" t="s">
        <v>472</v>
      </c>
    </row>
    <row r="12" spans="3:7" hidden="1">
      <c r="C12" s="37" t="str">
        <f t="shared" si="0"/>
        <v>DAVID CABRERA GOMEZ   Fecha Venc.Licencia: 22|04|21  N°Póliza: 162488</v>
      </c>
      <c r="D12" s="43">
        <v>162488</v>
      </c>
      <c r="E12" s="36">
        <v>44308</v>
      </c>
      <c r="F12" s="41" t="s">
        <v>696</v>
      </c>
      <c r="G12" s="42" t="s">
        <v>697</v>
      </c>
    </row>
    <row r="13" spans="3:7" hidden="1">
      <c r="C13" s="37" t="str">
        <f t="shared" si="0"/>
        <v>DIEGO GARCIA SANDOVAL   Fecha Venc.Licencia: 10|09|17  N°Póliza: 146881</v>
      </c>
      <c r="D13" s="31">
        <v>146881</v>
      </c>
      <c r="E13" s="36">
        <v>42988</v>
      </c>
      <c r="F13" s="51" t="s">
        <v>698</v>
      </c>
      <c r="G13" s="35" t="s">
        <v>171</v>
      </c>
    </row>
    <row r="14" spans="3:7">
      <c r="C14" s="37" t="str">
        <f t="shared" si="0"/>
        <v>EDUARDO ANABALON SEPULVEDA   Fecha Venc.Licencia: 27|10|15  N°Póliza: 129208</v>
      </c>
      <c r="D14" s="32">
        <v>129208</v>
      </c>
      <c r="E14" s="36">
        <v>42304</v>
      </c>
      <c r="F14" s="41" t="s">
        <v>699</v>
      </c>
      <c r="G14" s="35" t="s">
        <v>174</v>
      </c>
    </row>
    <row r="15" spans="3:7" hidden="1">
      <c r="C15" s="37" t="str">
        <f t="shared" si="0"/>
        <v>EDUARDO CONCHA PEÑA   Fecha Venc.Licencia: 22|09|19  N°Póliza: 89630</v>
      </c>
      <c r="D15" s="31">
        <v>89630</v>
      </c>
      <c r="E15" s="36">
        <v>43730</v>
      </c>
      <c r="F15" s="41" t="s">
        <v>700</v>
      </c>
      <c r="G15" s="35" t="s">
        <v>176</v>
      </c>
    </row>
    <row r="16" spans="3:7" hidden="1">
      <c r="C16" s="37" t="str">
        <f t="shared" si="0"/>
        <v>EMILIO ESPINOZA VENEGAS   Fecha Venc.Licencia: 21|09|21  N°Póliza: 125611</v>
      </c>
      <c r="D16" s="32">
        <v>125611</v>
      </c>
      <c r="E16" s="36">
        <v>44460</v>
      </c>
      <c r="F16" s="41" t="s">
        <v>701</v>
      </c>
      <c r="G16" s="35" t="s">
        <v>479</v>
      </c>
    </row>
    <row r="17" spans="3:7" hidden="1">
      <c r="C17" s="37" t="str">
        <f t="shared" si="0"/>
        <v>ENZO IGAYMAN SEPULVEDA   Fecha Venc.Licencia: 30|08|16  N°Póliza: 96522</v>
      </c>
      <c r="D17" s="31">
        <v>96522</v>
      </c>
      <c r="E17" s="36">
        <v>42612</v>
      </c>
      <c r="F17" s="41" t="s">
        <v>702</v>
      </c>
      <c r="G17" s="35" t="s">
        <v>480</v>
      </c>
    </row>
    <row r="18" spans="3:7" hidden="1">
      <c r="C18" s="37" t="str">
        <f t="shared" si="0"/>
        <v>ERNESTO SANDOVAL QUILODRÁN   Fecha Venc.Licencia: 30|12|17  N°Póliza: 65553</v>
      </c>
      <c r="D18" s="33">
        <v>65553</v>
      </c>
      <c r="E18" s="36">
        <v>43099</v>
      </c>
      <c r="F18" s="41" t="s">
        <v>703</v>
      </c>
      <c r="G18" s="35" t="s">
        <v>704</v>
      </c>
    </row>
    <row r="19" spans="3:7" hidden="1">
      <c r="C19" s="37" t="str">
        <f t="shared" si="0"/>
        <v>FELIPE VALDES VELASQUEZ   Fecha Venc.Licencia: 28|09|20  N°Póliza: 133956</v>
      </c>
      <c r="D19" s="32">
        <v>133956</v>
      </c>
      <c r="E19" s="36">
        <v>44102</v>
      </c>
      <c r="F19" s="41" t="s">
        <v>705</v>
      </c>
      <c r="G19" s="35" t="s">
        <v>488</v>
      </c>
    </row>
    <row r="20" spans="3:7" hidden="1">
      <c r="C20" s="37" t="str">
        <f t="shared" si="0"/>
        <v>FLAVIO OSORIO DELGADO   Fecha Venc.Licencia: 09|06|17  N°Póliza: 115416</v>
      </c>
      <c r="D20" s="33">
        <v>115416</v>
      </c>
      <c r="E20" s="36">
        <v>42895</v>
      </c>
      <c r="F20" s="41" t="s">
        <v>706</v>
      </c>
      <c r="G20" s="35" t="s">
        <v>491</v>
      </c>
    </row>
    <row r="21" spans="3:7" hidden="1">
      <c r="C21" s="37" t="str">
        <f t="shared" si="0"/>
        <v>FREDDY SALDIAS CERDA   Fecha Venc.Licencia: 19|07|19  N°Póliza: 1150769</v>
      </c>
      <c r="D21" s="31">
        <v>1150769</v>
      </c>
      <c r="E21" s="36">
        <v>43665</v>
      </c>
      <c r="F21" s="41" t="s">
        <v>707</v>
      </c>
      <c r="G21" s="35" t="s">
        <v>494</v>
      </c>
    </row>
    <row r="22" spans="3:7" hidden="1">
      <c r="C22" s="49" t="str">
        <f t="shared" si="0"/>
        <v>GABRIEL INOSTROZA INOSTROZA   Fecha Venc.Licencia: 17|01|21  N°Póliza: 123326</v>
      </c>
      <c r="D22" s="33">
        <v>123326</v>
      </c>
      <c r="E22" s="50">
        <v>44213</v>
      </c>
      <c r="F22" s="51" t="s">
        <v>708</v>
      </c>
      <c r="G22" s="52" t="s">
        <v>496</v>
      </c>
    </row>
    <row r="23" spans="3:7" hidden="1">
      <c r="C23" s="37" t="str">
        <f t="shared" si="0"/>
        <v>GERARDO PEREZ GOMEZ   Fecha Venc.Licencia: 22|07|17  N°Póliza: 122659</v>
      </c>
      <c r="D23" s="31">
        <v>122659</v>
      </c>
      <c r="E23" s="36">
        <v>42938</v>
      </c>
      <c r="F23" s="41" t="s">
        <v>709</v>
      </c>
      <c r="G23" s="35" t="s">
        <v>499</v>
      </c>
    </row>
    <row r="24" spans="3:7" hidden="1">
      <c r="C24" s="37" t="str">
        <f t="shared" si="0"/>
        <v>GUSTAVO GUTIÉRREZ GONZALEZ   Fecha Venc.Licencia: 06|08|19  N°Póliza: 118462</v>
      </c>
      <c r="D24" s="31">
        <v>118462</v>
      </c>
      <c r="E24" s="36">
        <v>43683</v>
      </c>
      <c r="F24" s="41" t="s">
        <v>710</v>
      </c>
      <c r="G24" s="35" t="s">
        <v>711</v>
      </c>
    </row>
    <row r="25" spans="3:7" hidden="1">
      <c r="C25" s="37" t="str">
        <f t="shared" si="0"/>
        <v>GUSTAVO TORRES SANHUEZA   Fecha Venc.Licencia: 14|11|18  N°Póliza: 131437</v>
      </c>
      <c r="D25" s="34">
        <v>131437</v>
      </c>
      <c r="E25" s="36">
        <v>43418</v>
      </c>
      <c r="F25" s="41" t="s">
        <v>712</v>
      </c>
      <c r="G25" s="35" t="s">
        <v>504</v>
      </c>
    </row>
    <row r="26" spans="3:7" hidden="1">
      <c r="C26" s="37" t="str">
        <f t="shared" si="0"/>
        <v>HÉCTOR ROJAS  MORENO   Fecha Venc.Licencia: 19|06|18  N°Póliza: 86008</v>
      </c>
      <c r="D26" s="33">
        <v>86008</v>
      </c>
      <c r="E26" s="36">
        <v>43270</v>
      </c>
      <c r="F26" s="41" t="s">
        <v>713</v>
      </c>
      <c r="G26" s="35" t="s">
        <v>714</v>
      </c>
    </row>
    <row r="27" spans="3:7" hidden="1">
      <c r="C27" s="37" t="str">
        <f t="shared" si="0"/>
        <v>HÉCTOR VALLEJOS FUENTES   Fecha Venc.Licencia: 12|10|17  N°Póliza: 61140</v>
      </c>
      <c r="D27" s="31">
        <v>61140</v>
      </c>
      <c r="E27" s="36">
        <v>43020</v>
      </c>
      <c r="F27" s="41" t="s">
        <v>715</v>
      </c>
      <c r="G27" s="35" t="s">
        <v>507</v>
      </c>
    </row>
    <row r="28" spans="3:7" hidden="1">
      <c r="C28" s="37" t="str">
        <f t="shared" si="0"/>
        <v>HERNAN TORRES LAVADO   Fecha Venc.Licencia: 16|10|18  N°Póliza: 125933</v>
      </c>
      <c r="D28" s="32">
        <v>125933</v>
      </c>
      <c r="E28" s="36">
        <v>43389</v>
      </c>
      <c r="F28" s="41" t="s">
        <v>716</v>
      </c>
      <c r="G28" s="35" t="s">
        <v>717</v>
      </c>
    </row>
    <row r="29" spans="3:7" hidden="1">
      <c r="C29" s="37" t="str">
        <f t="shared" si="0"/>
        <v>HORACIO BORGHERO RAMIREZ   Fecha Venc.Licencia: 06|01|20  N°Póliza: 76300</v>
      </c>
      <c r="D29" s="31">
        <v>76300</v>
      </c>
      <c r="E29" s="36">
        <v>43836</v>
      </c>
      <c r="F29" s="41" t="s">
        <v>718</v>
      </c>
      <c r="G29" s="35" t="s">
        <v>215</v>
      </c>
    </row>
    <row r="30" spans="3:7" hidden="1">
      <c r="C30" s="37" t="str">
        <f t="shared" si="0"/>
        <v>IVAN TAYLOR SEPULVEDA   Fecha Venc.Licencia: 21|07|18  N°Póliza: 125477</v>
      </c>
      <c r="D30" s="33">
        <v>125477</v>
      </c>
      <c r="E30" s="36">
        <v>43302</v>
      </c>
      <c r="F30" s="41" t="s">
        <v>719</v>
      </c>
      <c r="G30" s="35" t="s">
        <v>720</v>
      </c>
    </row>
    <row r="31" spans="3:7" hidden="1">
      <c r="C31" s="37" t="str">
        <f t="shared" si="0"/>
        <v>JOAQUIN ITURRA ITURRA   Fecha Venc.Licencia: 28|11|18  N°Póliza: 108610</v>
      </c>
      <c r="D31" s="33">
        <v>108610</v>
      </c>
      <c r="E31" s="36">
        <v>43432</v>
      </c>
      <c r="F31" s="41" t="s">
        <v>721</v>
      </c>
      <c r="G31" s="35" t="s">
        <v>722</v>
      </c>
    </row>
    <row r="32" spans="3:7" hidden="1">
      <c r="C32" s="37" t="str">
        <f t="shared" si="0"/>
        <v>JORGE MOLINA MOLINA   Fecha Venc.Licencia: 11|06|21  N°Póliza: 89728</v>
      </c>
      <c r="D32" s="31">
        <v>89728</v>
      </c>
      <c r="E32" s="36">
        <v>44358</v>
      </c>
      <c r="F32" s="41" t="s">
        <v>723</v>
      </c>
      <c r="G32" s="35" t="s">
        <v>532</v>
      </c>
    </row>
    <row r="33" spans="3:7" hidden="1">
      <c r="C33" s="37" t="str">
        <f t="shared" si="0"/>
        <v>JOSE REYES CAMPOS   Fecha Venc.Licencia: 14|04|17  N°Póliza: 108267</v>
      </c>
      <c r="D33" s="31">
        <v>108267</v>
      </c>
      <c r="E33" s="36">
        <v>42839</v>
      </c>
      <c r="F33" s="41" t="s">
        <v>724</v>
      </c>
      <c r="G33" s="35" t="s">
        <v>725</v>
      </c>
    </row>
    <row r="34" spans="3:7" hidden="1">
      <c r="C34" s="37" t="str">
        <f t="shared" si="0"/>
        <v>JOHN CHACANO REVECO   Fecha Venc.Licencia: 16|11|16  N°Póliza: 157968</v>
      </c>
      <c r="D34" s="43">
        <v>157968</v>
      </c>
      <c r="E34" s="53">
        <v>42690</v>
      </c>
      <c r="F34" s="41" t="s">
        <v>726</v>
      </c>
      <c r="G34" s="42" t="s">
        <v>528</v>
      </c>
    </row>
    <row r="35" spans="3:7" hidden="1">
      <c r="C35" s="37" t="str">
        <f t="shared" si="0"/>
        <v>JUAN CARLOS TORRES S.   Fecha Venc.Licencia: 06|10|16  N°Póliza: 117002</v>
      </c>
      <c r="D35" s="32">
        <v>117002</v>
      </c>
      <c r="E35" s="36">
        <v>42649</v>
      </c>
      <c r="F35" s="41" t="s">
        <v>727</v>
      </c>
      <c r="G35" s="35" t="s">
        <v>728</v>
      </c>
    </row>
    <row r="36" spans="3:7" hidden="1">
      <c r="C36" s="37" t="str">
        <f t="shared" si="0"/>
        <v>JUAN CORREA DURAN   Fecha Venc.Licencia: 16|06|22  N°Póliza: 105850</v>
      </c>
      <c r="D36" s="33">
        <v>105850</v>
      </c>
      <c r="E36" s="36">
        <v>44728</v>
      </c>
      <c r="F36" s="41" t="s">
        <v>729</v>
      </c>
      <c r="G36" s="35" t="s">
        <v>537</v>
      </c>
    </row>
    <row r="37" spans="3:7" hidden="1">
      <c r="C37" s="37" t="str">
        <f t="shared" si="0"/>
        <v>JUAN TOLEDO  ARRIAGADA   Fecha Venc.Licencia: 07|11|20  N°Póliza: 61139</v>
      </c>
      <c r="D37" s="31">
        <v>61139</v>
      </c>
      <c r="E37" s="36">
        <v>44142</v>
      </c>
      <c r="F37" s="41" t="s">
        <v>730</v>
      </c>
      <c r="G37" s="35" t="s">
        <v>731</v>
      </c>
    </row>
    <row r="38" spans="3:7" hidden="1">
      <c r="C38" s="37" t="str">
        <f t="shared" si="0"/>
        <v>JULIO SALAME HERESI   Fecha Venc.Licencia: 24|11|19  N°Póliza: 146883</v>
      </c>
      <c r="D38" s="31">
        <v>146883</v>
      </c>
      <c r="E38" s="36">
        <v>43793</v>
      </c>
      <c r="F38" s="41" t="s">
        <v>732</v>
      </c>
      <c r="G38" s="35" t="s">
        <v>251</v>
      </c>
    </row>
    <row r="39" spans="3:7" hidden="1">
      <c r="C39" s="37" t="str">
        <f t="shared" si="0"/>
        <v>LUIS CARRASCO MENDOZA   Fecha Venc.Licencia: 20|01|18  N°Póliza: 89628</v>
      </c>
      <c r="D39" s="31">
        <v>89628</v>
      </c>
      <c r="E39" s="36">
        <v>43120</v>
      </c>
      <c r="F39" s="41" t="s">
        <v>733</v>
      </c>
      <c r="G39" s="35" t="s">
        <v>549</v>
      </c>
    </row>
    <row r="40" spans="3:7" hidden="1">
      <c r="C40" s="37" t="str">
        <f t="shared" si="0"/>
        <v>LUIS RODRÍGUEZ RIVAS   Fecha Venc.Licencia: 06|01|18  N°Póliza: 99613</v>
      </c>
      <c r="D40" s="33">
        <v>99613</v>
      </c>
      <c r="E40" s="36">
        <v>43106</v>
      </c>
      <c r="F40" s="41" t="s">
        <v>734</v>
      </c>
      <c r="G40" s="35" t="s">
        <v>735</v>
      </c>
    </row>
    <row r="41" spans="3:7" hidden="1">
      <c r="C41" s="37" t="str">
        <f t="shared" si="0"/>
        <v>MANUEL ASTORGA GOSALVO   Fecha Venc.Licencia: 21|10|17  N°Póliza: 87797</v>
      </c>
      <c r="D41" s="31">
        <v>87797</v>
      </c>
      <c r="E41" s="36">
        <v>43029</v>
      </c>
      <c r="F41" s="41" t="s">
        <v>736</v>
      </c>
      <c r="G41" s="35" t="s">
        <v>555</v>
      </c>
    </row>
    <row r="42" spans="3:7" hidden="1">
      <c r="C42" s="37" t="str">
        <f t="shared" si="0"/>
        <v>MANUEL CELEDÓN LÓPEZ   Fecha Venc.Licencia: 06|07|18  N°Póliza: 89404</v>
      </c>
      <c r="D42" s="33">
        <v>89404</v>
      </c>
      <c r="E42" s="36">
        <v>43287</v>
      </c>
      <c r="F42" s="41" t="s">
        <v>737</v>
      </c>
      <c r="G42" s="35" t="s">
        <v>738</v>
      </c>
    </row>
    <row r="43" spans="3:7" hidden="1">
      <c r="C43" s="37" t="str">
        <f t="shared" si="0"/>
        <v>MARCELO CASTRO BUSTOS   Fecha Venc.Licencia: 03|11|19  N°Póliza: 293389</v>
      </c>
      <c r="D43" s="33">
        <v>293389</v>
      </c>
      <c r="E43" s="36">
        <v>43772</v>
      </c>
      <c r="F43" s="41" t="s">
        <v>739</v>
      </c>
      <c r="G43" s="35" t="s">
        <v>281</v>
      </c>
    </row>
    <row r="44" spans="3:7">
      <c r="C44" s="37" t="str">
        <f t="shared" si="0"/>
        <v>MARCELO MUÑOZ ESCOBAR   Fecha Venc.Licencia: 15|07|16  N°Póliza: 97856</v>
      </c>
      <c r="D44" s="31">
        <v>97856</v>
      </c>
      <c r="E44" s="36">
        <v>42566</v>
      </c>
      <c r="F44" s="41" t="s">
        <v>740</v>
      </c>
      <c r="G44" s="35" t="s">
        <v>282</v>
      </c>
    </row>
    <row r="45" spans="3:7" hidden="1">
      <c r="C45" s="37" t="str">
        <f t="shared" si="0"/>
        <v>MARCELO RUIZ MONSALVES   Fecha Venc.Licencia: 28|04|19  N°Póliza: 98395</v>
      </c>
      <c r="D45" s="33">
        <v>98395</v>
      </c>
      <c r="E45" s="36">
        <v>43583</v>
      </c>
      <c r="F45" s="41" t="s">
        <v>741</v>
      </c>
      <c r="G45" s="35" t="s">
        <v>742</v>
      </c>
    </row>
    <row r="46" spans="3:7" hidden="1">
      <c r="C46" s="37" t="str">
        <f t="shared" si="0"/>
        <v>MARIO BURGOS VALDEBENITO   Fecha Venc.Licencia: 08|07|20  N°Póliza: 131335</v>
      </c>
      <c r="D46" s="32">
        <v>131335</v>
      </c>
      <c r="E46" s="36">
        <v>44020</v>
      </c>
      <c r="F46" s="41" t="s">
        <v>743</v>
      </c>
      <c r="G46" s="35" t="s">
        <v>582</v>
      </c>
    </row>
    <row r="47" spans="3:7" hidden="1">
      <c r="C47" s="37" t="str">
        <f t="shared" si="0"/>
        <v>MARIO RUIZ PAREDES   Fecha Venc.Licencia: 11|05|18  N°Póliza: 76206</v>
      </c>
      <c r="D47" s="33">
        <v>76206</v>
      </c>
      <c r="E47" s="36">
        <v>43231</v>
      </c>
      <c r="F47" s="41" t="s">
        <v>744</v>
      </c>
      <c r="G47" s="35" t="s">
        <v>583</v>
      </c>
    </row>
    <row r="48" spans="3:7" hidden="1">
      <c r="C48" s="37" t="str">
        <f t="shared" si="0"/>
        <v>MAURICIO AQUEVEQUE BAÑADOS   Fecha Venc.Licencia: 03|04|18  N°Póliza: 1152760</v>
      </c>
      <c r="D48" s="33">
        <v>1152760</v>
      </c>
      <c r="E48" s="36">
        <v>43193</v>
      </c>
      <c r="F48" s="41" t="s">
        <v>745</v>
      </c>
      <c r="G48" s="35" t="s">
        <v>316</v>
      </c>
    </row>
    <row r="49" spans="3:7" hidden="1">
      <c r="C49" s="37" t="str">
        <f t="shared" si="0"/>
        <v>MAURICIO BREBI SAN MARTIN   Fecha Venc.Licencia: 16|08|16  N°Póliza: 102293</v>
      </c>
      <c r="D49" s="31">
        <v>102293</v>
      </c>
      <c r="E49" s="36">
        <v>42598</v>
      </c>
      <c r="F49" s="41" t="s">
        <v>746</v>
      </c>
      <c r="G49" s="35" t="s">
        <v>586</v>
      </c>
    </row>
    <row r="50" spans="3:7" hidden="1">
      <c r="C50" s="37" t="str">
        <f t="shared" si="0"/>
        <v>MAURICIO CISTERNA DIAZ   Fecha Venc.Licencia: 21|04|17  N°Póliza: 116391</v>
      </c>
      <c r="D50" s="31">
        <v>116391</v>
      </c>
      <c r="E50" s="36">
        <v>42846</v>
      </c>
      <c r="F50" s="41" t="s">
        <v>747</v>
      </c>
      <c r="G50" s="35" t="s">
        <v>587</v>
      </c>
    </row>
    <row r="51" spans="3:7" hidden="1">
      <c r="C51" s="37" t="str">
        <f t="shared" si="0"/>
        <v>MAURICIO TOLEDO  GUTIÉRREZ   Fecha Venc.Licencia: 08|09|18  N°Póliza: 99557</v>
      </c>
      <c r="D51" s="31">
        <v>99557</v>
      </c>
      <c r="E51" s="36">
        <v>43351</v>
      </c>
      <c r="F51" s="41" t="s">
        <v>748</v>
      </c>
      <c r="G51" s="35" t="s">
        <v>749</v>
      </c>
    </row>
    <row r="52" spans="3:7" hidden="1">
      <c r="C52" s="37" t="str">
        <f t="shared" si="0"/>
        <v>MAURICIO RIQUELME MUÑOZ   Fecha Venc.Licencia: 25|11|16  N°Póliza: 157967</v>
      </c>
      <c r="D52" s="43">
        <v>157967</v>
      </c>
      <c r="E52" s="36">
        <v>42699</v>
      </c>
      <c r="F52" s="41" t="s">
        <v>750</v>
      </c>
      <c r="G52" s="42" t="s">
        <v>751</v>
      </c>
    </row>
    <row r="53" spans="3:7" hidden="1">
      <c r="C53" s="37" t="str">
        <f t="shared" si="0"/>
        <v>ORLANDO CEA MUÑOZ   Fecha Venc.Licencia: 03|11|19  N°Póliza: 105854</v>
      </c>
      <c r="D53" s="31">
        <v>105854</v>
      </c>
      <c r="E53" s="36">
        <v>43772</v>
      </c>
      <c r="F53" s="41" t="s">
        <v>739</v>
      </c>
      <c r="G53" s="35" t="s">
        <v>603</v>
      </c>
    </row>
    <row r="54" spans="3:7" hidden="1">
      <c r="C54" s="37" t="str">
        <f t="shared" si="0"/>
        <v>PABLO AGUILERA CORRAL   Fecha Venc.Licencia: 09|05|19  N°Póliza: 90114</v>
      </c>
      <c r="D54" s="55">
        <v>90114</v>
      </c>
      <c r="E54" s="56">
        <v>43594</v>
      </c>
      <c r="F54" s="41" t="s">
        <v>752</v>
      </c>
      <c r="G54" s="35" t="s">
        <v>340</v>
      </c>
    </row>
    <row r="55" spans="3:7" hidden="1">
      <c r="C55" s="37" t="str">
        <f t="shared" si="0"/>
        <v>PABLO MELLADO MONSALVEZ   Fecha Venc.Licencia: 24|09|17  N°Póliza: 160177</v>
      </c>
      <c r="D55" s="31">
        <v>160177</v>
      </c>
      <c r="E55" s="36">
        <v>43002</v>
      </c>
      <c r="F55" s="51" t="s">
        <v>753</v>
      </c>
      <c r="G55" s="42" t="s">
        <v>342</v>
      </c>
    </row>
    <row r="56" spans="3:7" hidden="1">
      <c r="C56" s="37" t="str">
        <f t="shared" si="0"/>
        <v>PAULINA PRADENA GARDRAT   Fecha Venc.Licencia: 29|06|20  N°Póliza: 149337</v>
      </c>
      <c r="D56" s="43">
        <v>149337</v>
      </c>
      <c r="E56" s="36">
        <v>44011</v>
      </c>
      <c r="F56" s="41" t="s">
        <v>754</v>
      </c>
      <c r="G56" s="42" t="s">
        <v>627</v>
      </c>
    </row>
    <row r="57" spans="3:7" hidden="1">
      <c r="C57" s="37" t="str">
        <f t="shared" si="0"/>
        <v>PATRICIO VELOSO AGUILERA   Fecha Venc.Licencia: 23|01|17  N°Póliza: 116137</v>
      </c>
      <c r="D57" s="31">
        <v>116137</v>
      </c>
      <c r="E57" s="36">
        <v>42758</v>
      </c>
      <c r="F57" s="41" t="s">
        <v>755</v>
      </c>
      <c r="G57" s="35" t="s">
        <v>621</v>
      </c>
    </row>
    <row r="58" spans="3:7" hidden="1">
      <c r="C58" s="37" t="str">
        <f t="shared" si="0"/>
        <v>RAMON CONCHA VELIS   Fecha Venc.Licencia: 20|09|18  N°Póliza: 147359</v>
      </c>
      <c r="D58" s="33">
        <v>147359</v>
      </c>
      <c r="E58" s="36">
        <v>43363</v>
      </c>
      <c r="F58" s="41" t="s">
        <v>756</v>
      </c>
      <c r="G58" s="35" t="s">
        <v>757</v>
      </c>
    </row>
    <row r="59" spans="3:7" hidden="1">
      <c r="C59" s="37" t="str">
        <f t="shared" si="0"/>
        <v>RAÚL SANZANA ZAMBRANO   Fecha Venc.Licencia: 22|02|17  N°Póliza: 89429</v>
      </c>
      <c r="D59" s="31">
        <v>89429</v>
      </c>
      <c r="E59" s="36">
        <v>42787</v>
      </c>
      <c r="F59" s="41" t="s">
        <v>758</v>
      </c>
      <c r="G59" s="35" t="s">
        <v>637</v>
      </c>
    </row>
    <row r="60" spans="3:7" hidden="1">
      <c r="C60" s="37" t="str">
        <f t="shared" si="0"/>
        <v>RICARDO DORNER HAUSDORF   Fecha Venc.Licencia: 08|03|19  N°Póliza: 109290</v>
      </c>
      <c r="D60" s="33">
        <v>109290</v>
      </c>
      <c r="E60" s="36">
        <v>43532</v>
      </c>
      <c r="F60" s="41" t="s">
        <v>759</v>
      </c>
      <c r="G60" s="35" t="s">
        <v>641</v>
      </c>
    </row>
    <row r="61" spans="3:7">
      <c r="C61" s="37" t="str">
        <f t="shared" si="0"/>
        <v>ROBERTO VERDEJO FIRPO   Fecha Venc.Licencia: 22|05|16  N°Póliza: 97000</v>
      </c>
      <c r="D61" s="31">
        <v>97000</v>
      </c>
      <c r="E61" s="36">
        <v>42512</v>
      </c>
      <c r="F61" s="41" t="s">
        <v>760</v>
      </c>
      <c r="G61" s="35" t="s">
        <v>645</v>
      </c>
    </row>
    <row r="62" spans="3:7" hidden="1">
      <c r="C62" s="37" t="str">
        <f t="shared" si="0"/>
        <v>RODRIGO FERNÁNDEZ RAMOS   Fecha Venc.Licencia: 08|11|16  N°Póliza: 92810</v>
      </c>
      <c r="D62" s="31">
        <v>92810</v>
      </c>
      <c r="E62" s="36">
        <v>42682</v>
      </c>
      <c r="F62" s="41" t="s">
        <v>761</v>
      </c>
      <c r="G62" s="38" t="s">
        <v>762</v>
      </c>
    </row>
    <row r="63" spans="3:7" hidden="1">
      <c r="C63" s="37" t="str">
        <f t="shared" si="0"/>
        <v>RODRIGO OÑATE IRRIBARRA   Fecha Venc.Licencia: 30|03|20  N°Póliza: 142767</v>
      </c>
      <c r="D63" s="31">
        <v>142767</v>
      </c>
      <c r="E63" s="36">
        <v>43920</v>
      </c>
      <c r="F63" s="41" t="s">
        <v>763</v>
      </c>
      <c r="G63" t="s">
        <v>764</v>
      </c>
    </row>
    <row r="64" spans="3:7" hidden="1">
      <c r="C64" s="37" t="str">
        <f t="shared" si="0"/>
        <v>SANTIAGO MELLADO VARELA   Fecha Venc.Licencia: 05|07|17  N°Póliza: 115414</v>
      </c>
      <c r="D64" s="31">
        <v>115414</v>
      </c>
      <c r="E64" s="36">
        <v>42921</v>
      </c>
      <c r="F64" s="41" t="s">
        <v>765</v>
      </c>
      <c r="G64" t="s">
        <v>655</v>
      </c>
    </row>
    <row r="65" spans="3:7" hidden="1">
      <c r="C65" s="37" t="str">
        <f t="shared" si="0"/>
        <v>SERGIO ORTIZ VALENZUELA   Fecha Venc.Licencia: 19|03|23  N°Póliza: 82718</v>
      </c>
      <c r="D65" s="31">
        <v>82718</v>
      </c>
      <c r="E65" s="36">
        <v>45004</v>
      </c>
      <c r="F65" s="41" t="s">
        <v>766</v>
      </c>
      <c r="G65" t="s">
        <v>396</v>
      </c>
    </row>
    <row r="66" spans="3:7" hidden="1">
      <c r="C66" s="37" t="str">
        <f>CONCATENATE(G66,"   Fecha Venc.Licencia: ",F66,"  N°Póliza: ", D66)</f>
        <v>VICTOR GRANDON CERDA   Fecha Venc.Licencia: 17|01|19  N°Póliza: 95907</v>
      </c>
      <c r="D66" s="31">
        <v>95907</v>
      </c>
      <c r="E66" s="36">
        <v>43482</v>
      </c>
      <c r="F66" s="41" t="s">
        <v>767</v>
      </c>
      <c r="G66" s="21" t="s">
        <v>768</v>
      </c>
    </row>
    <row r="67" spans="3:7" hidden="1">
      <c r="C67" s="37" t="str">
        <f>CONCATENATE(G67,"   Fecha Venc.Licencia: ",F67,"  N°Póliza: ", D67)</f>
        <v>VICTOR SANDOVAL  DURAN   Fecha Venc.Licencia: 12|08|19  N°Póliza: 108123</v>
      </c>
      <c r="D67" s="31">
        <v>108123</v>
      </c>
      <c r="E67" s="36">
        <v>43689</v>
      </c>
      <c r="F67" s="41" t="s">
        <v>769</v>
      </c>
      <c r="G67" t="s">
        <v>770</v>
      </c>
    </row>
    <row r="68" spans="3:7" hidden="1">
      <c r="C68" s="37" t="str">
        <f>CONCATENATE(G68,"   Fecha Venc.Licencia: ",F68,"  N°Póliza: ", D68)</f>
        <v>WILLIAMS BURGOS YAÑEZ   Fecha Venc.Licencia: 24|03|17  N°Póliza: 105825</v>
      </c>
      <c r="D68" s="33">
        <v>105825</v>
      </c>
      <c r="E68" s="36">
        <v>42818</v>
      </c>
      <c r="F68" s="41" t="s">
        <v>771</v>
      </c>
      <c r="G68" t="s">
        <v>419</v>
      </c>
    </row>
  </sheetData>
  <autoFilter ref="E1:E68" xr:uid="{00000000-0009-0000-0000-000006000000}">
    <filterColumn colId="0">
      <filters>
        <dateGroupItem year="2016" month="5" dateTimeGrouping="month"/>
        <dateGroupItem year="2016" month="7" dateTimeGrouping="month"/>
        <dateGroupItem year="2015" dateTimeGrouping="year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B1:F362"/>
  <sheetViews>
    <sheetView zoomScale="98" zoomScaleNormal="98" workbookViewId="0">
      <selection activeCell="B6" sqref="B6"/>
    </sheetView>
  </sheetViews>
  <sheetFormatPr baseColWidth="10" defaultColWidth="11.42578125" defaultRowHeight="12.75"/>
  <cols>
    <col min="1" max="1" width="2.28515625" customWidth="1"/>
    <col min="2" max="2" width="39.7109375" customWidth="1"/>
    <col min="3" max="3" width="39.140625" customWidth="1"/>
    <col min="4" max="4" width="37.5703125" customWidth="1"/>
    <col min="5" max="5" width="11" customWidth="1"/>
    <col min="6" max="6" width="49.85546875" customWidth="1"/>
    <col min="7" max="7" width="61.7109375" customWidth="1"/>
    <col min="8" max="8" width="39.28515625" customWidth="1"/>
  </cols>
  <sheetData>
    <row r="1" spans="2:6">
      <c r="D1" s="21" t="s">
        <v>772</v>
      </c>
      <c r="F1" s="21"/>
    </row>
    <row r="2" spans="2:6" ht="18" customHeight="1">
      <c r="B2" t="s">
        <v>25</v>
      </c>
      <c r="C2" t="s">
        <v>773</v>
      </c>
      <c r="D2" t="s">
        <v>774</v>
      </c>
      <c r="F2" s="21" t="s">
        <v>775</v>
      </c>
    </row>
    <row r="3" spans="2:6">
      <c r="B3" t="s">
        <v>257</v>
      </c>
      <c r="C3" t="s">
        <v>776</v>
      </c>
      <c r="D3" t="s">
        <v>774</v>
      </c>
      <c r="F3" t="s">
        <v>773</v>
      </c>
    </row>
    <row r="4" spans="2:6">
      <c r="B4" t="s">
        <v>583</v>
      </c>
      <c r="C4" t="s">
        <v>777</v>
      </c>
      <c r="D4" t="s">
        <v>774</v>
      </c>
      <c r="F4" t="s">
        <v>33</v>
      </c>
    </row>
    <row r="5" spans="2:6" ht="13.5" thickBot="1">
      <c r="B5" t="s">
        <v>281</v>
      </c>
      <c r="D5" t="s">
        <v>774</v>
      </c>
      <c r="F5" t="s">
        <v>46</v>
      </c>
    </row>
    <row r="6" spans="2:6" ht="13.5" thickBot="1">
      <c r="B6" s="21" t="s">
        <v>778</v>
      </c>
      <c r="C6" s="251" t="s">
        <v>779</v>
      </c>
      <c r="D6" t="s">
        <v>774</v>
      </c>
      <c r="F6" t="s">
        <v>780</v>
      </c>
    </row>
    <row r="7" spans="2:6">
      <c r="B7" t="s">
        <v>108</v>
      </c>
      <c r="C7" t="s">
        <v>33</v>
      </c>
      <c r="D7" t="s">
        <v>781</v>
      </c>
      <c r="F7" t="s">
        <v>782</v>
      </c>
    </row>
    <row r="8" spans="2:6">
      <c r="B8" t="s">
        <v>188</v>
      </c>
      <c r="C8" t="s">
        <v>783</v>
      </c>
      <c r="D8" t="s">
        <v>781</v>
      </c>
      <c r="F8" t="s">
        <v>784</v>
      </c>
    </row>
    <row r="9" spans="2:6">
      <c r="B9" t="s">
        <v>499</v>
      </c>
      <c r="C9" t="s">
        <v>785</v>
      </c>
      <c r="D9" t="s">
        <v>781</v>
      </c>
      <c r="F9" t="s">
        <v>786</v>
      </c>
    </row>
    <row r="10" spans="2:6">
      <c r="B10" t="s">
        <v>154</v>
      </c>
      <c r="C10" t="s">
        <v>787</v>
      </c>
      <c r="D10" t="s">
        <v>781</v>
      </c>
      <c r="F10" t="s">
        <v>788</v>
      </c>
    </row>
    <row r="11" spans="2:6">
      <c r="B11" t="s">
        <v>582</v>
      </c>
      <c r="D11" t="s">
        <v>781</v>
      </c>
      <c r="F11" t="s">
        <v>789</v>
      </c>
    </row>
    <row r="12" spans="2:6">
      <c r="B12" t="s">
        <v>331</v>
      </c>
      <c r="D12" t="s">
        <v>781</v>
      </c>
      <c r="F12" t="s">
        <v>790</v>
      </c>
    </row>
    <row r="13" spans="2:6">
      <c r="B13" t="s">
        <v>466</v>
      </c>
      <c r="D13" t="s">
        <v>781</v>
      </c>
      <c r="F13" t="s">
        <v>791</v>
      </c>
    </row>
    <row r="14" spans="2:6">
      <c r="B14" t="s">
        <v>792</v>
      </c>
      <c r="D14" t="s">
        <v>781</v>
      </c>
      <c r="F14" t="s">
        <v>791</v>
      </c>
    </row>
    <row r="15" spans="2:6">
      <c r="B15" t="s">
        <v>107</v>
      </c>
      <c r="C15" s="21" t="s">
        <v>775</v>
      </c>
      <c r="D15" t="s">
        <v>781</v>
      </c>
      <c r="F15" t="s">
        <v>793</v>
      </c>
    </row>
    <row r="16" spans="2:6">
      <c r="B16" t="s">
        <v>4</v>
      </c>
      <c r="C16" s="21" t="s">
        <v>775</v>
      </c>
      <c r="D16" t="s">
        <v>781</v>
      </c>
      <c r="F16" t="s">
        <v>794</v>
      </c>
    </row>
    <row r="17" spans="2:6">
      <c r="B17" t="s">
        <v>527</v>
      </c>
      <c r="D17" t="s">
        <v>781</v>
      </c>
      <c r="F17" t="s">
        <v>795</v>
      </c>
    </row>
    <row r="18" spans="2:6">
      <c r="B18" t="s">
        <v>402</v>
      </c>
      <c r="D18" t="s">
        <v>781</v>
      </c>
      <c r="F18" t="s">
        <v>796</v>
      </c>
    </row>
    <row r="19" spans="2:6">
      <c r="B19" t="s">
        <v>797</v>
      </c>
      <c r="D19" t="s">
        <v>781</v>
      </c>
      <c r="F19" t="s">
        <v>798</v>
      </c>
    </row>
    <row r="20" spans="2:6">
      <c r="B20" t="s">
        <v>509</v>
      </c>
      <c r="D20" t="s">
        <v>781</v>
      </c>
      <c r="F20" t="s">
        <v>799</v>
      </c>
    </row>
    <row r="21" spans="2:6">
      <c r="B21" t="s">
        <v>553</v>
      </c>
      <c r="D21" t="s">
        <v>781</v>
      </c>
      <c r="F21" t="s">
        <v>777</v>
      </c>
    </row>
    <row r="22" spans="2:6">
      <c r="B22" t="s">
        <v>501</v>
      </c>
      <c r="D22" t="s">
        <v>781</v>
      </c>
    </row>
    <row r="23" spans="2:6">
      <c r="B23" t="s">
        <v>389</v>
      </c>
      <c r="C23" s="21" t="s">
        <v>775</v>
      </c>
      <c r="D23" t="s">
        <v>781</v>
      </c>
    </row>
    <row r="24" spans="2:6">
      <c r="B24" t="s">
        <v>449</v>
      </c>
      <c r="C24" t="s">
        <v>33</v>
      </c>
      <c r="D24" t="s">
        <v>800</v>
      </c>
    </row>
    <row r="25" spans="2:6">
      <c r="B25" t="s">
        <v>201</v>
      </c>
      <c r="C25" t="s">
        <v>783</v>
      </c>
      <c r="D25" t="s">
        <v>800</v>
      </c>
    </row>
    <row r="26" spans="2:6">
      <c r="B26" t="s">
        <v>452</v>
      </c>
      <c r="D26" t="s">
        <v>800</v>
      </c>
    </row>
    <row r="27" spans="2:6">
      <c r="B27" t="s">
        <v>601</v>
      </c>
      <c r="D27" t="s">
        <v>800</v>
      </c>
    </row>
    <row r="28" spans="2:6">
      <c r="B28" t="s">
        <v>455</v>
      </c>
      <c r="D28" t="s">
        <v>800</v>
      </c>
    </row>
    <row r="29" spans="2:6">
      <c r="B29" t="s">
        <v>604</v>
      </c>
      <c r="C29" t="s">
        <v>786</v>
      </c>
      <c r="D29" t="s">
        <v>800</v>
      </c>
    </row>
    <row r="30" spans="2:6">
      <c r="B30" t="s">
        <v>647</v>
      </c>
      <c r="C30" t="s">
        <v>801</v>
      </c>
      <c r="D30" t="s">
        <v>800</v>
      </c>
    </row>
    <row r="31" spans="2:6">
      <c r="B31" t="s">
        <v>457</v>
      </c>
      <c r="D31" t="s">
        <v>800</v>
      </c>
    </row>
    <row r="32" spans="2:6">
      <c r="B32" t="s">
        <v>458</v>
      </c>
      <c r="D32" t="s">
        <v>800</v>
      </c>
    </row>
    <row r="33" spans="2:4">
      <c r="B33" t="s">
        <v>654</v>
      </c>
      <c r="D33" t="s">
        <v>800</v>
      </c>
    </row>
    <row r="34" spans="2:4">
      <c r="B34" t="s">
        <v>473</v>
      </c>
      <c r="D34" t="s">
        <v>800</v>
      </c>
    </row>
    <row r="35" spans="2:4">
      <c r="B35" t="s">
        <v>564</v>
      </c>
      <c r="D35" t="s">
        <v>800</v>
      </c>
    </row>
    <row r="36" spans="2:4">
      <c r="B36" t="s">
        <v>802</v>
      </c>
      <c r="D36" t="s">
        <v>800</v>
      </c>
    </row>
    <row r="37" spans="2:4">
      <c r="B37" t="s">
        <v>529</v>
      </c>
      <c r="D37" t="s">
        <v>800</v>
      </c>
    </row>
    <row r="38" spans="2:4">
      <c r="B38" t="s">
        <v>666</v>
      </c>
      <c r="C38" t="s">
        <v>791</v>
      </c>
      <c r="D38" t="s">
        <v>800</v>
      </c>
    </row>
    <row r="39" spans="2:4">
      <c r="B39" t="s">
        <v>312</v>
      </c>
      <c r="C39" t="s">
        <v>801</v>
      </c>
      <c r="D39" t="s">
        <v>800</v>
      </c>
    </row>
    <row r="40" spans="2:4">
      <c r="B40" t="s">
        <v>803</v>
      </c>
      <c r="D40" t="s">
        <v>800</v>
      </c>
    </row>
    <row r="41" spans="2:4">
      <c r="B41" t="s">
        <v>467</v>
      </c>
      <c r="D41" t="s">
        <v>800</v>
      </c>
    </row>
    <row r="42" spans="2:4">
      <c r="B42" t="s">
        <v>480</v>
      </c>
      <c r="D42" t="s">
        <v>800</v>
      </c>
    </row>
    <row r="43" spans="2:4">
      <c r="B43" t="s">
        <v>625</v>
      </c>
      <c r="D43" t="s">
        <v>800</v>
      </c>
    </row>
    <row r="44" spans="2:4">
      <c r="B44" t="s">
        <v>623</v>
      </c>
      <c r="D44" t="s">
        <v>800</v>
      </c>
    </row>
    <row r="45" spans="2:4">
      <c r="B45" t="s">
        <v>804</v>
      </c>
      <c r="D45" t="s">
        <v>800</v>
      </c>
    </row>
    <row r="46" spans="2:4">
      <c r="B46" t="s">
        <v>463</v>
      </c>
      <c r="D46" t="s">
        <v>800</v>
      </c>
    </row>
    <row r="47" spans="2:4">
      <c r="B47" t="s">
        <v>512</v>
      </c>
      <c r="D47" t="s">
        <v>800</v>
      </c>
    </row>
    <row r="48" spans="2:4">
      <c r="B48" t="s">
        <v>393</v>
      </c>
      <c r="D48" t="s">
        <v>800</v>
      </c>
    </row>
    <row r="49" spans="2:4">
      <c r="B49" t="s">
        <v>588</v>
      </c>
      <c r="C49" t="s">
        <v>793</v>
      </c>
      <c r="D49" t="s">
        <v>800</v>
      </c>
    </row>
    <row r="50" spans="2:4">
      <c r="B50" t="s">
        <v>595</v>
      </c>
      <c r="D50" t="s">
        <v>800</v>
      </c>
    </row>
    <row r="51" spans="2:4">
      <c r="B51" t="s">
        <v>651</v>
      </c>
      <c r="D51" t="s">
        <v>800</v>
      </c>
    </row>
    <row r="52" spans="2:4">
      <c r="B52" t="s">
        <v>639</v>
      </c>
      <c r="D52" t="s">
        <v>800</v>
      </c>
    </row>
    <row r="53" spans="2:4">
      <c r="B53" t="s">
        <v>805</v>
      </c>
      <c r="D53" t="s">
        <v>800</v>
      </c>
    </row>
    <row r="54" spans="2:4">
      <c r="B54" t="s">
        <v>806</v>
      </c>
      <c r="D54" t="s">
        <v>800</v>
      </c>
    </row>
    <row r="55" spans="2:4">
      <c r="B55" t="s">
        <v>558</v>
      </c>
      <c r="D55" t="s">
        <v>800</v>
      </c>
    </row>
    <row r="56" spans="2:4">
      <c r="B56" t="s">
        <v>580</v>
      </c>
      <c r="D56" t="s">
        <v>800</v>
      </c>
    </row>
    <row r="57" spans="2:4">
      <c r="B57" t="s">
        <v>513</v>
      </c>
      <c r="D57" t="s">
        <v>800</v>
      </c>
    </row>
    <row r="58" spans="2:4">
      <c r="B58" t="s">
        <v>521</v>
      </c>
      <c r="D58" t="s">
        <v>800</v>
      </c>
    </row>
    <row r="59" spans="2:4">
      <c r="B59" t="s">
        <v>590</v>
      </c>
      <c r="C59" t="s">
        <v>794</v>
      </c>
      <c r="D59" t="s">
        <v>800</v>
      </c>
    </row>
    <row r="60" spans="2:4">
      <c r="B60" t="s">
        <v>663</v>
      </c>
      <c r="D60" t="s">
        <v>800</v>
      </c>
    </row>
    <row r="61" spans="2:4">
      <c r="B61" t="s">
        <v>565</v>
      </c>
      <c r="D61" t="s">
        <v>800</v>
      </c>
    </row>
    <row r="62" spans="2:4">
      <c r="B62" t="s">
        <v>807</v>
      </c>
      <c r="D62" t="s">
        <v>800</v>
      </c>
    </row>
    <row r="63" spans="2:4">
      <c r="B63" t="s">
        <v>581</v>
      </c>
      <c r="D63" t="s">
        <v>800</v>
      </c>
    </row>
    <row r="64" spans="2:4">
      <c r="B64" t="s">
        <v>171</v>
      </c>
      <c r="D64" t="s">
        <v>800</v>
      </c>
    </row>
    <row r="65" spans="2:4">
      <c r="B65" t="s">
        <v>808</v>
      </c>
      <c r="D65" t="s">
        <v>800</v>
      </c>
    </row>
    <row r="66" spans="2:4">
      <c r="B66" t="s">
        <v>484</v>
      </c>
      <c r="D66" t="s">
        <v>800</v>
      </c>
    </row>
    <row r="67" spans="2:4">
      <c r="B67" t="s">
        <v>500</v>
      </c>
      <c r="D67" t="s">
        <v>800</v>
      </c>
    </row>
    <row r="68" spans="2:4">
      <c r="B68" t="s">
        <v>809</v>
      </c>
      <c r="C68" t="s">
        <v>795</v>
      </c>
      <c r="D68" t="s">
        <v>800</v>
      </c>
    </row>
    <row r="69" spans="2:4">
      <c r="B69" t="s">
        <v>810</v>
      </c>
      <c r="D69" t="s">
        <v>800</v>
      </c>
    </row>
    <row r="70" spans="2:4">
      <c r="B70" t="s">
        <v>678</v>
      </c>
      <c r="D70" t="s">
        <v>800</v>
      </c>
    </row>
    <row r="71" spans="2:4">
      <c r="B71" t="s">
        <v>594</v>
      </c>
      <c r="D71" t="s">
        <v>800</v>
      </c>
    </row>
    <row r="72" spans="2:4">
      <c r="B72" t="s">
        <v>610</v>
      </c>
      <c r="D72" t="s">
        <v>800</v>
      </c>
    </row>
    <row r="73" spans="2:4">
      <c r="B73" t="s">
        <v>676</v>
      </c>
      <c r="D73" t="s">
        <v>800</v>
      </c>
    </row>
    <row r="74" spans="2:4">
      <c r="B74" t="s">
        <v>538</v>
      </c>
      <c r="D74" t="s">
        <v>800</v>
      </c>
    </row>
    <row r="75" spans="2:4">
      <c r="B75" t="s">
        <v>557</v>
      </c>
      <c r="D75" t="s">
        <v>800</v>
      </c>
    </row>
    <row r="76" spans="2:4">
      <c r="B76" t="s">
        <v>619</v>
      </c>
      <c r="D76" t="s">
        <v>800</v>
      </c>
    </row>
    <row r="77" spans="2:4">
      <c r="B77" t="s">
        <v>661</v>
      </c>
      <c r="D77" t="s">
        <v>800</v>
      </c>
    </row>
    <row r="78" spans="2:4">
      <c r="B78" t="s">
        <v>284</v>
      </c>
      <c r="D78" t="s">
        <v>800</v>
      </c>
    </row>
    <row r="79" spans="2:4">
      <c r="B79" t="s">
        <v>549</v>
      </c>
      <c r="C79" t="s">
        <v>796</v>
      </c>
      <c r="D79" t="s">
        <v>800</v>
      </c>
    </row>
    <row r="80" spans="2:4">
      <c r="B80" t="s">
        <v>454</v>
      </c>
      <c r="C80" t="s">
        <v>801</v>
      </c>
      <c r="D80" t="s">
        <v>800</v>
      </c>
    </row>
    <row r="81" spans="2:4">
      <c r="B81" t="s">
        <v>445</v>
      </c>
      <c r="D81" t="s">
        <v>800</v>
      </c>
    </row>
    <row r="82" spans="2:4">
      <c r="B82" t="s">
        <v>266</v>
      </c>
      <c r="D82" t="s">
        <v>800</v>
      </c>
    </row>
    <row r="83" spans="2:4">
      <c r="B83" t="s">
        <v>811</v>
      </c>
      <c r="D83" t="s">
        <v>800</v>
      </c>
    </row>
    <row r="84" spans="2:4">
      <c r="B84" t="s">
        <v>432</v>
      </c>
      <c r="D84" t="s">
        <v>800</v>
      </c>
    </row>
    <row r="85" spans="2:4">
      <c r="B85" t="s">
        <v>147</v>
      </c>
      <c r="D85" t="s">
        <v>800</v>
      </c>
    </row>
    <row r="86" spans="2:4">
      <c r="B86" t="s">
        <v>812</v>
      </c>
      <c r="D86" t="s">
        <v>800</v>
      </c>
    </row>
    <row r="87" spans="2:4">
      <c r="B87" t="s">
        <v>813</v>
      </c>
      <c r="D87" t="s">
        <v>800</v>
      </c>
    </row>
    <row r="88" spans="2:4">
      <c r="B88" t="s">
        <v>443</v>
      </c>
      <c r="D88" t="s">
        <v>800</v>
      </c>
    </row>
    <row r="89" spans="2:4">
      <c r="B89" t="s">
        <v>502</v>
      </c>
      <c r="C89" t="s">
        <v>798</v>
      </c>
      <c r="D89" t="s">
        <v>800</v>
      </c>
    </row>
    <row r="90" spans="2:4">
      <c r="B90" t="s">
        <v>525</v>
      </c>
      <c r="D90" t="s">
        <v>800</v>
      </c>
    </row>
    <row r="91" spans="2:4">
      <c r="B91" t="s">
        <v>287</v>
      </c>
      <c r="D91" t="s">
        <v>800</v>
      </c>
    </row>
    <row r="92" spans="2:4">
      <c r="B92" t="s">
        <v>522</v>
      </c>
      <c r="D92" t="s">
        <v>800</v>
      </c>
    </row>
    <row r="93" spans="2:4">
      <c r="B93" t="s">
        <v>305</v>
      </c>
      <c r="D93" t="s">
        <v>800</v>
      </c>
    </row>
    <row r="94" spans="2:4">
      <c r="B94" t="s">
        <v>611</v>
      </c>
      <c r="D94" t="s">
        <v>800</v>
      </c>
    </row>
    <row r="95" spans="2:4">
      <c r="B95" t="s">
        <v>508</v>
      </c>
      <c r="D95" t="s">
        <v>800</v>
      </c>
    </row>
    <row r="96" spans="2:4">
      <c r="B96" t="s">
        <v>612</v>
      </c>
      <c r="D96" t="s">
        <v>800</v>
      </c>
    </row>
    <row r="97" spans="2:4">
      <c r="B97" t="s">
        <v>349</v>
      </c>
      <c r="D97" t="s">
        <v>800</v>
      </c>
    </row>
    <row r="98" spans="2:4">
      <c r="B98" t="s">
        <v>440</v>
      </c>
      <c r="D98" t="s">
        <v>800</v>
      </c>
    </row>
    <row r="99" spans="2:4">
      <c r="B99" t="s">
        <v>439</v>
      </c>
      <c r="C99" t="s">
        <v>780</v>
      </c>
      <c r="D99" t="s">
        <v>800</v>
      </c>
    </row>
    <row r="100" spans="2:4">
      <c r="B100" t="s">
        <v>621</v>
      </c>
      <c r="C100" t="s">
        <v>801</v>
      </c>
      <c r="D100" t="s">
        <v>800</v>
      </c>
    </row>
    <row r="101" spans="2:4">
      <c r="B101" t="s">
        <v>530</v>
      </c>
      <c r="D101" t="s">
        <v>800</v>
      </c>
    </row>
    <row r="102" spans="2:4">
      <c r="B102" t="s">
        <v>624</v>
      </c>
      <c r="D102" t="s">
        <v>800</v>
      </c>
    </row>
    <row r="103" spans="2:4">
      <c r="B103" t="s">
        <v>586</v>
      </c>
      <c r="D103" t="s">
        <v>800</v>
      </c>
    </row>
    <row r="104" spans="2:4">
      <c r="B104" t="s">
        <v>423</v>
      </c>
      <c r="D104" t="s">
        <v>800</v>
      </c>
    </row>
    <row r="105" spans="2:4">
      <c r="B105" t="s">
        <v>587</v>
      </c>
      <c r="D105" t="s">
        <v>800</v>
      </c>
    </row>
    <row r="106" spans="2:4">
      <c r="B106" t="s">
        <v>584</v>
      </c>
      <c r="D106" t="s">
        <v>800</v>
      </c>
    </row>
    <row r="107" spans="2:4">
      <c r="B107" t="s">
        <v>438</v>
      </c>
      <c r="D107" t="s">
        <v>800</v>
      </c>
    </row>
    <row r="108" spans="2:4">
      <c r="B108" t="s">
        <v>608</v>
      </c>
      <c r="D108" t="s">
        <v>800</v>
      </c>
    </row>
    <row r="109" spans="2:4">
      <c r="B109" t="s">
        <v>535</v>
      </c>
      <c r="D109" t="s">
        <v>800</v>
      </c>
    </row>
    <row r="110" spans="2:4">
      <c r="B110" t="s">
        <v>814</v>
      </c>
      <c r="C110" t="s">
        <v>33</v>
      </c>
      <c r="D110" t="s">
        <v>815</v>
      </c>
    </row>
    <row r="111" spans="2:4">
      <c r="B111" t="s">
        <v>664</v>
      </c>
      <c r="C111" t="s">
        <v>783</v>
      </c>
      <c r="D111" t="s">
        <v>815</v>
      </c>
    </row>
    <row r="112" spans="2:4">
      <c r="B112" t="s">
        <v>429</v>
      </c>
      <c r="C112" t="s">
        <v>785</v>
      </c>
      <c r="D112" t="s">
        <v>815</v>
      </c>
    </row>
    <row r="113" spans="2:4">
      <c r="B113" t="s">
        <v>816</v>
      </c>
      <c r="D113" t="s">
        <v>815</v>
      </c>
    </row>
    <row r="114" spans="2:4">
      <c r="B114" t="s">
        <v>613</v>
      </c>
      <c r="D114" t="s">
        <v>815</v>
      </c>
    </row>
    <row r="115" spans="2:4">
      <c r="B115" t="s">
        <v>817</v>
      </c>
      <c r="D115" t="s">
        <v>815</v>
      </c>
    </row>
    <row r="116" spans="2:4">
      <c r="B116" t="s">
        <v>131</v>
      </c>
      <c r="D116" t="s">
        <v>815</v>
      </c>
    </row>
    <row r="117" spans="2:4">
      <c r="B117" t="s">
        <v>818</v>
      </c>
      <c r="C117" t="s">
        <v>46</v>
      </c>
      <c r="D117" t="s">
        <v>815</v>
      </c>
    </row>
    <row r="118" spans="2:4">
      <c r="B118" t="s">
        <v>568</v>
      </c>
      <c r="D118" t="s">
        <v>815</v>
      </c>
    </row>
    <row r="119" spans="2:4">
      <c r="B119" t="s">
        <v>109</v>
      </c>
      <c r="D119" t="s">
        <v>815</v>
      </c>
    </row>
    <row r="120" spans="2:4">
      <c r="B120" t="s">
        <v>819</v>
      </c>
      <c r="D120" t="s">
        <v>815</v>
      </c>
    </row>
    <row r="121" spans="2:4">
      <c r="B121" t="s">
        <v>225</v>
      </c>
      <c r="D121" t="s">
        <v>815</v>
      </c>
    </row>
    <row r="122" spans="2:4">
      <c r="B122" t="s">
        <v>628</v>
      </c>
      <c r="D122" t="s">
        <v>815</v>
      </c>
    </row>
    <row r="123" spans="2:4">
      <c r="B123" t="s">
        <v>436</v>
      </c>
      <c r="C123" t="s">
        <v>790</v>
      </c>
      <c r="D123" t="s">
        <v>815</v>
      </c>
    </row>
    <row r="124" spans="2:4">
      <c r="B124" t="s">
        <v>640</v>
      </c>
      <c r="D124" t="s">
        <v>815</v>
      </c>
    </row>
    <row r="125" spans="2:4">
      <c r="B125" t="s">
        <v>170</v>
      </c>
      <c r="D125" t="s">
        <v>815</v>
      </c>
    </row>
    <row r="126" spans="2:4">
      <c r="B126" t="s">
        <v>542</v>
      </c>
      <c r="D126" t="s">
        <v>815</v>
      </c>
    </row>
    <row r="127" spans="2:4">
      <c r="B127" t="s">
        <v>153</v>
      </c>
      <c r="D127" t="s">
        <v>815</v>
      </c>
    </row>
    <row r="128" spans="2:4">
      <c r="B128" t="s">
        <v>453</v>
      </c>
      <c r="D128" t="s">
        <v>815</v>
      </c>
    </row>
    <row r="129" spans="2:4">
      <c r="B129" t="s">
        <v>638</v>
      </c>
      <c r="D129" t="s">
        <v>815</v>
      </c>
    </row>
    <row r="130" spans="2:4">
      <c r="B130" t="s">
        <v>668</v>
      </c>
      <c r="D130" t="s">
        <v>815</v>
      </c>
    </row>
    <row r="131" spans="2:4">
      <c r="B131" t="s">
        <v>820</v>
      </c>
      <c r="D131" t="s">
        <v>815</v>
      </c>
    </row>
    <row r="132" spans="2:4">
      <c r="B132" t="s">
        <v>346</v>
      </c>
      <c r="C132" t="s">
        <v>33</v>
      </c>
      <c r="D132" t="s">
        <v>98</v>
      </c>
    </row>
    <row r="133" spans="2:4">
      <c r="B133" t="s">
        <v>106</v>
      </c>
      <c r="C133" t="s">
        <v>783</v>
      </c>
      <c r="D133" t="s">
        <v>98</v>
      </c>
    </row>
    <row r="134" spans="2:4">
      <c r="B134" t="s">
        <v>383</v>
      </c>
      <c r="D134" t="s">
        <v>98</v>
      </c>
    </row>
    <row r="135" spans="2:4">
      <c r="B135" t="s">
        <v>593</v>
      </c>
      <c r="D135" t="s">
        <v>98</v>
      </c>
    </row>
    <row r="136" spans="2:4">
      <c r="B136" t="s">
        <v>330</v>
      </c>
      <c r="C136" t="s">
        <v>782</v>
      </c>
      <c r="D136" t="s">
        <v>98</v>
      </c>
    </row>
    <row r="137" spans="2:4">
      <c r="B137" t="s">
        <v>514</v>
      </c>
      <c r="D137" t="s">
        <v>98</v>
      </c>
    </row>
    <row r="138" spans="2:4">
      <c r="B138" t="s">
        <v>471</v>
      </c>
      <c r="D138" t="s">
        <v>98</v>
      </c>
    </row>
    <row r="139" spans="2:4">
      <c r="B139" t="s">
        <v>646</v>
      </c>
      <c r="D139" t="s">
        <v>98</v>
      </c>
    </row>
    <row r="140" spans="2:4">
      <c r="B140" t="s">
        <v>617</v>
      </c>
      <c r="D140" t="s">
        <v>98</v>
      </c>
    </row>
    <row r="141" spans="2:4">
      <c r="B141" t="s">
        <v>821</v>
      </c>
      <c r="D141" t="s">
        <v>98</v>
      </c>
    </row>
    <row r="142" spans="2:4">
      <c r="B142" t="s">
        <v>456</v>
      </c>
      <c r="D142" t="s">
        <v>98</v>
      </c>
    </row>
    <row r="143" spans="2:4">
      <c r="B143" t="s">
        <v>614</v>
      </c>
      <c r="D143" t="s">
        <v>98</v>
      </c>
    </row>
    <row r="144" spans="2:4">
      <c r="B144" t="s">
        <v>650</v>
      </c>
      <c r="D144" t="s">
        <v>98</v>
      </c>
    </row>
    <row r="145" spans="2:4">
      <c r="B145" t="s">
        <v>563</v>
      </c>
      <c r="D145" t="s">
        <v>98</v>
      </c>
    </row>
    <row r="146" spans="2:4">
      <c r="B146" t="s">
        <v>289</v>
      </c>
      <c r="D146" t="s">
        <v>98</v>
      </c>
    </row>
    <row r="147" spans="2:4">
      <c r="B147" t="s">
        <v>822</v>
      </c>
      <c r="D147" t="s">
        <v>98</v>
      </c>
    </row>
    <row r="148" spans="2:4">
      <c r="B148" t="s">
        <v>384</v>
      </c>
      <c r="C148" t="s">
        <v>789</v>
      </c>
      <c r="D148" t="s">
        <v>98</v>
      </c>
    </row>
    <row r="149" spans="2:4">
      <c r="B149" t="s">
        <v>510</v>
      </c>
      <c r="C149" t="s">
        <v>785</v>
      </c>
      <c r="D149" t="s">
        <v>98</v>
      </c>
    </row>
    <row r="150" spans="2:4">
      <c r="B150" t="s">
        <v>823</v>
      </c>
      <c r="D150" t="s">
        <v>98</v>
      </c>
    </row>
    <row r="151" spans="2:4">
      <c r="B151" t="s">
        <v>616</v>
      </c>
      <c r="D151" t="s">
        <v>98</v>
      </c>
    </row>
    <row r="152" spans="2:4">
      <c r="B152" t="s">
        <v>474</v>
      </c>
      <c r="D152" t="s">
        <v>98</v>
      </c>
    </row>
    <row r="153" spans="2:4">
      <c r="B153" t="s">
        <v>282</v>
      </c>
      <c r="D153" t="s">
        <v>98</v>
      </c>
    </row>
    <row r="154" spans="2:4">
      <c r="B154" t="s">
        <v>589</v>
      </c>
      <c r="D154" t="s">
        <v>98</v>
      </c>
    </row>
    <row r="155" spans="2:4">
      <c r="B155" t="s">
        <v>322</v>
      </c>
      <c r="D155" t="s">
        <v>98</v>
      </c>
    </row>
    <row r="156" spans="2:4">
      <c r="B156" t="s">
        <v>243</v>
      </c>
      <c r="D156" t="s">
        <v>98</v>
      </c>
    </row>
    <row r="157" spans="2:4">
      <c r="B157" t="s">
        <v>450</v>
      </c>
      <c r="D157" t="s">
        <v>98</v>
      </c>
    </row>
    <row r="158" spans="2:4">
      <c r="B158" t="s">
        <v>426</v>
      </c>
      <c r="D158" t="s">
        <v>98</v>
      </c>
    </row>
    <row r="159" spans="2:4">
      <c r="B159" t="s">
        <v>824</v>
      </c>
      <c r="C159" t="s">
        <v>788</v>
      </c>
      <c r="D159" t="s">
        <v>98</v>
      </c>
    </row>
    <row r="160" spans="2:4">
      <c r="B160" t="s">
        <v>825</v>
      </c>
      <c r="D160" t="s">
        <v>98</v>
      </c>
    </row>
    <row r="161" spans="2:4">
      <c r="B161" t="s">
        <v>307</v>
      </c>
      <c r="D161" t="s">
        <v>98</v>
      </c>
    </row>
    <row r="162" spans="2:4">
      <c r="B162" t="s">
        <v>826</v>
      </c>
      <c r="D162" t="s">
        <v>98</v>
      </c>
    </row>
    <row r="163" spans="2:4">
      <c r="B163" t="s">
        <v>633</v>
      </c>
      <c r="D163" t="s">
        <v>98</v>
      </c>
    </row>
    <row r="164" spans="2:4">
      <c r="B164" t="s">
        <v>827</v>
      </c>
      <c r="D164" t="s">
        <v>98</v>
      </c>
    </row>
    <row r="165" spans="2:4">
      <c r="B165" t="s">
        <v>598</v>
      </c>
      <c r="D165" t="s">
        <v>98</v>
      </c>
    </row>
    <row r="166" spans="2:4">
      <c r="B166" t="s">
        <v>828</v>
      </c>
      <c r="D166" t="s">
        <v>98</v>
      </c>
    </row>
    <row r="167" spans="2:4">
      <c r="B167" t="s">
        <v>446</v>
      </c>
      <c r="D167" t="s">
        <v>98</v>
      </c>
    </row>
    <row r="168" spans="2:4">
      <c r="B168" t="s">
        <v>829</v>
      </c>
      <c r="D168" t="s">
        <v>98</v>
      </c>
    </row>
    <row r="169" spans="2:4">
      <c r="B169" t="s">
        <v>830</v>
      </c>
      <c r="D169" t="s">
        <v>98</v>
      </c>
    </row>
    <row r="170" spans="2:4">
      <c r="B170" t="s">
        <v>831</v>
      </c>
      <c r="C170" t="s">
        <v>33</v>
      </c>
      <c r="D170" t="s">
        <v>832</v>
      </c>
    </row>
    <row r="171" spans="2:4">
      <c r="B171" t="s">
        <v>506</v>
      </c>
      <c r="C171" t="s">
        <v>783</v>
      </c>
      <c r="D171" t="s">
        <v>832</v>
      </c>
    </row>
    <row r="172" spans="2:4">
      <c r="B172" t="s">
        <v>138</v>
      </c>
      <c r="D172" t="s">
        <v>832</v>
      </c>
    </row>
    <row r="173" spans="2:4">
      <c r="B173" t="s">
        <v>475</v>
      </c>
      <c r="D173" t="s">
        <v>832</v>
      </c>
    </row>
    <row r="174" spans="2:4">
      <c r="B174" t="s">
        <v>487</v>
      </c>
      <c r="D174" t="s">
        <v>832</v>
      </c>
    </row>
    <row r="175" spans="2:4">
      <c r="B175" t="s">
        <v>533</v>
      </c>
      <c r="D175" t="s">
        <v>832</v>
      </c>
    </row>
    <row r="176" spans="2:4">
      <c r="B176" t="s">
        <v>503</v>
      </c>
      <c r="D176" t="s">
        <v>832</v>
      </c>
    </row>
    <row r="177" spans="2:4">
      <c r="B177" t="s">
        <v>548</v>
      </c>
      <c r="D177" t="s">
        <v>832</v>
      </c>
    </row>
    <row r="178" spans="2:4">
      <c r="B178" t="s">
        <v>585</v>
      </c>
      <c r="D178" t="s">
        <v>832</v>
      </c>
    </row>
    <row r="179" spans="2:4">
      <c r="B179" t="s">
        <v>490</v>
      </c>
      <c r="D179" t="s">
        <v>832</v>
      </c>
    </row>
    <row r="180" spans="2:4">
      <c r="B180" t="s">
        <v>546</v>
      </c>
      <c r="D180" t="s">
        <v>832</v>
      </c>
    </row>
    <row r="181" spans="2:4">
      <c r="B181" t="s">
        <v>498</v>
      </c>
      <c r="D181" t="s">
        <v>832</v>
      </c>
    </row>
    <row r="182" spans="2:4">
      <c r="B182" t="s">
        <v>518</v>
      </c>
      <c r="D182" t="s">
        <v>832</v>
      </c>
    </row>
    <row r="183" spans="2:4">
      <c r="B183" t="s">
        <v>437</v>
      </c>
      <c r="D183" t="s">
        <v>832</v>
      </c>
    </row>
    <row r="184" spans="2:4">
      <c r="B184" t="s">
        <v>632</v>
      </c>
      <c r="D184" t="s">
        <v>832</v>
      </c>
    </row>
    <row r="185" spans="2:4">
      <c r="B185" t="s">
        <v>391</v>
      </c>
      <c r="C185" t="s">
        <v>33</v>
      </c>
      <c r="D185" t="s">
        <v>833</v>
      </c>
    </row>
    <row r="186" spans="2:4">
      <c r="B186" t="s">
        <v>834</v>
      </c>
      <c r="C186" t="s">
        <v>783</v>
      </c>
      <c r="D186" t="s">
        <v>833</v>
      </c>
    </row>
    <row r="187" spans="2:4">
      <c r="B187" t="s">
        <v>357</v>
      </c>
      <c r="D187" t="s">
        <v>833</v>
      </c>
    </row>
    <row r="188" spans="2:4">
      <c r="B188" t="s">
        <v>600</v>
      </c>
      <c r="D188" t="s">
        <v>833</v>
      </c>
    </row>
    <row r="189" spans="2:4">
      <c r="B189" t="s">
        <v>464</v>
      </c>
      <c r="D189" t="s">
        <v>833</v>
      </c>
    </row>
    <row r="190" spans="2:4">
      <c r="B190" t="s">
        <v>597</v>
      </c>
      <c r="D190" t="s">
        <v>833</v>
      </c>
    </row>
    <row r="191" spans="2:4">
      <c r="B191" t="s">
        <v>626</v>
      </c>
      <c r="D191" t="s">
        <v>833</v>
      </c>
    </row>
    <row r="192" spans="2:4">
      <c r="B192" t="s">
        <v>835</v>
      </c>
      <c r="D192" t="s">
        <v>833</v>
      </c>
    </row>
    <row r="193" spans="2:4">
      <c r="B193" t="s">
        <v>142</v>
      </c>
      <c r="D193" t="s">
        <v>833</v>
      </c>
    </row>
    <row r="194" spans="2:4">
      <c r="B194" t="s">
        <v>602</v>
      </c>
      <c r="D194" t="s">
        <v>833</v>
      </c>
    </row>
    <row r="195" spans="2:4">
      <c r="B195" t="s">
        <v>241</v>
      </c>
      <c r="C195" t="s">
        <v>799</v>
      </c>
      <c r="D195" t="s">
        <v>48</v>
      </c>
    </row>
    <row r="196" spans="2:4">
      <c r="B196" t="s">
        <v>567</v>
      </c>
      <c r="C196" t="s">
        <v>836</v>
      </c>
      <c r="D196" t="s">
        <v>48</v>
      </c>
    </row>
    <row r="197" spans="2:4">
      <c r="B197" t="s">
        <v>837</v>
      </c>
      <c r="D197" t="s">
        <v>48</v>
      </c>
    </row>
    <row r="198" spans="2:4">
      <c r="B198" t="s">
        <v>649</v>
      </c>
      <c r="D198" t="s">
        <v>48</v>
      </c>
    </row>
    <row r="199" spans="2:4">
      <c r="B199" t="s">
        <v>44</v>
      </c>
      <c r="C199" t="s">
        <v>46</v>
      </c>
      <c r="D199" t="s">
        <v>48</v>
      </c>
    </row>
    <row r="200" spans="2:4">
      <c r="B200" t="s">
        <v>571</v>
      </c>
      <c r="D200" t="s">
        <v>48</v>
      </c>
    </row>
    <row r="201" spans="2:4">
      <c r="B201" t="s">
        <v>60</v>
      </c>
      <c r="D201" t="s">
        <v>48</v>
      </c>
    </row>
    <row r="202" spans="2:4">
      <c r="B202" t="s">
        <v>62</v>
      </c>
      <c r="D202" t="s">
        <v>48</v>
      </c>
    </row>
    <row r="203" spans="2:4">
      <c r="B203" t="s">
        <v>136</v>
      </c>
      <c r="D203" t="s">
        <v>48</v>
      </c>
    </row>
    <row r="204" spans="2:4">
      <c r="B204" t="s">
        <v>442</v>
      </c>
      <c r="D204" t="s">
        <v>48</v>
      </c>
    </row>
    <row r="205" spans="2:4">
      <c r="B205" t="s">
        <v>631</v>
      </c>
      <c r="D205" t="s">
        <v>48</v>
      </c>
    </row>
    <row r="206" spans="2:4">
      <c r="B206" t="s">
        <v>648</v>
      </c>
      <c r="D206" t="s">
        <v>48</v>
      </c>
    </row>
    <row r="207" spans="2:4">
      <c r="B207" t="s">
        <v>838</v>
      </c>
      <c r="D207" t="s">
        <v>48</v>
      </c>
    </row>
    <row r="208" spans="2:4">
      <c r="B208" t="s">
        <v>269</v>
      </c>
      <c r="D208" t="s">
        <v>48</v>
      </c>
    </row>
    <row r="209" spans="2:4">
      <c r="B209" t="s">
        <v>430</v>
      </c>
      <c r="C209" t="s">
        <v>786</v>
      </c>
      <c r="D209" t="s">
        <v>48</v>
      </c>
    </row>
    <row r="210" spans="2:4">
      <c r="B210" t="s">
        <v>174</v>
      </c>
      <c r="D210" t="s">
        <v>48</v>
      </c>
    </row>
    <row r="211" spans="2:4">
      <c r="B211" t="s">
        <v>481</v>
      </c>
      <c r="D211" t="s">
        <v>48</v>
      </c>
    </row>
    <row r="212" spans="2:4">
      <c r="B212" t="s">
        <v>592</v>
      </c>
      <c r="D212" t="s">
        <v>48</v>
      </c>
    </row>
    <row r="213" spans="2:4">
      <c r="B213" t="s">
        <v>541</v>
      </c>
      <c r="D213" t="s">
        <v>48</v>
      </c>
    </row>
    <row r="214" spans="2:4">
      <c r="B214" t="s">
        <v>669</v>
      </c>
      <c r="D214" t="s">
        <v>48</v>
      </c>
    </row>
    <row r="215" spans="2:4">
      <c r="B215" t="s">
        <v>476</v>
      </c>
      <c r="D215" t="s">
        <v>48</v>
      </c>
    </row>
    <row r="216" spans="2:4">
      <c r="B216" t="s">
        <v>470</v>
      </c>
      <c r="D216" t="s">
        <v>48</v>
      </c>
    </row>
    <row r="217" spans="2:4">
      <c r="B217" t="s">
        <v>536</v>
      </c>
      <c r="D217" t="s">
        <v>48</v>
      </c>
    </row>
    <row r="218" spans="2:4">
      <c r="B218" t="s">
        <v>839</v>
      </c>
      <c r="C218" t="s">
        <v>791</v>
      </c>
      <c r="D218" t="s">
        <v>48</v>
      </c>
    </row>
    <row r="219" spans="2:4">
      <c r="B219" t="s">
        <v>609</v>
      </c>
      <c r="D219" t="s">
        <v>48</v>
      </c>
    </row>
    <row r="220" spans="2:4">
      <c r="B220" t="s">
        <v>414</v>
      </c>
      <c r="D220" t="s">
        <v>48</v>
      </c>
    </row>
    <row r="221" spans="2:4">
      <c r="B221" t="s">
        <v>511</v>
      </c>
      <c r="D221" t="s">
        <v>48</v>
      </c>
    </row>
    <row r="222" spans="2:4">
      <c r="B222" t="s">
        <v>653</v>
      </c>
      <c r="D222" t="s">
        <v>48</v>
      </c>
    </row>
    <row r="223" spans="2:4">
      <c r="B223" t="s">
        <v>460</v>
      </c>
      <c r="D223" t="s">
        <v>48</v>
      </c>
    </row>
    <row r="224" spans="2:4">
      <c r="B224" t="s">
        <v>665</v>
      </c>
      <c r="D224" t="s">
        <v>48</v>
      </c>
    </row>
    <row r="225" spans="2:4">
      <c r="B225" t="s">
        <v>840</v>
      </c>
      <c r="D225" t="s">
        <v>48</v>
      </c>
    </row>
    <row r="226" spans="2:4">
      <c r="B226" t="s">
        <v>607</v>
      </c>
      <c r="D226" t="s">
        <v>48</v>
      </c>
    </row>
    <row r="227" spans="2:4">
      <c r="B227" t="s">
        <v>841</v>
      </c>
      <c r="D227" t="s">
        <v>48</v>
      </c>
    </row>
    <row r="228" spans="2:4">
      <c r="B228" t="s">
        <v>229</v>
      </c>
      <c r="D228" t="s">
        <v>48</v>
      </c>
    </row>
    <row r="229" spans="2:4">
      <c r="B229" t="s">
        <v>428</v>
      </c>
      <c r="C229" t="s">
        <v>784</v>
      </c>
      <c r="D229" t="s">
        <v>48</v>
      </c>
    </row>
    <row r="230" spans="2:4">
      <c r="B230" t="s">
        <v>340</v>
      </c>
      <c r="D230" t="s">
        <v>48</v>
      </c>
    </row>
    <row r="231" spans="2:4">
      <c r="B231" t="s">
        <v>842</v>
      </c>
      <c r="D231" t="s">
        <v>48</v>
      </c>
    </row>
    <row r="232" spans="2:4">
      <c r="B232" t="s">
        <v>843</v>
      </c>
      <c r="D232" t="s">
        <v>48</v>
      </c>
    </row>
    <row r="233" spans="2:4">
      <c r="B233" t="s">
        <v>146</v>
      </c>
      <c r="D233" t="s">
        <v>48</v>
      </c>
    </row>
    <row r="234" spans="2:4">
      <c r="B234" t="s">
        <v>441</v>
      </c>
      <c r="D234" t="s">
        <v>48</v>
      </c>
    </row>
    <row r="235" spans="2:4">
      <c r="B235" t="s">
        <v>679</v>
      </c>
      <c r="D235" t="s">
        <v>48</v>
      </c>
    </row>
    <row r="236" spans="2:4">
      <c r="B236" t="s">
        <v>844</v>
      </c>
      <c r="D236" t="s">
        <v>48</v>
      </c>
    </row>
    <row r="237" spans="2:4">
      <c r="B237" t="s">
        <v>396</v>
      </c>
      <c r="D237" t="s">
        <v>48</v>
      </c>
    </row>
    <row r="238" spans="2:4">
      <c r="B238" t="s">
        <v>427</v>
      </c>
      <c r="D238" t="s">
        <v>48</v>
      </c>
    </row>
    <row r="239" spans="2:4">
      <c r="B239" t="s">
        <v>845</v>
      </c>
      <c r="D239" t="s">
        <v>48</v>
      </c>
    </row>
    <row r="240" spans="2:4">
      <c r="B240" t="s">
        <v>488</v>
      </c>
      <c r="D240" t="s">
        <v>48</v>
      </c>
    </row>
    <row r="241" spans="2:4">
      <c r="B241" t="s">
        <v>176</v>
      </c>
      <c r="C241" t="s">
        <v>799</v>
      </c>
      <c r="D241" t="s">
        <v>846</v>
      </c>
    </row>
    <row r="242" spans="2:4">
      <c r="B242" t="s">
        <v>524</v>
      </c>
      <c r="D242" t="s">
        <v>846</v>
      </c>
    </row>
    <row r="243" spans="2:4">
      <c r="B243" t="s">
        <v>659</v>
      </c>
      <c r="D243" t="s">
        <v>846</v>
      </c>
    </row>
    <row r="244" spans="2:4">
      <c r="B244" t="s">
        <v>660</v>
      </c>
      <c r="D244" t="s">
        <v>846</v>
      </c>
    </row>
    <row r="245" spans="2:4">
      <c r="B245" t="s">
        <v>342</v>
      </c>
      <c r="D245" t="s">
        <v>846</v>
      </c>
    </row>
    <row r="246" spans="2:4">
      <c r="B246" t="s">
        <v>847</v>
      </c>
      <c r="D246" t="s">
        <v>846</v>
      </c>
    </row>
    <row r="247" spans="2:4">
      <c r="B247" t="s">
        <v>848</v>
      </c>
      <c r="D247" t="s">
        <v>846</v>
      </c>
    </row>
    <row r="248" spans="2:4">
      <c r="B248" t="s">
        <v>404</v>
      </c>
      <c r="D248" t="s">
        <v>846</v>
      </c>
    </row>
    <row r="249" spans="2:4">
      <c r="B249" t="s">
        <v>271</v>
      </c>
      <c r="D249" t="s">
        <v>846</v>
      </c>
    </row>
    <row r="250" spans="2:4">
      <c r="B250" t="s">
        <v>627</v>
      </c>
      <c r="C250" t="s">
        <v>799</v>
      </c>
      <c r="D250" t="s">
        <v>849</v>
      </c>
    </row>
    <row r="251" spans="2:4">
      <c r="B251" t="s">
        <v>672</v>
      </c>
      <c r="C251" t="s">
        <v>836</v>
      </c>
      <c r="D251" t="s">
        <v>849</v>
      </c>
    </row>
    <row r="252" spans="2:4">
      <c r="B252" t="s">
        <v>577</v>
      </c>
      <c r="D252" t="s">
        <v>849</v>
      </c>
    </row>
    <row r="253" spans="2:4">
      <c r="B253" t="s">
        <v>528</v>
      </c>
      <c r="D253" t="s">
        <v>849</v>
      </c>
    </row>
    <row r="254" spans="2:4">
      <c r="B254" t="s">
        <v>485</v>
      </c>
      <c r="D254" t="s">
        <v>849</v>
      </c>
    </row>
    <row r="255" spans="2:4">
      <c r="B255" t="s">
        <v>850</v>
      </c>
      <c r="D255" t="s">
        <v>849</v>
      </c>
    </row>
    <row r="256" spans="2:4">
      <c r="B256" t="s">
        <v>851</v>
      </c>
      <c r="D256" t="s">
        <v>849</v>
      </c>
    </row>
    <row r="257" spans="2:4">
      <c r="B257" t="s">
        <v>852</v>
      </c>
      <c r="D257" t="s">
        <v>849</v>
      </c>
    </row>
    <row r="258" spans="2:4">
      <c r="B258" t="s">
        <v>853</v>
      </c>
      <c r="D258" t="s">
        <v>849</v>
      </c>
    </row>
    <row r="259" spans="2:4">
      <c r="B259" t="s">
        <v>673</v>
      </c>
      <c r="D259" t="s">
        <v>849</v>
      </c>
    </row>
    <row r="260" spans="2:4">
      <c r="B260" t="s">
        <v>218</v>
      </c>
      <c r="D260" t="s">
        <v>849</v>
      </c>
    </row>
    <row r="261" spans="2:4">
      <c r="B261" t="s">
        <v>644</v>
      </c>
      <c r="D261" t="s">
        <v>849</v>
      </c>
    </row>
    <row r="262" spans="2:4">
      <c r="B262" t="s">
        <v>494</v>
      </c>
      <c r="D262" t="s">
        <v>849</v>
      </c>
    </row>
    <row r="263" spans="2:4">
      <c r="B263" t="s">
        <v>637</v>
      </c>
      <c r="D263" t="s">
        <v>849</v>
      </c>
    </row>
    <row r="264" spans="2:4">
      <c r="B264" t="s">
        <v>469</v>
      </c>
      <c r="C264" t="s">
        <v>786</v>
      </c>
      <c r="D264" t="s">
        <v>849</v>
      </c>
    </row>
    <row r="265" spans="2:4">
      <c r="B265" t="s">
        <v>316</v>
      </c>
      <c r="D265" t="s">
        <v>849</v>
      </c>
    </row>
    <row r="266" spans="2:4">
      <c r="B266" t="s">
        <v>447</v>
      </c>
      <c r="D266" t="s">
        <v>849</v>
      </c>
    </row>
    <row r="267" spans="2:4">
      <c r="B267" t="s">
        <v>578</v>
      </c>
      <c r="D267" t="s">
        <v>849</v>
      </c>
    </row>
    <row r="268" spans="2:4">
      <c r="B268" t="s">
        <v>854</v>
      </c>
      <c r="D268" t="s">
        <v>849</v>
      </c>
    </row>
    <row r="269" spans="2:4">
      <c r="B269" t="s">
        <v>472</v>
      </c>
      <c r="D269" t="s">
        <v>849</v>
      </c>
    </row>
    <row r="270" spans="2:4">
      <c r="B270" t="s">
        <v>855</v>
      </c>
      <c r="D270" t="s">
        <v>849</v>
      </c>
    </row>
    <row r="271" spans="2:4">
      <c r="B271" t="s">
        <v>856</v>
      </c>
      <c r="D271" t="s">
        <v>849</v>
      </c>
    </row>
    <row r="272" spans="2:4">
      <c r="B272" t="s">
        <v>642</v>
      </c>
      <c r="D272" t="s">
        <v>849</v>
      </c>
    </row>
    <row r="273" spans="2:4">
      <c r="B273" t="s">
        <v>857</v>
      </c>
      <c r="D273" t="s">
        <v>849</v>
      </c>
    </row>
    <row r="319" spans="4:4">
      <c r="D319" s="21"/>
    </row>
    <row r="362" spans="4:4">
      <c r="D362" s="21"/>
    </row>
  </sheetData>
  <sortState xmlns:xlrd2="http://schemas.microsoft.com/office/spreadsheetml/2017/richdata2" ref="F1:F25">
    <sortCondition ref="F1:F25"/>
  </sortState>
  <pageMargins left="0.7" right="0.7" top="0.75" bottom="0.75" header="0.3" footer="0.3"/>
  <pageSetup paperSize="12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4"/>
  <dimension ref="A1:Q340"/>
  <sheetViews>
    <sheetView topLeftCell="A240" zoomScale="106" zoomScaleNormal="106" workbookViewId="0">
      <selection activeCell="H251" sqref="H251"/>
    </sheetView>
  </sheetViews>
  <sheetFormatPr baseColWidth="10" defaultColWidth="11.42578125" defaultRowHeight="12.75"/>
  <cols>
    <col min="1" max="1" width="42.28515625" customWidth="1"/>
    <col min="5" max="5" width="11.42578125" style="24" customWidth="1"/>
    <col min="6" max="6" width="50.85546875" customWidth="1"/>
    <col min="9" max="9" width="76.7109375" customWidth="1"/>
    <col min="10" max="10" width="17.7109375" customWidth="1"/>
    <col min="11" max="11" width="14.7109375" customWidth="1"/>
    <col min="12" max="12" width="14.28515625" style="53" customWidth="1"/>
    <col min="13" max="13" width="31.140625" customWidth="1"/>
  </cols>
  <sheetData>
    <row r="1" spans="1:13">
      <c r="A1" s="12" t="s">
        <v>858</v>
      </c>
      <c r="B1">
        <v>106</v>
      </c>
      <c r="C1">
        <v>106</v>
      </c>
      <c r="I1" s="37"/>
      <c r="J1" s="35" t="s">
        <v>681</v>
      </c>
      <c r="K1" s="35" t="s">
        <v>682</v>
      </c>
    </row>
    <row r="2" spans="1:13">
      <c r="A2" t="s">
        <v>114</v>
      </c>
      <c r="B2">
        <v>106</v>
      </c>
      <c r="C2">
        <v>106</v>
      </c>
      <c r="E2" s="24">
        <v>1</v>
      </c>
      <c r="F2" t="s">
        <v>427</v>
      </c>
      <c r="G2" s="154">
        <v>1</v>
      </c>
      <c r="I2" s="37" t="str">
        <f t="shared" ref="I2:I33" si="0">CONCATENATE(M2,"   Fecha Venc.Licencia: ",L2,"  N°Póliza: ", J2)</f>
        <v>ADOLFO MILLAN FAUNDEZ   Fecha Venc.Licencia: 31|07|21  N°Póliza: 170489</v>
      </c>
      <c r="J2" s="31">
        <v>170489</v>
      </c>
      <c r="K2" s="36">
        <v>44408</v>
      </c>
      <c r="L2" s="41" t="s">
        <v>859</v>
      </c>
      <c r="M2" s="37" t="s">
        <v>108</v>
      </c>
    </row>
    <row r="3" spans="1:13">
      <c r="A3" t="s">
        <v>115</v>
      </c>
      <c r="B3">
        <v>106</v>
      </c>
      <c r="E3" s="24">
        <v>2</v>
      </c>
      <c r="F3" t="s">
        <v>106</v>
      </c>
      <c r="G3" s="154">
        <v>1</v>
      </c>
      <c r="I3" s="37" t="str">
        <f t="shared" si="0"/>
        <v>ALEJANDRO ESCOBAR VIAL   Fecha Venc.Licencia: 16|02|21  N°Póliza: 180504</v>
      </c>
      <c r="J3" s="31">
        <v>180504</v>
      </c>
      <c r="K3" s="36">
        <v>44243</v>
      </c>
      <c r="L3" s="41" t="s">
        <v>860</v>
      </c>
      <c r="M3" s="21" t="s">
        <v>861</v>
      </c>
    </row>
    <row r="4" spans="1:13">
      <c r="A4" t="s">
        <v>862</v>
      </c>
      <c r="B4">
        <v>106</v>
      </c>
      <c r="E4" s="24">
        <v>3</v>
      </c>
      <c r="F4" t="s">
        <v>108</v>
      </c>
      <c r="G4" s="154">
        <v>1</v>
      </c>
      <c r="I4" s="37" t="str">
        <f t="shared" si="0"/>
        <v>ALEX GUERRA DIAZ   Fecha Venc.Licencia: 18|12|22  N°Póliza: 102299</v>
      </c>
      <c r="J4" s="31">
        <v>102299</v>
      </c>
      <c r="K4" s="36">
        <v>44913</v>
      </c>
      <c r="L4" s="41" t="s">
        <v>863</v>
      </c>
      <c r="M4" s="37" t="s">
        <v>429</v>
      </c>
    </row>
    <row r="5" spans="1:13">
      <c r="A5" t="s">
        <v>116</v>
      </c>
      <c r="E5" s="24">
        <v>4</v>
      </c>
      <c r="F5" t="s">
        <v>109</v>
      </c>
      <c r="G5" s="154">
        <v>1</v>
      </c>
      <c r="I5" s="49" t="str">
        <f t="shared" si="0"/>
        <v>ANGELICA AVILA SALGADO   Fecha Venc.Licencia: 13|02|26  N°Póliza: 146882</v>
      </c>
      <c r="J5" s="31">
        <v>146882</v>
      </c>
      <c r="K5" s="240">
        <v>46066</v>
      </c>
      <c r="L5" s="41" t="s">
        <v>864</v>
      </c>
      <c r="M5" s="35" t="s">
        <v>689</v>
      </c>
    </row>
    <row r="6" spans="1:13">
      <c r="A6" t="s">
        <v>118</v>
      </c>
      <c r="E6" s="24">
        <v>5</v>
      </c>
      <c r="F6" t="s">
        <v>107</v>
      </c>
      <c r="G6" s="154">
        <v>1</v>
      </c>
      <c r="I6" s="37" t="str">
        <f t="shared" si="0"/>
        <v>ARIEL GALVEZ QUEZADA   Fecha Venc.Licencia: 14|07|21  N°Póliza: 161561</v>
      </c>
      <c r="J6" s="233">
        <v>161561</v>
      </c>
      <c r="K6" s="234">
        <v>44391</v>
      </c>
      <c r="L6" s="41" t="s">
        <v>865</v>
      </c>
      <c r="M6" s="238" t="s">
        <v>441</v>
      </c>
    </row>
    <row r="7" spans="1:13">
      <c r="A7" t="s">
        <v>119</v>
      </c>
      <c r="E7" s="24">
        <v>6</v>
      </c>
      <c r="F7" t="s">
        <v>428</v>
      </c>
      <c r="G7" s="154">
        <v>1</v>
      </c>
      <c r="I7" s="37" t="str">
        <f t="shared" si="0"/>
        <v>ARTURO PINCHEIRA VIDAL   Fecha Venc.Licencia: 27/11|24  N°Póliza: 134667</v>
      </c>
      <c r="J7" s="31">
        <v>134667</v>
      </c>
      <c r="K7" s="36">
        <v>45623</v>
      </c>
      <c r="L7" s="41" t="s">
        <v>866</v>
      </c>
      <c r="M7" s="37" t="s">
        <v>442</v>
      </c>
    </row>
    <row r="8" spans="1:13">
      <c r="A8" t="s">
        <v>867</v>
      </c>
      <c r="E8" s="24">
        <v>7</v>
      </c>
      <c r="F8" t="s">
        <v>843</v>
      </c>
      <c r="G8" s="154">
        <v>1</v>
      </c>
      <c r="I8" s="49" t="str">
        <f t="shared" si="0"/>
        <v>CARLOS OCARES MATURANA   Fecha Venc.Licencia: 07|02|26  N°Póliza: 163806</v>
      </c>
      <c r="J8" s="33">
        <v>163806</v>
      </c>
      <c r="K8" s="36">
        <v>46060</v>
      </c>
      <c r="L8" s="41" t="s">
        <v>868</v>
      </c>
      <c r="M8" s="37" t="s">
        <v>449</v>
      </c>
    </row>
    <row r="9" spans="1:13">
      <c r="A9" t="s">
        <v>120</v>
      </c>
      <c r="E9" s="24">
        <v>8</v>
      </c>
      <c r="F9" t="s">
        <v>429</v>
      </c>
      <c r="G9" s="154">
        <v>1</v>
      </c>
      <c r="I9" s="37" t="str">
        <f t="shared" si="0"/>
        <v>CARLOS TRANAMIL CASTRO   Fecha Venc.Licencia: 18|10|21  N°Póliza: 150851</v>
      </c>
      <c r="J9" s="31">
        <v>150851</v>
      </c>
      <c r="K9" s="36">
        <v>44487</v>
      </c>
      <c r="L9" s="41" t="s">
        <v>869</v>
      </c>
      <c r="M9" s="37" t="s">
        <v>845</v>
      </c>
    </row>
    <row r="10" spans="1:13">
      <c r="A10" t="s">
        <v>121</v>
      </c>
      <c r="E10" s="24">
        <v>9</v>
      </c>
      <c r="F10" t="s">
        <v>430</v>
      </c>
      <c r="G10" s="154">
        <v>1</v>
      </c>
      <c r="I10" s="37" t="str">
        <f t="shared" si="0"/>
        <v>CARLOS VILLABLANCA CRUCES   Fecha Venc.Licencia: 03|05|23  N°Póliza: 101701</v>
      </c>
      <c r="J10" s="31">
        <v>101701</v>
      </c>
      <c r="K10" s="36">
        <v>45049</v>
      </c>
      <c r="L10" s="51" t="s">
        <v>870</v>
      </c>
      <c r="M10" s="35" t="s">
        <v>450</v>
      </c>
    </row>
    <row r="11" spans="1:13">
      <c r="A11" t="s">
        <v>871</v>
      </c>
      <c r="E11" s="24">
        <v>10</v>
      </c>
      <c r="F11" t="s">
        <v>814</v>
      </c>
      <c r="G11" s="154"/>
      <c r="I11" s="37" t="str">
        <f t="shared" si="0"/>
        <v>CESAR SANHUEZA BELMAR   Fecha Venc.Licencia: 17|05|22  N°Póliza: 98396</v>
      </c>
      <c r="J11" s="31">
        <v>98396</v>
      </c>
      <c r="K11" s="36">
        <v>44698</v>
      </c>
      <c r="L11" s="41" t="s">
        <v>872</v>
      </c>
      <c r="M11" s="35" t="s">
        <v>455</v>
      </c>
    </row>
    <row r="12" spans="1:13">
      <c r="A12" t="s">
        <v>122</v>
      </c>
      <c r="E12" s="24">
        <v>11</v>
      </c>
      <c r="F12" t="s">
        <v>432</v>
      </c>
      <c r="G12" s="154">
        <v>1</v>
      </c>
      <c r="I12" s="49" t="str">
        <f t="shared" si="0"/>
        <v>CLAUDIA OÑATE KOSELLY   Fecha Venc.Licencia: 13|08|28  N°Póliza: 173831</v>
      </c>
      <c r="J12" s="31">
        <v>173831</v>
      </c>
      <c r="K12" s="36">
        <v>46978</v>
      </c>
      <c r="L12" s="41" t="s">
        <v>873</v>
      </c>
      <c r="M12" s="37" t="s">
        <v>874</v>
      </c>
    </row>
    <row r="13" spans="1:13">
      <c r="A13" t="s">
        <v>124</v>
      </c>
      <c r="E13" s="24">
        <v>12</v>
      </c>
      <c r="F13" t="s">
        <v>819</v>
      </c>
      <c r="G13" s="154">
        <v>1</v>
      </c>
      <c r="I13" s="49" t="str">
        <f t="shared" si="0"/>
        <v>DAVID CABRERA GOMEZ   Fecha Venc.Licencia: 22|04|21  N°Póliza: 162488</v>
      </c>
      <c r="J13" s="43">
        <v>162488</v>
      </c>
      <c r="K13" s="36">
        <v>44308</v>
      </c>
      <c r="L13" s="41" t="s">
        <v>696</v>
      </c>
      <c r="M13" s="42" t="s">
        <v>697</v>
      </c>
    </row>
    <row r="14" spans="1:13">
      <c r="A14" t="s">
        <v>125</v>
      </c>
      <c r="E14" s="24">
        <v>13</v>
      </c>
      <c r="F14" t="s">
        <v>436</v>
      </c>
      <c r="I14" s="49" t="str">
        <f t="shared" si="0"/>
        <v>DAVID GALLARDO PAREDES   Fecha Venc.Licencia: 19|02|26  N°Póliza: 117995</v>
      </c>
      <c r="J14" s="33">
        <v>117995</v>
      </c>
      <c r="K14" s="36">
        <v>46072</v>
      </c>
      <c r="L14" s="41" t="s">
        <v>875</v>
      </c>
      <c r="M14" s="35" t="s">
        <v>472</v>
      </c>
    </row>
    <row r="15" spans="1:13">
      <c r="A15" t="s">
        <v>876</v>
      </c>
      <c r="E15" s="24">
        <v>14</v>
      </c>
      <c r="F15" t="s">
        <v>437</v>
      </c>
      <c r="I15" s="49" t="str">
        <f t="shared" si="0"/>
        <v>DIEGO GARCIA SANDOVAL   Fecha Venc.Licencia: 15|08|23  N°Póliza: 146881</v>
      </c>
      <c r="J15" s="31">
        <v>146881</v>
      </c>
      <c r="K15" s="50">
        <v>45153</v>
      </c>
      <c r="L15" s="51" t="s">
        <v>877</v>
      </c>
      <c r="M15" s="35" t="s">
        <v>171</v>
      </c>
    </row>
    <row r="16" spans="1:13">
      <c r="A16" t="s">
        <v>878</v>
      </c>
      <c r="E16" s="24">
        <v>15</v>
      </c>
      <c r="F16" t="s">
        <v>438</v>
      </c>
      <c r="I16" s="49" t="str">
        <f t="shared" si="0"/>
        <v>EDUARDO ANABALON SEPULVEDA   Fecha Venc.Licencia: 27|10|22  N°Póliza: 129208</v>
      </c>
      <c r="J16" s="32">
        <v>129208</v>
      </c>
      <c r="K16" s="36">
        <v>44861</v>
      </c>
      <c r="L16" s="41" t="s">
        <v>879</v>
      </c>
      <c r="M16" s="35" t="s">
        <v>174</v>
      </c>
    </row>
    <row r="17" spans="1:17">
      <c r="A17" t="s">
        <v>128</v>
      </c>
      <c r="E17" s="24">
        <v>16</v>
      </c>
      <c r="F17" t="s">
        <v>439</v>
      </c>
      <c r="I17" s="49" t="str">
        <f t="shared" si="0"/>
        <v>EDUARDO CONCHA PEÑA   Fecha Venc.Licencia: 22|09|19  N°Póliza: 89630</v>
      </c>
      <c r="J17" s="31">
        <v>89630</v>
      </c>
      <c r="K17" s="36">
        <v>43730</v>
      </c>
      <c r="L17" s="41" t="s">
        <v>700</v>
      </c>
      <c r="M17" s="35" t="s">
        <v>176</v>
      </c>
    </row>
    <row r="18" spans="1:17">
      <c r="A18" t="s">
        <v>129</v>
      </c>
      <c r="C18">
        <v>106</v>
      </c>
      <c r="E18" s="24">
        <v>17</v>
      </c>
      <c r="F18" t="s">
        <v>131</v>
      </c>
      <c r="I18" s="49" t="str">
        <f t="shared" si="0"/>
        <v>ENZO IGAYMAN SEPULVEDA   Fecha Venc.Licencia: 30|08|22  N°Póliza: 96522</v>
      </c>
      <c r="J18" s="31">
        <v>96522</v>
      </c>
      <c r="K18" s="36">
        <v>44803</v>
      </c>
      <c r="L18" s="41" t="s">
        <v>880</v>
      </c>
      <c r="M18" s="35" t="s">
        <v>480</v>
      </c>
    </row>
    <row r="19" spans="1:17">
      <c r="A19" t="s">
        <v>130</v>
      </c>
      <c r="C19">
        <v>106</v>
      </c>
      <c r="E19" s="24">
        <v>18</v>
      </c>
      <c r="F19" t="s">
        <v>440</v>
      </c>
      <c r="I19" s="49" t="str">
        <f t="shared" si="0"/>
        <v>FELIPE VALDES VASQUEZ   Fecha Venc.Licencia: 28|09|20    N°Póliza: 133956</v>
      </c>
      <c r="J19" s="31">
        <v>133956</v>
      </c>
      <c r="K19" s="36">
        <v>44094</v>
      </c>
      <c r="L19" s="53" t="s">
        <v>881</v>
      </c>
      <c r="M19" s="37" t="s">
        <v>882</v>
      </c>
    </row>
    <row r="20" spans="1:17">
      <c r="A20" t="s">
        <v>883</v>
      </c>
      <c r="C20">
        <v>106</v>
      </c>
      <c r="E20" s="24">
        <v>19</v>
      </c>
      <c r="F20" t="s">
        <v>441</v>
      </c>
      <c r="I20" s="49" t="str">
        <f t="shared" si="0"/>
        <v>FREDDY SALDIAS CERDA   Fecha Venc.Licencia: 19|07|25  N°Póliza: 146880</v>
      </c>
      <c r="J20" s="31">
        <v>146880</v>
      </c>
      <c r="K20" s="36">
        <v>45857</v>
      </c>
      <c r="L20" s="41" t="s">
        <v>884</v>
      </c>
      <c r="M20" s="52" t="s">
        <v>494</v>
      </c>
      <c r="N20" s="44"/>
    </row>
    <row r="21" spans="1:17">
      <c r="A21" t="s">
        <v>131</v>
      </c>
      <c r="C21">
        <v>106</v>
      </c>
      <c r="E21" s="24">
        <v>20</v>
      </c>
      <c r="F21" t="s">
        <v>826</v>
      </c>
      <c r="I21" s="49" t="str">
        <f t="shared" si="0"/>
        <v>GERARDO PEREZ GOMEZ   Fecha Venc.Licencia: 09|07|21  N°Póliza: 122659</v>
      </c>
      <c r="J21" s="31">
        <v>122659</v>
      </c>
      <c r="K21" s="36">
        <v>44386</v>
      </c>
      <c r="L21" s="41" t="s">
        <v>885</v>
      </c>
      <c r="M21" s="52" t="s">
        <v>499</v>
      </c>
      <c r="N21" s="44"/>
      <c r="O21" s="44"/>
      <c r="P21" s="44"/>
      <c r="Q21" s="44"/>
    </row>
    <row r="22" spans="1:17" s="47" customFormat="1">
      <c r="A22" t="s">
        <v>132</v>
      </c>
      <c r="E22" s="24">
        <v>21</v>
      </c>
      <c r="F22" t="s">
        <v>442</v>
      </c>
      <c r="I22" s="49" t="str">
        <f t="shared" si="0"/>
        <v>GUILLERMO VASQUEZ MORAGA   Fecha Venc.Licencia: 12|02|29  N°Póliza: 163368</v>
      </c>
      <c r="J22" s="31">
        <v>163368</v>
      </c>
      <c r="K22" s="234">
        <v>47161</v>
      </c>
      <c r="L22" s="41" t="s">
        <v>886</v>
      </c>
      <c r="M22" s="239" t="s">
        <v>887</v>
      </c>
      <c r="N22" s="44"/>
      <c r="O22" s="44"/>
      <c r="P22" s="44"/>
      <c r="Q22" s="44"/>
    </row>
    <row r="23" spans="1:17">
      <c r="A23" t="s">
        <v>888</v>
      </c>
      <c r="E23" s="24">
        <v>22</v>
      </c>
      <c r="F23" t="s">
        <v>443</v>
      </c>
      <c r="I23" s="49" t="str">
        <f t="shared" si="0"/>
        <v>GUSTAVO GUTIÉRREZ GONZALEZ   Fecha Venc.Licencia: 06|08|19  N°Póliza: 118462</v>
      </c>
      <c r="J23" s="31">
        <v>118462</v>
      </c>
      <c r="K23" s="36">
        <v>43683</v>
      </c>
      <c r="L23" s="41" t="s">
        <v>710</v>
      </c>
      <c r="M23" s="52" t="s">
        <v>711</v>
      </c>
      <c r="N23" s="44"/>
      <c r="O23" s="44"/>
      <c r="P23" s="44"/>
      <c r="Q23" s="44"/>
    </row>
    <row r="24" spans="1:17">
      <c r="A24" t="s">
        <v>133</v>
      </c>
      <c r="E24" s="24">
        <v>23</v>
      </c>
      <c r="F24" t="s">
        <v>445</v>
      </c>
      <c r="I24" s="37" t="str">
        <f t="shared" si="0"/>
        <v>HERNAN TORRES LAVADO   Fecha Venc.Licencia: 16|10|22  N°Póliza: 125933</v>
      </c>
      <c r="J24" s="32">
        <v>125933</v>
      </c>
      <c r="K24" s="36">
        <v>44850</v>
      </c>
      <c r="L24" s="41" t="s">
        <v>889</v>
      </c>
      <c r="M24" s="35" t="s">
        <v>717</v>
      </c>
      <c r="N24" s="44"/>
      <c r="O24" s="44"/>
      <c r="P24" s="44"/>
      <c r="Q24" s="44"/>
    </row>
    <row r="25" spans="1:17">
      <c r="A25" t="s">
        <v>134</v>
      </c>
      <c r="E25" s="24">
        <v>24</v>
      </c>
      <c r="F25" t="s">
        <v>136</v>
      </c>
      <c r="I25" s="37" t="str">
        <f t="shared" si="0"/>
        <v>HUGO RIVERA MUÑOZ   Fecha Venc.Licencia: 28/12/21     N°Póliza: 183738</v>
      </c>
      <c r="J25" s="31">
        <v>183738</v>
      </c>
      <c r="K25" s="36">
        <v>44558</v>
      </c>
      <c r="L25" s="41" t="s">
        <v>890</v>
      </c>
      <c r="M25" s="37" t="s">
        <v>891</v>
      </c>
      <c r="O25" s="44"/>
      <c r="P25" s="44"/>
      <c r="Q25" s="44"/>
    </row>
    <row r="26" spans="1:17">
      <c r="A26" t="s">
        <v>892</v>
      </c>
      <c r="E26" s="24">
        <v>25</v>
      </c>
      <c r="F26" t="s">
        <v>446</v>
      </c>
      <c r="I26" s="37" t="str">
        <f t="shared" si="0"/>
        <v>JOHN CHACANO REVECO   Fecha Venc.Licencia: 16|11|22  N°Póliza: 157968</v>
      </c>
      <c r="J26" s="43">
        <v>157968</v>
      </c>
      <c r="K26" s="53">
        <v>44881</v>
      </c>
      <c r="L26" s="41" t="s">
        <v>893</v>
      </c>
      <c r="M26" s="42" t="s">
        <v>528</v>
      </c>
      <c r="O26" s="44"/>
      <c r="P26" s="44"/>
      <c r="Q26" s="44"/>
    </row>
    <row r="27" spans="1:17">
      <c r="A27" t="s">
        <v>135</v>
      </c>
      <c r="E27" s="24">
        <v>26</v>
      </c>
      <c r="F27" t="s">
        <v>807</v>
      </c>
      <c r="I27" s="37" t="str">
        <f t="shared" si="0"/>
        <v>JOHN SOTO GACITUA   Fecha Venc.Licencia: 23|06|25  N°Póliza: 178127</v>
      </c>
      <c r="J27" s="31">
        <v>178127</v>
      </c>
      <c r="K27" s="50">
        <v>45831</v>
      </c>
      <c r="L27" s="41" t="s">
        <v>894</v>
      </c>
      <c r="M27" s="37" t="s">
        <v>529</v>
      </c>
      <c r="O27" s="44"/>
      <c r="P27" s="44"/>
      <c r="Q27" s="44"/>
    </row>
    <row r="28" spans="1:17">
      <c r="A28" t="s">
        <v>136</v>
      </c>
      <c r="E28" s="24">
        <v>27</v>
      </c>
      <c r="F28" t="s">
        <v>138</v>
      </c>
      <c r="I28" s="37" t="str">
        <f t="shared" si="0"/>
        <v>JORGE ANDRES PEREZ OLIVO   Fecha Venc.Licencia: 17|12|22  N°Póliza: 131447</v>
      </c>
      <c r="J28" s="31">
        <v>131447</v>
      </c>
      <c r="K28" s="36">
        <v>44912</v>
      </c>
      <c r="L28" s="41" t="s">
        <v>895</v>
      </c>
      <c r="M28" s="37" t="s">
        <v>896</v>
      </c>
      <c r="O28" s="44"/>
      <c r="P28" s="44"/>
      <c r="Q28" s="44"/>
    </row>
    <row r="29" spans="1:17">
      <c r="A29" t="s">
        <v>137</v>
      </c>
      <c r="E29" s="24">
        <v>28</v>
      </c>
      <c r="F29" t="s">
        <v>447</v>
      </c>
      <c r="I29" s="37" t="str">
        <f t="shared" si="0"/>
        <v>JORGE MOLINA MOLINA   Fecha Venc.Licencia: 11|06|21  N°Póliza: 89728</v>
      </c>
      <c r="J29" s="31">
        <v>89728</v>
      </c>
      <c r="K29" s="36">
        <v>44358</v>
      </c>
      <c r="L29" s="41" t="s">
        <v>723</v>
      </c>
      <c r="M29" s="35" t="s">
        <v>532</v>
      </c>
    </row>
    <row r="30" spans="1:17">
      <c r="A30" t="s">
        <v>139</v>
      </c>
      <c r="E30" s="24">
        <v>29</v>
      </c>
      <c r="F30" t="s">
        <v>449</v>
      </c>
      <c r="I30" s="37" t="str">
        <f t="shared" si="0"/>
        <v>JOSE REYES CAMPOS   Fecha Venc.Licencia: 14|04|21  N°Póliza: 108267</v>
      </c>
      <c r="J30" s="31">
        <v>108267</v>
      </c>
      <c r="K30" s="36">
        <v>44300</v>
      </c>
      <c r="L30" s="41" t="s">
        <v>897</v>
      </c>
      <c r="M30" s="35" t="s">
        <v>725</v>
      </c>
    </row>
    <row r="31" spans="1:17">
      <c r="A31" t="s">
        <v>140</v>
      </c>
      <c r="E31" s="24">
        <v>30</v>
      </c>
      <c r="F31" t="s">
        <v>142</v>
      </c>
      <c r="I31" s="37" t="str">
        <f t="shared" si="0"/>
        <v>JUAN CARLOS TORRES S.   Fecha Venc.Licencia: 06|10|22  N°Póliza: 117002</v>
      </c>
      <c r="J31" s="32">
        <v>117002</v>
      </c>
      <c r="K31" s="36">
        <v>44840</v>
      </c>
      <c r="L31" s="41" t="s">
        <v>898</v>
      </c>
      <c r="M31" s="35" t="s">
        <v>728</v>
      </c>
    </row>
    <row r="32" spans="1:17">
      <c r="A32" t="s">
        <v>141</v>
      </c>
      <c r="E32" s="24">
        <v>31</v>
      </c>
      <c r="F32" t="s">
        <v>845</v>
      </c>
      <c r="I32" s="37" t="str">
        <f t="shared" si="0"/>
        <v>LUIS CARRASCO MENDOZA   Fecha Venc.Licencia: 20|01|24  N°Póliza: 89628</v>
      </c>
      <c r="J32" s="31">
        <v>89628</v>
      </c>
      <c r="K32" s="36">
        <v>45311</v>
      </c>
      <c r="L32" s="41" t="s">
        <v>899</v>
      </c>
      <c r="M32" s="35" t="s">
        <v>549</v>
      </c>
    </row>
    <row r="33" spans="1:13">
      <c r="A33" t="s">
        <v>900</v>
      </c>
      <c r="E33" s="24">
        <v>32</v>
      </c>
      <c r="F33" t="s">
        <v>450</v>
      </c>
      <c r="I33" s="49" t="str">
        <f t="shared" si="0"/>
        <v>MARCELO MUÑOZ ESCOBAR   Fecha Venc.Licencia: 15|07|20  N°Póliza: 97856</v>
      </c>
      <c r="J33" s="31">
        <v>97856</v>
      </c>
      <c r="K33" s="36">
        <v>44027</v>
      </c>
      <c r="L33" s="41" t="s">
        <v>901</v>
      </c>
      <c r="M33" s="35" t="s">
        <v>282</v>
      </c>
    </row>
    <row r="34" spans="1:13">
      <c r="A34" t="s">
        <v>143</v>
      </c>
      <c r="E34" s="24">
        <v>33</v>
      </c>
      <c r="F34" t="s">
        <v>452</v>
      </c>
      <c r="I34" s="49" t="str">
        <f t="shared" ref="I34:I51" si="1">CONCATENATE(M34,"   Fecha Venc.Licencia: ",L34,"  N°Póliza: ", J34)</f>
        <v>MARIO BURGOS VALDEBENITO   Fecha Venc.Licencia: 08|07|27  N°Póliza: 131335</v>
      </c>
      <c r="J34" s="34">
        <v>131335</v>
      </c>
      <c r="K34" s="50">
        <v>46576</v>
      </c>
      <c r="L34" s="41" t="s">
        <v>902</v>
      </c>
      <c r="M34" s="52" t="s">
        <v>582</v>
      </c>
    </row>
    <row r="35" spans="1:13">
      <c r="A35" t="s">
        <v>144</v>
      </c>
      <c r="E35" s="24">
        <v>34</v>
      </c>
      <c r="F35" t="s">
        <v>4</v>
      </c>
      <c r="I35" s="49" t="str">
        <f t="shared" si="1"/>
        <v>MARIO RUIZ PAREDES   Fecha Venc.Licencia: 11|05|24  N°Póliza: 76206</v>
      </c>
      <c r="J35" s="233">
        <v>76206</v>
      </c>
      <c r="K35" s="36">
        <v>45423</v>
      </c>
      <c r="L35" s="41" t="s">
        <v>903</v>
      </c>
      <c r="M35" s="42" t="s">
        <v>583</v>
      </c>
    </row>
    <row r="36" spans="1:13">
      <c r="A36" t="s">
        <v>145</v>
      </c>
      <c r="E36" s="24">
        <v>35</v>
      </c>
      <c r="F36" t="s">
        <v>825</v>
      </c>
      <c r="I36" s="49" t="str">
        <f t="shared" si="1"/>
        <v>MAURICIO AQUEVEQUE BAÑADOS   Fecha Venc.Licencia: 03|04|24  N°Póliza: 147514</v>
      </c>
      <c r="J36" s="33">
        <v>147514</v>
      </c>
      <c r="K36" s="36">
        <v>45385</v>
      </c>
      <c r="L36" s="41" t="s">
        <v>904</v>
      </c>
      <c r="M36" s="35" t="s">
        <v>316</v>
      </c>
    </row>
    <row r="37" spans="1:13">
      <c r="A37" t="s">
        <v>147</v>
      </c>
      <c r="E37" s="24">
        <v>36</v>
      </c>
      <c r="F37" t="s">
        <v>839</v>
      </c>
      <c r="I37" s="49" t="str">
        <f t="shared" si="1"/>
        <v>MAURICIO BREBI SAN MARTIN   Fecha Venc.Licencia: 16|08|22  N°Póliza: 102293</v>
      </c>
      <c r="J37" s="31">
        <v>102293</v>
      </c>
      <c r="K37" s="36">
        <v>44789</v>
      </c>
      <c r="L37" s="41" t="s">
        <v>905</v>
      </c>
      <c r="M37" s="42" t="s">
        <v>586</v>
      </c>
    </row>
    <row r="38" spans="1:13">
      <c r="A38" t="s">
        <v>148</v>
      </c>
      <c r="E38" s="24">
        <v>37</v>
      </c>
      <c r="F38" t="s">
        <v>146</v>
      </c>
      <c r="I38" s="49" t="str">
        <f t="shared" si="1"/>
        <v>MAURICIO CISTERNA DIAZ   Fecha Venc.Licencia: 21|04|23  N°Póliza: 116391</v>
      </c>
      <c r="J38" s="43">
        <v>116391</v>
      </c>
      <c r="K38" s="36">
        <v>45037</v>
      </c>
      <c r="L38" s="41" t="s">
        <v>906</v>
      </c>
      <c r="M38" s="42" t="s">
        <v>587</v>
      </c>
    </row>
    <row r="39" spans="1:13">
      <c r="A39" t="s">
        <v>907</v>
      </c>
      <c r="E39" s="24">
        <v>38</v>
      </c>
      <c r="F39" t="s">
        <v>147</v>
      </c>
      <c r="I39" s="49" t="str">
        <f t="shared" si="1"/>
        <v>MAURICIO RIQUELME MUÑOZ   Fecha Venc.Licencia: 25|11|26  N°Póliza: 157967</v>
      </c>
      <c r="J39" s="31">
        <v>157967</v>
      </c>
      <c r="K39" s="36">
        <v>46351</v>
      </c>
      <c r="L39" s="41" t="s">
        <v>908</v>
      </c>
      <c r="M39" s="35" t="s">
        <v>751</v>
      </c>
    </row>
    <row r="40" spans="1:13">
      <c r="A40" t="s">
        <v>149</v>
      </c>
      <c r="E40" s="24">
        <v>39</v>
      </c>
      <c r="F40" t="s">
        <v>822</v>
      </c>
      <c r="I40" s="49" t="str">
        <f t="shared" si="1"/>
        <v>MAURICIO TOLEDO  GUTIÉRREZ   Fecha Venc.Licencia: 08|09|24  N°Póliza: 99557</v>
      </c>
      <c r="J40" s="31">
        <v>99557</v>
      </c>
      <c r="K40" s="36">
        <v>45543</v>
      </c>
      <c r="L40" s="41" t="s">
        <v>909</v>
      </c>
      <c r="M40" s="35" t="s">
        <v>749</v>
      </c>
    </row>
    <row r="41" spans="1:13">
      <c r="A41" t="s">
        <v>150</v>
      </c>
      <c r="E41" s="24">
        <v>40</v>
      </c>
      <c r="F41" t="s">
        <v>453</v>
      </c>
      <c r="I41" s="49" t="str">
        <f t="shared" si="1"/>
        <v>PABLO AGUILERA CORRAL   Fecha Venc.Licencia: 09|05|19  N°Póliza: 90114</v>
      </c>
      <c r="J41" s="31">
        <v>90114</v>
      </c>
      <c r="K41" s="36">
        <v>43594</v>
      </c>
      <c r="L41" s="51" t="s">
        <v>752</v>
      </c>
      <c r="M41" s="37" t="s">
        <v>340</v>
      </c>
    </row>
    <row r="42" spans="1:13">
      <c r="A42" t="s">
        <v>910</v>
      </c>
      <c r="E42" s="24">
        <v>41</v>
      </c>
      <c r="F42" t="s">
        <v>812</v>
      </c>
      <c r="I42" s="49" t="str">
        <f t="shared" si="1"/>
        <v>PABLO MELLADO MONSALVEZ   Fecha Venc.Licencia: 24|09|24  N°Póliza: 160177</v>
      </c>
      <c r="J42" s="31">
        <v>160177</v>
      </c>
      <c r="K42" s="50">
        <v>45559</v>
      </c>
      <c r="L42" s="51" t="s">
        <v>911</v>
      </c>
      <c r="M42" s="35" t="s">
        <v>342</v>
      </c>
    </row>
    <row r="43" spans="1:13">
      <c r="A43" t="s">
        <v>152</v>
      </c>
      <c r="E43" s="24">
        <v>42</v>
      </c>
      <c r="F43" t="s">
        <v>454</v>
      </c>
      <c r="I43" s="49" t="str">
        <f t="shared" si="1"/>
        <v>PABLO MORALES SEPULVEDA   Fecha Venc.Licencia: 26|08|24  N°Póliza: 164459</v>
      </c>
      <c r="J43" s="31">
        <v>164459</v>
      </c>
      <c r="K43" s="36">
        <v>45530</v>
      </c>
      <c r="L43" s="51" t="s">
        <v>912</v>
      </c>
      <c r="M43" t="s">
        <v>608</v>
      </c>
    </row>
    <row r="44" spans="1:13">
      <c r="A44" t="s">
        <v>155</v>
      </c>
      <c r="E44" s="24">
        <v>43</v>
      </c>
      <c r="F44" t="s">
        <v>455</v>
      </c>
      <c r="I44" s="49" t="str">
        <f t="shared" si="1"/>
        <v>PAULINA PRADENA GARDRAT   Fecha Venc.Licencia: 29|06|20  N°Póliza: 149337</v>
      </c>
      <c r="J44" s="31">
        <v>149337</v>
      </c>
      <c r="K44" s="36">
        <v>44011</v>
      </c>
      <c r="L44" s="41" t="s">
        <v>754</v>
      </c>
      <c r="M44" t="s">
        <v>627</v>
      </c>
    </row>
    <row r="45" spans="1:13">
      <c r="A45" t="s">
        <v>158</v>
      </c>
      <c r="E45" s="24">
        <v>44</v>
      </c>
      <c r="F45" t="s">
        <v>456</v>
      </c>
      <c r="I45" s="49" t="str">
        <f t="shared" si="1"/>
        <v>RICARDO ROJAS GARRIDO   Fecha Venc.Licencia: 12|08|24  N°Póliza: 141735</v>
      </c>
      <c r="J45" s="31">
        <v>141735</v>
      </c>
      <c r="K45" s="36">
        <v>45516</v>
      </c>
      <c r="L45" s="41" t="s">
        <v>913</v>
      </c>
      <c r="M45" s="21" t="s">
        <v>834</v>
      </c>
    </row>
    <row r="46" spans="1:13">
      <c r="A46" t="s">
        <v>160</v>
      </c>
      <c r="E46" s="24">
        <v>45</v>
      </c>
      <c r="F46" t="s">
        <v>457</v>
      </c>
      <c r="I46" s="49" t="str">
        <f t="shared" si="1"/>
        <v>RODRIGO FERNÁNDEZ RAMOS   Fecha Venc.Licencia: 08|11|22  N°Póliza: 92810</v>
      </c>
      <c r="J46" s="31">
        <v>92810</v>
      </c>
      <c r="K46" s="36">
        <v>44873</v>
      </c>
      <c r="L46" s="41" t="s">
        <v>914</v>
      </c>
      <c r="M46" s="235" t="s">
        <v>762</v>
      </c>
    </row>
    <row r="47" spans="1:13">
      <c r="A47" t="s">
        <v>161</v>
      </c>
      <c r="E47" s="24">
        <v>46</v>
      </c>
      <c r="F47" t="s">
        <v>458</v>
      </c>
      <c r="I47" s="49" t="str">
        <f t="shared" si="1"/>
        <v>RODRIGO OÑATE IRRIBARRA   Fecha Venc.Licencia: 30|03|26  N°Póliza: 142767</v>
      </c>
      <c r="J47" s="31">
        <v>142767</v>
      </c>
      <c r="K47" s="36">
        <v>46111</v>
      </c>
      <c r="L47" s="41" t="s">
        <v>915</v>
      </c>
      <c r="M47" t="s">
        <v>764</v>
      </c>
    </row>
    <row r="48" spans="1:13">
      <c r="A48" t="s">
        <v>165</v>
      </c>
      <c r="E48" s="24">
        <v>47</v>
      </c>
      <c r="F48" t="s">
        <v>460</v>
      </c>
      <c r="I48" s="49" t="str">
        <f t="shared" si="1"/>
        <v>ROGELIO SAAVEDRA NAVARRETE   Fecha Venc.Licencia: 17|09|19  N°Póliza: 170423</v>
      </c>
      <c r="J48" s="33">
        <v>170423</v>
      </c>
      <c r="K48" s="36">
        <v>43725</v>
      </c>
      <c r="L48" s="41" t="s">
        <v>916</v>
      </c>
      <c r="M48" s="21" t="s">
        <v>649</v>
      </c>
    </row>
    <row r="49" spans="1:13">
      <c r="A49" t="s">
        <v>167</v>
      </c>
      <c r="E49" s="24">
        <v>48</v>
      </c>
      <c r="F49" t="s">
        <v>153</v>
      </c>
      <c r="I49" s="49" t="str">
        <f t="shared" si="1"/>
        <v>SAMUEL VIZCARRA ALVEAR   Fecha Venc.Licencia: 06|02|23  N°Póliza: 173830</v>
      </c>
      <c r="J49" s="31">
        <v>173830</v>
      </c>
      <c r="K49" s="36">
        <v>44963</v>
      </c>
      <c r="L49" s="41" t="s">
        <v>917</v>
      </c>
      <c r="M49" s="21" t="s">
        <v>389</v>
      </c>
    </row>
    <row r="50" spans="1:13">
      <c r="A50" t="s">
        <v>168</v>
      </c>
      <c r="E50" s="24">
        <v>49</v>
      </c>
      <c r="F50" t="s">
        <v>154</v>
      </c>
      <c r="I50" s="49" t="str">
        <f t="shared" si="1"/>
        <v>SERGIO ORTIZ VALENZUELA   Fecha Venc.Licencia: 19|03|23  N°Póliza: 82718</v>
      </c>
      <c r="J50" s="31">
        <v>82718</v>
      </c>
      <c r="K50" s="36">
        <v>45004</v>
      </c>
      <c r="L50" s="41" t="s">
        <v>766</v>
      </c>
      <c r="M50" t="s">
        <v>396</v>
      </c>
    </row>
    <row r="51" spans="1:13">
      <c r="A51" t="s">
        <v>169</v>
      </c>
      <c r="E51" s="24">
        <v>50</v>
      </c>
      <c r="F51" t="s">
        <v>25</v>
      </c>
      <c r="I51" s="37" t="str">
        <f t="shared" si="1"/>
        <v>VICTOR BELLO SANHUEZA   Fecha Venc.Licencia: 23|03|25  N°Póliza: 178233</v>
      </c>
      <c r="J51" s="31">
        <v>178233</v>
      </c>
      <c r="K51" s="36">
        <v>45739</v>
      </c>
      <c r="L51" s="41" t="s">
        <v>918</v>
      </c>
      <c r="M51" s="21" t="s">
        <v>823</v>
      </c>
    </row>
    <row r="52" spans="1:13">
      <c r="A52" t="s">
        <v>170</v>
      </c>
      <c r="E52" s="24">
        <v>51</v>
      </c>
      <c r="F52" t="s">
        <v>463</v>
      </c>
    </row>
    <row r="53" spans="1:13">
      <c r="A53" t="s">
        <v>171</v>
      </c>
      <c r="E53" s="24">
        <v>52</v>
      </c>
      <c r="F53" t="s">
        <v>464</v>
      </c>
    </row>
    <row r="54" spans="1:13">
      <c r="A54" t="s">
        <v>172</v>
      </c>
      <c r="E54" s="24">
        <v>53</v>
      </c>
      <c r="F54" t="s">
        <v>810</v>
      </c>
    </row>
    <row r="55" spans="1:13">
      <c r="A55" t="s">
        <v>173</v>
      </c>
      <c r="E55" s="24">
        <v>54</v>
      </c>
      <c r="F55" t="s">
        <v>854</v>
      </c>
    </row>
    <row r="56" spans="1:13">
      <c r="A56" t="s">
        <v>174</v>
      </c>
      <c r="E56" s="24">
        <v>55</v>
      </c>
      <c r="F56" t="s">
        <v>466</v>
      </c>
    </row>
    <row r="57" spans="1:13">
      <c r="A57" t="s">
        <v>176</v>
      </c>
      <c r="E57" s="24">
        <v>56</v>
      </c>
      <c r="F57" t="s">
        <v>467</v>
      </c>
    </row>
    <row r="58" spans="1:13">
      <c r="A58" t="s">
        <v>919</v>
      </c>
      <c r="E58" s="24">
        <v>57</v>
      </c>
      <c r="F58" t="s">
        <v>469</v>
      </c>
    </row>
    <row r="59" spans="1:13">
      <c r="A59" t="s">
        <v>177</v>
      </c>
      <c r="E59" s="24">
        <v>58</v>
      </c>
      <c r="F59" t="s">
        <v>470</v>
      </c>
    </row>
    <row r="60" spans="1:13">
      <c r="A60" t="s">
        <v>178</v>
      </c>
      <c r="E60" s="24">
        <v>59</v>
      </c>
      <c r="F60" t="s">
        <v>817</v>
      </c>
      <c r="I60" s="21"/>
      <c r="J60" s="237"/>
      <c r="K60" s="234"/>
      <c r="L60" s="41"/>
    </row>
    <row r="61" spans="1:13">
      <c r="A61" t="s">
        <v>920</v>
      </c>
      <c r="E61" s="24">
        <v>60</v>
      </c>
      <c r="F61" t="s">
        <v>842</v>
      </c>
    </row>
    <row r="62" spans="1:13">
      <c r="A62" t="s">
        <v>179</v>
      </c>
      <c r="E62" s="24">
        <v>61</v>
      </c>
      <c r="F62" t="s">
        <v>471</v>
      </c>
      <c r="I62" s="21"/>
      <c r="J62" s="236"/>
      <c r="K62" s="234"/>
      <c r="L62" s="41"/>
    </row>
    <row r="63" spans="1:13">
      <c r="A63" t="s">
        <v>180</v>
      </c>
      <c r="E63" s="24">
        <v>62</v>
      </c>
      <c r="F63" t="s">
        <v>472</v>
      </c>
    </row>
    <row r="64" spans="1:13">
      <c r="A64" t="s">
        <v>181</v>
      </c>
      <c r="E64" s="24">
        <v>63</v>
      </c>
      <c r="F64" t="s">
        <v>170</v>
      </c>
    </row>
    <row r="65" spans="1:12">
      <c r="A65" t="s">
        <v>182</v>
      </c>
      <c r="E65" s="24">
        <v>64</v>
      </c>
      <c r="F65" t="s">
        <v>171</v>
      </c>
    </row>
    <row r="66" spans="1:12">
      <c r="A66" t="s">
        <v>183</v>
      </c>
      <c r="E66" s="24">
        <v>65</v>
      </c>
      <c r="F66" t="s">
        <v>473</v>
      </c>
    </row>
    <row r="67" spans="1:12">
      <c r="A67" t="s">
        <v>184</v>
      </c>
      <c r="E67" s="24">
        <v>66</v>
      </c>
      <c r="F67" t="s">
        <v>474</v>
      </c>
    </row>
    <row r="68" spans="1:12">
      <c r="A68" t="s">
        <v>185</v>
      </c>
      <c r="E68" s="24">
        <v>67</v>
      </c>
      <c r="F68" t="s">
        <v>174</v>
      </c>
    </row>
    <row r="69" spans="1:12">
      <c r="A69" t="s">
        <v>186</v>
      </c>
      <c r="E69" s="24">
        <v>68</v>
      </c>
      <c r="F69" t="s">
        <v>475</v>
      </c>
    </row>
    <row r="70" spans="1:12">
      <c r="A70" t="s">
        <v>188</v>
      </c>
      <c r="E70" s="24">
        <v>69</v>
      </c>
      <c r="F70" t="s">
        <v>176</v>
      </c>
      <c r="I70" s="21"/>
      <c r="J70" s="237"/>
      <c r="K70" s="234"/>
      <c r="L70" s="41"/>
    </row>
    <row r="71" spans="1:12">
      <c r="A71" t="s">
        <v>921</v>
      </c>
      <c r="E71" s="24">
        <v>70</v>
      </c>
      <c r="F71" t="s">
        <v>837</v>
      </c>
      <c r="I71" s="21"/>
      <c r="J71" s="237"/>
      <c r="K71" s="234"/>
      <c r="L71" s="41"/>
    </row>
    <row r="72" spans="1:12">
      <c r="A72" t="s">
        <v>922</v>
      </c>
      <c r="E72" s="24">
        <v>71</v>
      </c>
      <c r="F72" t="s">
        <v>850</v>
      </c>
    </row>
    <row r="73" spans="1:12">
      <c r="A73" t="s">
        <v>191</v>
      </c>
      <c r="E73" s="24">
        <v>72</v>
      </c>
      <c r="F73" t="s">
        <v>476</v>
      </c>
    </row>
    <row r="74" spans="1:12">
      <c r="A74" t="s">
        <v>923</v>
      </c>
      <c r="E74" s="24">
        <v>73</v>
      </c>
      <c r="F74" t="s">
        <v>808</v>
      </c>
    </row>
    <row r="75" spans="1:12">
      <c r="A75" t="s">
        <v>193</v>
      </c>
      <c r="E75" s="24">
        <v>74</v>
      </c>
      <c r="F75" t="s">
        <v>829</v>
      </c>
      <c r="I75" s="21"/>
      <c r="J75" s="237"/>
      <c r="K75" s="234"/>
      <c r="L75" s="41"/>
    </row>
    <row r="76" spans="1:12">
      <c r="A76" t="s">
        <v>194</v>
      </c>
      <c r="E76" s="24">
        <v>75</v>
      </c>
      <c r="F76" t="s">
        <v>480</v>
      </c>
    </row>
    <row r="77" spans="1:12">
      <c r="A77" t="s">
        <v>197</v>
      </c>
      <c r="E77" s="24">
        <v>76</v>
      </c>
      <c r="F77" t="s">
        <v>481</v>
      </c>
    </row>
    <row r="78" spans="1:12">
      <c r="A78" t="s">
        <v>198</v>
      </c>
      <c r="E78" s="24">
        <v>77</v>
      </c>
      <c r="F78" t="s">
        <v>484</v>
      </c>
    </row>
    <row r="79" spans="1:12">
      <c r="A79" t="s">
        <v>200</v>
      </c>
      <c r="E79" s="24">
        <v>78</v>
      </c>
      <c r="F79" t="s">
        <v>841</v>
      </c>
    </row>
    <row r="80" spans="1:12">
      <c r="A80" t="s">
        <v>201</v>
      </c>
      <c r="E80" s="24">
        <v>79</v>
      </c>
      <c r="F80" t="s">
        <v>485</v>
      </c>
    </row>
    <row r="81" spans="1:6">
      <c r="A81" t="s">
        <v>924</v>
      </c>
      <c r="E81" s="24">
        <v>80</v>
      </c>
      <c r="F81" t="s">
        <v>828</v>
      </c>
    </row>
    <row r="82" spans="1:6">
      <c r="A82" t="s">
        <v>202</v>
      </c>
      <c r="E82" s="24">
        <v>81</v>
      </c>
      <c r="F82" t="s">
        <v>188</v>
      </c>
    </row>
    <row r="83" spans="1:6">
      <c r="A83" t="s">
        <v>925</v>
      </c>
      <c r="E83" s="24">
        <v>82</v>
      </c>
      <c r="F83" t="s">
        <v>487</v>
      </c>
    </row>
    <row r="84" spans="1:6">
      <c r="A84" t="s">
        <v>203</v>
      </c>
      <c r="E84" s="24">
        <v>83</v>
      </c>
      <c r="F84" t="s">
        <v>792</v>
      </c>
    </row>
    <row r="85" spans="1:6">
      <c r="A85" t="s">
        <v>205</v>
      </c>
      <c r="E85" s="24">
        <v>84</v>
      </c>
      <c r="F85" t="s">
        <v>488</v>
      </c>
    </row>
    <row r="86" spans="1:6">
      <c r="A86" t="s">
        <v>207</v>
      </c>
      <c r="E86" s="24">
        <v>85</v>
      </c>
      <c r="F86" t="s">
        <v>490</v>
      </c>
    </row>
    <row r="87" spans="1:6">
      <c r="A87" t="s">
        <v>926</v>
      </c>
      <c r="E87" s="24">
        <v>86</v>
      </c>
      <c r="F87" t="s">
        <v>494</v>
      </c>
    </row>
    <row r="88" spans="1:6">
      <c r="A88" t="s">
        <v>208</v>
      </c>
      <c r="E88" s="24">
        <v>87</v>
      </c>
      <c r="F88" t="s">
        <v>816</v>
      </c>
    </row>
    <row r="89" spans="1:6">
      <c r="A89" t="s">
        <v>209</v>
      </c>
      <c r="E89" s="24">
        <v>88</v>
      </c>
      <c r="F89" t="s">
        <v>806</v>
      </c>
    </row>
    <row r="90" spans="1:6">
      <c r="A90" t="s">
        <v>211</v>
      </c>
      <c r="E90" s="24">
        <v>89</v>
      </c>
      <c r="F90" t="s">
        <v>498</v>
      </c>
    </row>
    <row r="91" spans="1:6">
      <c r="A91" t="s">
        <v>212</v>
      </c>
      <c r="E91" s="24">
        <v>90</v>
      </c>
      <c r="F91" t="s">
        <v>499</v>
      </c>
    </row>
    <row r="92" spans="1:6">
      <c r="A92" t="s">
        <v>213</v>
      </c>
      <c r="E92" s="24">
        <v>91</v>
      </c>
      <c r="F92" t="s">
        <v>500</v>
      </c>
    </row>
    <row r="93" spans="1:6">
      <c r="A93" t="s">
        <v>214</v>
      </c>
      <c r="E93" s="24">
        <v>92</v>
      </c>
      <c r="F93" t="s">
        <v>857</v>
      </c>
    </row>
    <row r="94" spans="1:6">
      <c r="A94" t="s">
        <v>215</v>
      </c>
      <c r="E94" s="24">
        <v>93</v>
      </c>
      <c r="F94" t="s">
        <v>201</v>
      </c>
    </row>
    <row r="95" spans="1:6">
      <c r="A95" t="s">
        <v>216</v>
      </c>
      <c r="E95" s="24">
        <v>94</v>
      </c>
      <c r="F95" t="s">
        <v>501</v>
      </c>
    </row>
    <row r="96" spans="1:6">
      <c r="A96" t="s">
        <v>217</v>
      </c>
      <c r="E96" s="24">
        <v>95</v>
      </c>
      <c r="F96" t="s">
        <v>502</v>
      </c>
    </row>
    <row r="97" spans="1:6">
      <c r="A97" t="s">
        <v>218</v>
      </c>
      <c r="E97" s="24">
        <v>96</v>
      </c>
      <c r="F97" t="s">
        <v>503</v>
      </c>
    </row>
    <row r="98" spans="1:6">
      <c r="A98" t="s">
        <v>927</v>
      </c>
      <c r="E98" s="24">
        <v>97</v>
      </c>
      <c r="F98" t="s">
        <v>44</v>
      </c>
    </row>
    <row r="99" spans="1:6">
      <c r="A99" t="s">
        <v>219</v>
      </c>
      <c r="E99" s="24">
        <v>98</v>
      </c>
      <c r="F99" t="s">
        <v>506</v>
      </c>
    </row>
    <row r="100" spans="1:6">
      <c r="A100" t="s">
        <v>221</v>
      </c>
      <c r="E100" s="24">
        <v>99</v>
      </c>
      <c r="F100" t="s">
        <v>508</v>
      </c>
    </row>
    <row r="101" spans="1:6">
      <c r="A101" t="s">
        <v>928</v>
      </c>
      <c r="E101" s="24">
        <v>100</v>
      </c>
      <c r="F101" t="s">
        <v>509</v>
      </c>
    </row>
    <row r="102" spans="1:6">
      <c r="A102" t="s">
        <v>929</v>
      </c>
      <c r="E102" s="24">
        <v>101</v>
      </c>
      <c r="F102" t="s">
        <v>510</v>
      </c>
    </row>
    <row r="103" spans="1:6">
      <c r="A103" t="s">
        <v>224</v>
      </c>
      <c r="E103" s="24">
        <v>102</v>
      </c>
      <c r="F103" t="s">
        <v>511</v>
      </c>
    </row>
    <row r="104" spans="1:6">
      <c r="A104" t="s">
        <v>930</v>
      </c>
      <c r="E104" s="24">
        <v>103</v>
      </c>
      <c r="F104" t="s">
        <v>512</v>
      </c>
    </row>
    <row r="105" spans="1:6">
      <c r="A105" t="s">
        <v>931</v>
      </c>
      <c r="E105" s="24">
        <v>104</v>
      </c>
      <c r="F105" t="s">
        <v>513</v>
      </c>
    </row>
    <row r="106" spans="1:6">
      <c r="A106" t="s">
        <v>225</v>
      </c>
      <c r="E106" s="24">
        <v>105</v>
      </c>
      <c r="F106" t="s">
        <v>514</v>
      </c>
    </row>
    <row r="107" spans="1:6">
      <c r="A107" t="s">
        <v>932</v>
      </c>
      <c r="E107" s="24">
        <v>106</v>
      </c>
      <c r="F107" t="s">
        <v>218</v>
      </c>
    </row>
    <row r="108" spans="1:6">
      <c r="A108" t="s">
        <v>226</v>
      </c>
      <c r="E108" s="24">
        <v>107</v>
      </c>
      <c r="F108" t="s">
        <v>811</v>
      </c>
    </row>
    <row r="109" spans="1:6">
      <c r="A109" t="s">
        <v>227</v>
      </c>
      <c r="E109" s="24">
        <v>108</v>
      </c>
      <c r="F109" t="s">
        <v>856</v>
      </c>
    </row>
    <row r="110" spans="1:6">
      <c r="A110" t="s">
        <v>228</v>
      </c>
      <c r="E110" s="24">
        <v>109</v>
      </c>
      <c r="F110" t="s">
        <v>518</v>
      </c>
    </row>
    <row r="111" spans="1:6">
      <c r="A111" t="s">
        <v>230</v>
      </c>
      <c r="E111" s="24">
        <v>110</v>
      </c>
      <c r="F111" t="s">
        <v>821</v>
      </c>
    </row>
    <row r="112" spans="1:6">
      <c r="A112" t="s">
        <v>233</v>
      </c>
      <c r="E112" s="24">
        <v>111</v>
      </c>
      <c r="F112" t="s">
        <v>225</v>
      </c>
    </row>
    <row r="113" spans="1:6">
      <c r="A113" s="21" t="s">
        <v>896</v>
      </c>
      <c r="E113" s="24">
        <v>112</v>
      </c>
      <c r="F113" t="s">
        <v>521</v>
      </c>
    </row>
    <row r="114" spans="1:6">
      <c r="A114" t="s">
        <v>234</v>
      </c>
      <c r="E114" s="24">
        <v>113</v>
      </c>
      <c r="F114" t="s">
        <v>522</v>
      </c>
    </row>
    <row r="115" spans="1:6">
      <c r="A115" t="s">
        <v>235</v>
      </c>
      <c r="E115" s="24">
        <v>114</v>
      </c>
      <c r="F115" t="s">
        <v>524</v>
      </c>
    </row>
    <row r="116" spans="1:6">
      <c r="A116" t="s">
        <v>933</v>
      </c>
      <c r="E116" s="24">
        <v>115</v>
      </c>
      <c r="F116" t="s">
        <v>525</v>
      </c>
    </row>
    <row r="117" spans="1:6">
      <c r="A117" t="s">
        <v>236</v>
      </c>
      <c r="E117" s="24">
        <v>116</v>
      </c>
      <c r="F117" t="s">
        <v>229</v>
      </c>
    </row>
    <row r="118" spans="1:6">
      <c r="A118" t="s">
        <v>934</v>
      </c>
      <c r="E118" s="24">
        <v>117</v>
      </c>
      <c r="F118" t="s">
        <v>797</v>
      </c>
    </row>
    <row r="119" spans="1:6">
      <c r="A119" t="s">
        <v>237</v>
      </c>
      <c r="E119" s="24">
        <v>118</v>
      </c>
      <c r="F119" t="s">
        <v>527</v>
      </c>
    </row>
    <row r="120" spans="1:6">
      <c r="A120" t="s">
        <v>238</v>
      </c>
      <c r="E120" s="24">
        <v>119</v>
      </c>
      <c r="F120" t="s">
        <v>528</v>
      </c>
    </row>
    <row r="121" spans="1:6">
      <c r="A121" t="s">
        <v>239</v>
      </c>
      <c r="E121" s="24">
        <v>120</v>
      </c>
      <c r="F121" t="s">
        <v>529</v>
      </c>
    </row>
    <row r="122" spans="1:6">
      <c r="A122" t="s">
        <v>240</v>
      </c>
      <c r="E122" s="24">
        <v>121</v>
      </c>
      <c r="F122" t="s">
        <v>530</v>
      </c>
    </row>
    <row r="123" spans="1:6">
      <c r="A123" t="s">
        <v>935</v>
      </c>
      <c r="E123" s="24">
        <v>122</v>
      </c>
      <c r="F123" t="s">
        <v>824</v>
      </c>
    </row>
    <row r="124" spans="1:6">
      <c r="A124" t="s">
        <v>241</v>
      </c>
      <c r="E124" s="24">
        <v>123</v>
      </c>
      <c r="F124" t="s">
        <v>62</v>
      </c>
    </row>
    <row r="125" spans="1:6">
      <c r="A125" s="21" t="s">
        <v>241</v>
      </c>
      <c r="E125" s="24">
        <v>124</v>
      </c>
      <c r="F125" t="s">
        <v>831</v>
      </c>
    </row>
    <row r="126" spans="1:6">
      <c r="A126" t="s">
        <v>242</v>
      </c>
      <c r="E126" s="24">
        <v>125</v>
      </c>
      <c r="F126" t="s">
        <v>533</v>
      </c>
    </row>
    <row r="127" spans="1:6">
      <c r="A127" t="s">
        <v>243</v>
      </c>
      <c r="E127" s="24">
        <v>126</v>
      </c>
      <c r="F127" t="s">
        <v>535</v>
      </c>
    </row>
    <row r="128" spans="1:6">
      <c r="A128" t="s">
        <v>936</v>
      </c>
      <c r="E128" s="24">
        <v>127</v>
      </c>
      <c r="F128" t="s">
        <v>536</v>
      </c>
    </row>
    <row r="129" spans="1:6">
      <c r="A129" t="s">
        <v>246</v>
      </c>
      <c r="E129" s="24">
        <v>128</v>
      </c>
      <c r="F129" t="s">
        <v>241</v>
      </c>
    </row>
    <row r="130" spans="1:6">
      <c r="A130" t="s">
        <v>248</v>
      </c>
      <c r="E130" s="24">
        <v>129</v>
      </c>
      <c r="F130" t="s">
        <v>243</v>
      </c>
    </row>
    <row r="131" spans="1:6">
      <c r="A131" t="s">
        <v>249</v>
      </c>
      <c r="E131" s="24">
        <v>130</v>
      </c>
      <c r="F131" t="s">
        <v>538</v>
      </c>
    </row>
    <row r="132" spans="1:6">
      <c r="A132" t="s">
        <v>937</v>
      </c>
      <c r="E132" s="24">
        <v>131</v>
      </c>
      <c r="F132" t="s">
        <v>541</v>
      </c>
    </row>
    <row r="133" spans="1:6">
      <c r="A133" t="s">
        <v>251</v>
      </c>
      <c r="E133" s="24">
        <v>132</v>
      </c>
      <c r="F133" t="s">
        <v>542</v>
      </c>
    </row>
    <row r="134" spans="1:6">
      <c r="A134" t="s">
        <v>938</v>
      </c>
      <c r="E134" s="24">
        <v>133</v>
      </c>
      <c r="F134" t="s">
        <v>257</v>
      </c>
    </row>
    <row r="135" spans="1:6">
      <c r="A135" t="s">
        <v>254</v>
      </c>
      <c r="E135" s="24">
        <v>134</v>
      </c>
      <c r="F135" t="s">
        <v>546</v>
      </c>
    </row>
    <row r="136" spans="1:6">
      <c r="A136" t="s">
        <v>255</v>
      </c>
      <c r="E136" s="24">
        <v>135</v>
      </c>
      <c r="F136" t="s">
        <v>548</v>
      </c>
    </row>
    <row r="137" spans="1:6">
      <c r="A137" t="s">
        <v>256</v>
      </c>
      <c r="E137" s="24">
        <v>136</v>
      </c>
      <c r="F137" t="s">
        <v>820</v>
      </c>
    </row>
    <row r="138" spans="1:6">
      <c r="A138" t="s">
        <v>257</v>
      </c>
      <c r="E138" s="24">
        <v>137</v>
      </c>
      <c r="F138" t="s">
        <v>827</v>
      </c>
    </row>
    <row r="139" spans="1:6">
      <c r="A139" t="s">
        <v>258</v>
      </c>
      <c r="E139" s="24">
        <v>138</v>
      </c>
      <c r="F139" t="s">
        <v>549</v>
      </c>
    </row>
    <row r="140" spans="1:6">
      <c r="A140" t="s">
        <v>261</v>
      </c>
      <c r="E140" s="24">
        <v>139</v>
      </c>
      <c r="F140" t="s">
        <v>266</v>
      </c>
    </row>
    <row r="141" spans="1:6">
      <c r="A141" t="s">
        <v>262</v>
      </c>
      <c r="E141" s="24">
        <v>140</v>
      </c>
      <c r="F141" t="s">
        <v>269</v>
      </c>
    </row>
    <row r="142" spans="1:6">
      <c r="A142" t="s">
        <v>263</v>
      </c>
      <c r="E142" s="24">
        <v>141</v>
      </c>
      <c r="F142" t="s">
        <v>553</v>
      </c>
    </row>
    <row r="143" spans="1:6">
      <c r="A143" t="s">
        <v>264</v>
      </c>
      <c r="E143" s="24">
        <v>142</v>
      </c>
      <c r="F143" t="s">
        <v>271</v>
      </c>
    </row>
    <row r="144" spans="1:6">
      <c r="A144" t="s">
        <v>265</v>
      </c>
      <c r="E144" s="24">
        <v>143</v>
      </c>
      <c r="F144" t="s">
        <v>557</v>
      </c>
    </row>
    <row r="145" spans="1:6">
      <c r="A145" t="s">
        <v>266</v>
      </c>
      <c r="E145" s="24">
        <v>144</v>
      </c>
      <c r="F145" t="s">
        <v>558</v>
      </c>
    </row>
    <row r="146" spans="1:6">
      <c r="A146" t="s">
        <v>267</v>
      </c>
      <c r="E146" s="24">
        <v>145</v>
      </c>
      <c r="F146" t="s">
        <v>803</v>
      </c>
    </row>
    <row r="147" spans="1:6">
      <c r="A147" t="s">
        <v>939</v>
      </c>
      <c r="E147" s="24">
        <v>146</v>
      </c>
      <c r="F147" t="s">
        <v>281</v>
      </c>
    </row>
    <row r="148" spans="1:6">
      <c r="A148" t="s">
        <v>268</v>
      </c>
      <c r="E148" s="24">
        <v>147</v>
      </c>
      <c r="F148" t="s">
        <v>282</v>
      </c>
    </row>
    <row r="149" spans="1:6">
      <c r="A149" t="s">
        <v>269</v>
      </c>
      <c r="E149" s="24">
        <v>148</v>
      </c>
      <c r="F149" t="s">
        <v>835</v>
      </c>
    </row>
    <row r="150" spans="1:6">
      <c r="A150" t="s">
        <v>270</v>
      </c>
      <c r="E150" s="24">
        <v>149</v>
      </c>
      <c r="F150" t="s">
        <v>563</v>
      </c>
    </row>
    <row r="151" spans="1:6">
      <c r="A151" t="s">
        <v>940</v>
      </c>
      <c r="E151" s="24">
        <v>150</v>
      </c>
      <c r="F151" t="s">
        <v>284</v>
      </c>
    </row>
    <row r="152" spans="1:6">
      <c r="A152" t="s">
        <v>271</v>
      </c>
      <c r="E152" s="24">
        <v>151</v>
      </c>
      <c r="F152" t="s">
        <v>564</v>
      </c>
    </row>
    <row r="153" spans="1:6">
      <c r="A153" t="s">
        <v>272</v>
      </c>
      <c r="E153" s="24">
        <v>152</v>
      </c>
      <c r="F153" t="s">
        <v>565</v>
      </c>
    </row>
    <row r="154" spans="1:6">
      <c r="A154" t="s">
        <v>273</v>
      </c>
      <c r="E154" s="24">
        <v>153</v>
      </c>
      <c r="F154" t="s">
        <v>287</v>
      </c>
    </row>
    <row r="155" spans="1:6">
      <c r="A155" t="s">
        <v>274</v>
      </c>
      <c r="E155" s="24">
        <v>154</v>
      </c>
      <c r="F155" t="s">
        <v>289</v>
      </c>
    </row>
    <row r="156" spans="1:6">
      <c r="A156" t="s">
        <v>275</v>
      </c>
      <c r="E156" s="24">
        <v>155</v>
      </c>
      <c r="F156" t="s">
        <v>567</v>
      </c>
    </row>
    <row r="157" spans="1:6">
      <c r="A157" t="s">
        <v>276</v>
      </c>
      <c r="E157" s="24">
        <v>156</v>
      </c>
      <c r="F157" t="s">
        <v>568</v>
      </c>
    </row>
    <row r="158" spans="1:6">
      <c r="A158" t="s">
        <v>277</v>
      </c>
      <c r="E158" s="24">
        <v>157</v>
      </c>
      <c r="F158" t="s">
        <v>571</v>
      </c>
    </row>
    <row r="159" spans="1:6">
      <c r="A159" t="s">
        <v>280</v>
      </c>
      <c r="E159" s="24">
        <v>158</v>
      </c>
      <c r="F159" t="s">
        <v>577</v>
      </c>
    </row>
    <row r="160" spans="1:6">
      <c r="A160" t="s">
        <v>281</v>
      </c>
      <c r="E160" s="24">
        <v>159</v>
      </c>
      <c r="F160" t="s">
        <v>578</v>
      </c>
    </row>
    <row r="161" spans="1:6">
      <c r="A161" t="s">
        <v>282</v>
      </c>
      <c r="E161" s="24">
        <v>160</v>
      </c>
      <c r="F161" t="s">
        <v>853</v>
      </c>
    </row>
    <row r="162" spans="1:6">
      <c r="A162" t="s">
        <v>284</v>
      </c>
      <c r="E162" s="24">
        <v>161</v>
      </c>
      <c r="F162" t="s">
        <v>305</v>
      </c>
    </row>
    <row r="163" spans="1:6">
      <c r="A163" t="s">
        <v>286</v>
      </c>
      <c r="E163" s="24">
        <v>162</v>
      </c>
      <c r="F163" t="s">
        <v>580</v>
      </c>
    </row>
    <row r="164" spans="1:6">
      <c r="A164" t="s">
        <v>287</v>
      </c>
      <c r="E164" s="24">
        <v>163</v>
      </c>
      <c r="F164" t="s">
        <v>307</v>
      </c>
    </row>
    <row r="165" spans="1:6">
      <c r="A165" t="s">
        <v>288</v>
      </c>
      <c r="E165" s="24">
        <v>164</v>
      </c>
      <c r="F165" t="s">
        <v>581</v>
      </c>
    </row>
    <row r="166" spans="1:6">
      <c r="A166" t="s">
        <v>289</v>
      </c>
      <c r="E166" s="24">
        <v>165</v>
      </c>
      <c r="F166" t="s">
        <v>582</v>
      </c>
    </row>
    <row r="167" spans="1:6">
      <c r="A167" t="s">
        <v>941</v>
      </c>
      <c r="E167" s="24">
        <v>166</v>
      </c>
      <c r="F167" t="s">
        <v>583</v>
      </c>
    </row>
    <row r="168" spans="1:6">
      <c r="A168" t="s">
        <v>290</v>
      </c>
      <c r="E168" s="24">
        <v>167</v>
      </c>
      <c r="F168" t="s">
        <v>804</v>
      </c>
    </row>
    <row r="169" spans="1:6">
      <c r="A169" t="s">
        <v>291</v>
      </c>
      <c r="E169" s="24">
        <v>168</v>
      </c>
      <c r="F169" t="s">
        <v>584</v>
      </c>
    </row>
    <row r="170" spans="1:6">
      <c r="A170" t="s">
        <v>292</v>
      </c>
      <c r="E170" s="24">
        <v>169</v>
      </c>
      <c r="F170" t="s">
        <v>312</v>
      </c>
    </row>
    <row r="171" spans="1:6">
      <c r="A171" t="s">
        <v>293</v>
      </c>
      <c r="E171" s="24">
        <v>170</v>
      </c>
      <c r="F171" t="s">
        <v>585</v>
      </c>
    </row>
    <row r="172" spans="1:6">
      <c r="A172" t="s">
        <v>942</v>
      </c>
      <c r="E172" s="24">
        <v>171</v>
      </c>
      <c r="F172" t="s">
        <v>316</v>
      </c>
    </row>
    <row r="173" spans="1:6">
      <c r="A173" t="s">
        <v>294</v>
      </c>
      <c r="E173" s="24">
        <v>172</v>
      </c>
      <c r="F173" t="s">
        <v>586</v>
      </c>
    </row>
    <row r="174" spans="1:6">
      <c r="A174" t="s">
        <v>295</v>
      </c>
      <c r="E174" s="24">
        <v>173</v>
      </c>
      <c r="F174" t="s">
        <v>587</v>
      </c>
    </row>
    <row r="175" spans="1:6">
      <c r="A175" t="s">
        <v>943</v>
      </c>
      <c r="E175" s="24">
        <v>174</v>
      </c>
      <c r="F175" t="s">
        <v>588</v>
      </c>
    </row>
    <row r="176" spans="1:6">
      <c r="A176" t="s">
        <v>296</v>
      </c>
      <c r="E176" s="24">
        <v>175</v>
      </c>
      <c r="F176" t="s">
        <v>847</v>
      </c>
    </row>
    <row r="177" spans="1:6">
      <c r="A177" t="s">
        <v>297</v>
      </c>
      <c r="E177" s="24">
        <v>176</v>
      </c>
      <c r="F177" t="s">
        <v>589</v>
      </c>
    </row>
    <row r="178" spans="1:6">
      <c r="A178" t="s">
        <v>298</v>
      </c>
      <c r="E178" s="24">
        <v>177</v>
      </c>
      <c r="F178" t="s">
        <v>590</v>
      </c>
    </row>
    <row r="179" spans="1:6">
      <c r="A179" t="s">
        <v>299</v>
      </c>
      <c r="E179" s="24">
        <v>178</v>
      </c>
      <c r="F179" t="s">
        <v>592</v>
      </c>
    </row>
    <row r="180" spans="1:6">
      <c r="A180" t="s">
        <v>300</v>
      </c>
      <c r="E180" s="24">
        <v>179</v>
      </c>
      <c r="F180" t="s">
        <v>593</v>
      </c>
    </row>
    <row r="181" spans="1:6">
      <c r="A181" t="s">
        <v>301</v>
      </c>
      <c r="E181" s="24">
        <v>180</v>
      </c>
      <c r="F181" t="s">
        <v>322</v>
      </c>
    </row>
    <row r="182" spans="1:6">
      <c r="A182" t="s">
        <v>302</v>
      </c>
      <c r="E182" s="24">
        <v>181</v>
      </c>
      <c r="F182" t="s">
        <v>594</v>
      </c>
    </row>
    <row r="183" spans="1:6">
      <c r="A183" t="s">
        <v>303</v>
      </c>
      <c r="E183" s="24">
        <v>182</v>
      </c>
      <c r="F183" t="s">
        <v>595</v>
      </c>
    </row>
    <row r="184" spans="1:6">
      <c r="A184" t="s">
        <v>944</v>
      </c>
      <c r="E184" s="24">
        <v>183</v>
      </c>
      <c r="F184" t="s">
        <v>597</v>
      </c>
    </row>
    <row r="185" spans="1:6">
      <c r="A185" t="s">
        <v>305</v>
      </c>
      <c r="E185" s="24">
        <v>184</v>
      </c>
      <c r="F185" t="s">
        <v>598</v>
      </c>
    </row>
    <row r="186" spans="1:6">
      <c r="A186" t="s">
        <v>306</v>
      </c>
      <c r="E186" s="24">
        <v>185</v>
      </c>
      <c r="F186" t="s">
        <v>600</v>
      </c>
    </row>
    <row r="187" spans="1:6">
      <c r="A187" t="s">
        <v>945</v>
      </c>
      <c r="E187" s="24">
        <v>186</v>
      </c>
      <c r="F187" t="s">
        <v>330</v>
      </c>
    </row>
    <row r="188" spans="1:6">
      <c r="A188" t="s">
        <v>308</v>
      </c>
      <c r="E188" s="24">
        <v>187</v>
      </c>
      <c r="F188" t="s">
        <v>331</v>
      </c>
    </row>
    <row r="189" spans="1:6">
      <c r="A189" t="s">
        <v>309</v>
      </c>
      <c r="E189" s="24">
        <v>188</v>
      </c>
      <c r="F189" t="s">
        <v>601</v>
      </c>
    </row>
    <row r="190" spans="1:6">
      <c r="A190" t="s">
        <v>311</v>
      </c>
      <c r="E190" s="24">
        <v>189</v>
      </c>
      <c r="F190" t="s">
        <v>602</v>
      </c>
    </row>
    <row r="191" spans="1:6">
      <c r="A191" t="s">
        <v>312</v>
      </c>
      <c r="E191" s="24">
        <v>190</v>
      </c>
      <c r="F191" t="s">
        <v>604</v>
      </c>
    </row>
    <row r="192" spans="1:6">
      <c r="A192" t="s">
        <v>314</v>
      </c>
      <c r="E192" s="24">
        <v>191</v>
      </c>
      <c r="F192" t="s">
        <v>852</v>
      </c>
    </row>
    <row r="193" spans="1:6">
      <c r="A193" t="s">
        <v>317</v>
      </c>
      <c r="E193" s="24">
        <v>192</v>
      </c>
      <c r="F193" t="s">
        <v>607</v>
      </c>
    </row>
    <row r="194" spans="1:6">
      <c r="A194" t="s">
        <v>318</v>
      </c>
      <c r="E194" s="24">
        <v>193</v>
      </c>
      <c r="F194" t="s">
        <v>340</v>
      </c>
    </row>
    <row r="195" spans="1:6">
      <c r="A195" t="s">
        <v>946</v>
      </c>
      <c r="E195" s="24">
        <v>194</v>
      </c>
      <c r="F195" t="s">
        <v>342</v>
      </c>
    </row>
    <row r="196" spans="1:6">
      <c r="A196" t="s">
        <v>320</v>
      </c>
      <c r="E196" s="24">
        <v>195</v>
      </c>
      <c r="F196" t="s">
        <v>608</v>
      </c>
    </row>
    <row r="197" spans="1:6">
      <c r="A197" t="s">
        <v>321</v>
      </c>
      <c r="E197" s="24">
        <v>196</v>
      </c>
      <c r="F197" t="s">
        <v>346</v>
      </c>
    </row>
    <row r="198" spans="1:6">
      <c r="A198" t="s">
        <v>325</v>
      </c>
      <c r="E198" s="24">
        <v>197</v>
      </c>
      <c r="F198" t="s">
        <v>609</v>
      </c>
    </row>
    <row r="199" spans="1:6">
      <c r="A199" t="s">
        <v>326</v>
      </c>
      <c r="E199" s="24">
        <v>198</v>
      </c>
      <c r="F199" t="s">
        <v>610</v>
      </c>
    </row>
    <row r="200" spans="1:6">
      <c r="A200" t="s">
        <v>947</v>
      </c>
      <c r="E200" s="24">
        <v>199</v>
      </c>
      <c r="F200" t="s">
        <v>611</v>
      </c>
    </row>
    <row r="201" spans="1:6">
      <c r="A201" t="s">
        <v>327</v>
      </c>
      <c r="E201" s="24">
        <v>200</v>
      </c>
      <c r="F201" t="s">
        <v>612</v>
      </c>
    </row>
    <row r="202" spans="1:6">
      <c r="A202" t="s">
        <v>329</v>
      </c>
      <c r="E202" s="24">
        <v>201</v>
      </c>
      <c r="F202" t="s">
        <v>613</v>
      </c>
    </row>
    <row r="203" spans="1:6">
      <c r="A203" t="s">
        <v>331</v>
      </c>
      <c r="E203" s="24">
        <v>202</v>
      </c>
      <c r="F203" t="s">
        <v>349</v>
      </c>
    </row>
    <row r="204" spans="1:6">
      <c r="A204" t="s">
        <v>332</v>
      </c>
      <c r="E204" s="24">
        <v>203</v>
      </c>
      <c r="F204" t="s">
        <v>614</v>
      </c>
    </row>
    <row r="205" spans="1:6">
      <c r="A205" t="s">
        <v>334</v>
      </c>
      <c r="E205" s="24">
        <v>204</v>
      </c>
      <c r="F205" t="s">
        <v>616</v>
      </c>
    </row>
    <row r="206" spans="1:6">
      <c r="A206" t="s">
        <v>948</v>
      </c>
      <c r="E206" s="24">
        <v>205</v>
      </c>
      <c r="F206" t="s">
        <v>617</v>
      </c>
    </row>
    <row r="207" spans="1:6">
      <c r="A207" t="s">
        <v>335</v>
      </c>
      <c r="E207" s="24">
        <v>206</v>
      </c>
      <c r="F207" t="s">
        <v>619</v>
      </c>
    </row>
    <row r="208" spans="1:6">
      <c r="A208" t="s">
        <v>336</v>
      </c>
      <c r="E208" s="24">
        <v>207</v>
      </c>
      <c r="F208" t="s">
        <v>621</v>
      </c>
    </row>
    <row r="209" spans="1:6">
      <c r="A209" t="s">
        <v>337</v>
      </c>
      <c r="E209" s="24">
        <v>208</v>
      </c>
      <c r="F209" t="s">
        <v>357</v>
      </c>
    </row>
    <row r="210" spans="1:6">
      <c r="A210" t="s">
        <v>338</v>
      </c>
      <c r="E210" s="24">
        <v>209</v>
      </c>
      <c r="F210" t="s">
        <v>623</v>
      </c>
    </row>
    <row r="211" spans="1:6">
      <c r="A211" t="s">
        <v>339</v>
      </c>
      <c r="E211" s="24">
        <v>210</v>
      </c>
      <c r="F211" t="s">
        <v>624</v>
      </c>
    </row>
    <row r="212" spans="1:6">
      <c r="A212" t="s">
        <v>340</v>
      </c>
      <c r="E212" s="24">
        <v>211</v>
      </c>
      <c r="F212" t="s">
        <v>625</v>
      </c>
    </row>
    <row r="213" spans="1:6">
      <c r="A213" t="s">
        <v>949</v>
      </c>
      <c r="E213" s="24">
        <v>212</v>
      </c>
      <c r="F213" t="s">
        <v>626</v>
      </c>
    </row>
    <row r="214" spans="1:6">
      <c r="A214" t="s">
        <v>343</v>
      </c>
      <c r="E214" s="24">
        <v>213</v>
      </c>
      <c r="F214" t="s">
        <v>627</v>
      </c>
    </row>
    <row r="215" spans="1:6">
      <c r="A215" t="s">
        <v>344</v>
      </c>
      <c r="E215" s="24">
        <v>214</v>
      </c>
      <c r="F215" t="s">
        <v>628</v>
      </c>
    </row>
    <row r="216" spans="1:6">
      <c r="A216" t="s">
        <v>345</v>
      </c>
      <c r="E216" s="24">
        <v>215</v>
      </c>
      <c r="F216" t="s">
        <v>818</v>
      </c>
    </row>
    <row r="217" spans="1:6">
      <c r="A217" t="s">
        <v>346</v>
      </c>
      <c r="E217" s="24">
        <v>216</v>
      </c>
      <c r="F217" t="s">
        <v>631</v>
      </c>
    </row>
    <row r="218" spans="1:6">
      <c r="A218" t="s">
        <v>347</v>
      </c>
      <c r="E218" s="24">
        <v>217</v>
      </c>
      <c r="F218" t="s">
        <v>632</v>
      </c>
    </row>
    <row r="219" spans="1:6">
      <c r="A219" t="s">
        <v>348</v>
      </c>
      <c r="E219" s="24">
        <v>218</v>
      </c>
      <c r="F219" t="s">
        <v>633</v>
      </c>
    </row>
    <row r="220" spans="1:6">
      <c r="A220" t="s">
        <v>349</v>
      </c>
      <c r="E220" s="24">
        <v>219</v>
      </c>
      <c r="F220" t="s">
        <v>637</v>
      </c>
    </row>
    <row r="221" spans="1:6">
      <c r="A221" t="s">
        <v>950</v>
      </c>
      <c r="E221" s="24">
        <v>220</v>
      </c>
      <c r="F221" t="s">
        <v>638</v>
      </c>
    </row>
    <row r="222" spans="1:6">
      <c r="A222" t="s">
        <v>951</v>
      </c>
      <c r="E222" s="24">
        <v>221</v>
      </c>
      <c r="F222" t="s">
        <v>639</v>
      </c>
    </row>
    <row r="223" spans="1:6">
      <c r="A223" t="s">
        <v>351</v>
      </c>
      <c r="E223" s="24">
        <v>222</v>
      </c>
      <c r="F223" t="s">
        <v>640</v>
      </c>
    </row>
    <row r="224" spans="1:6">
      <c r="A224" t="s">
        <v>352</v>
      </c>
      <c r="E224" s="24">
        <v>223</v>
      </c>
      <c r="F224" t="s">
        <v>60</v>
      </c>
    </row>
    <row r="225" spans="1:6">
      <c r="A225" t="s">
        <v>353</v>
      </c>
      <c r="E225" s="24">
        <v>224</v>
      </c>
      <c r="F225" t="s">
        <v>848</v>
      </c>
    </row>
    <row r="226" spans="1:6">
      <c r="A226" t="s">
        <v>952</v>
      </c>
      <c r="E226" s="24">
        <v>225</v>
      </c>
      <c r="F226" t="s">
        <v>834</v>
      </c>
    </row>
    <row r="227" spans="1:6">
      <c r="A227" t="s">
        <v>357</v>
      </c>
      <c r="E227" s="24">
        <v>226</v>
      </c>
      <c r="F227" t="s">
        <v>642</v>
      </c>
    </row>
    <row r="228" spans="1:6">
      <c r="A228" t="s">
        <v>358</v>
      </c>
      <c r="E228" s="24">
        <v>227</v>
      </c>
      <c r="F228" t="s">
        <v>851</v>
      </c>
    </row>
    <row r="229" spans="1:6">
      <c r="A229" t="s">
        <v>359</v>
      </c>
      <c r="E229" s="24">
        <v>228</v>
      </c>
      <c r="F229" t="s">
        <v>644</v>
      </c>
    </row>
    <row r="230" spans="1:6">
      <c r="A230" t="s">
        <v>360</v>
      </c>
      <c r="E230" s="24">
        <v>229</v>
      </c>
      <c r="F230" t="s">
        <v>809</v>
      </c>
    </row>
    <row r="231" spans="1:6">
      <c r="A231" s="47" t="s">
        <v>361</v>
      </c>
      <c r="E231" s="24">
        <v>230</v>
      </c>
      <c r="F231" t="s">
        <v>646</v>
      </c>
    </row>
    <row r="232" spans="1:6">
      <c r="A232" t="s">
        <v>362</v>
      </c>
      <c r="E232" s="24">
        <v>231</v>
      </c>
      <c r="F232" t="s">
        <v>383</v>
      </c>
    </row>
    <row r="233" spans="1:6">
      <c r="A233" t="s">
        <v>363</v>
      </c>
      <c r="E233" s="24">
        <v>232</v>
      </c>
      <c r="F233" t="s">
        <v>384</v>
      </c>
    </row>
    <row r="234" spans="1:6">
      <c r="A234" t="s">
        <v>364</v>
      </c>
      <c r="E234" s="24">
        <v>233</v>
      </c>
      <c r="F234" t="s">
        <v>647</v>
      </c>
    </row>
    <row r="235" spans="1:6">
      <c r="A235" t="s">
        <v>366</v>
      </c>
      <c r="E235" s="24">
        <v>234</v>
      </c>
      <c r="F235" t="s">
        <v>648</v>
      </c>
    </row>
    <row r="236" spans="1:6">
      <c r="A236" t="s">
        <v>367</v>
      </c>
      <c r="E236" s="24">
        <v>235</v>
      </c>
      <c r="F236" t="s">
        <v>649</v>
      </c>
    </row>
    <row r="237" spans="1:6">
      <c r="A237" t="s">
        <v>953</v>
      </c>
      <c r="E237" s="24">
        <v>236</v>
      </c>
      <c r="F237" t="s">
        <v>830</v>
      </c>
    </row>
    <row r="238" spans="1:6">
      <c r="A238" t="s">
        <v>368</v>
      </c>
      <c r="E238" s="24">
        <v>237</v>
      </c>
      <c r="F238" t="s">
        <v>650</v>
      </c>
    </row>
    <row r="239" spans="1:6">
      <c r="A239" t="s">
        <v>369</v>
      </c>
      <c r="E239" s="24">
        <v>238</v>
      </c>
      <c r="F239" t="s">
        <v>840</v>
      </c>
    </row>
    <row r="240" spans="1:6">
      <c r="A240" t="s">
        <v>370</v>
      </c>
      <c r="E240" s="24">
        <v>239</v>
      </c>
      <c r="F240" t="s">
        <v>651</v>
      </c>
    </row>
    <row r="241" spans="1:6">
      <c r="A241" t="s">
        <v>371</v>
      </c>
      <c r="E241" s="24">
        <v>240</v>
      </c>
      <c r="F241" t="s">
        <v>389</v>
      </c>
    </row>
    <row r="242" spans="1:6">
      <c r="A242" t="s">
        <v>372</v>
      </c>
      <c r="E242" s="24">
        <v>241</v>
      </c>
      <c r="F242" t="s">
        <v>391</v>
      </c>
    </row>
    <row r="243" spans="1:6">
      <c r="A243" t="s">
        <v>954</v>
      </c>
      <c r="E243" s="24">
        <v>242</v>
      </c>
      <c r="F243" t="s">
        <v>653</v>
      </c>
    </row>
    <row r="244" spans="1:6">
      <c r="A244" t="s">
        <v>373</v>
      </c>
      <c r="E244" s="24">
        <v>243</v>
      </c>
      <c r="F244" t="s">
        <v>654</v>
      </c>
    </row>
    <row r="245" spans="1:6">
      <c r="A245" t="s">
        <v>374</v>
      </c>
      <c r="E245" s="24">
        <v>244</v>
      </c>
      <c r="F245" t="s">
        <v>393</v>
      </c>
    </row>
    <row r="246" spans="1:6">
      <c r="A246" t="s">
        <v>375</v>
      </c>
      <c r="E246" s="24">
        <v>245</v>
      </c>
      <c r="F246" t="s">
        <v>396</v>
      </c>
    </row>
    <row r="247" spans="1:6">
      <c r="A247" t="s">
        <v>377</v>
      </c>
      <c r="E247" s="24">
        <v>246</v>
      </c>
      <c r="F247" t="s">
        <v>659</v>
      </c>
    </row>
    <row r="248" spans="1:6">
      <c r="A248" t="s">
        <v>378</v>
      </c>
      <c r="E248" s="24">
        <v>247</v>
      </c>
      <c r="F248" t="s">
        <v>660</v>
      </c>
    </row>
    <row r="249" spans="1:6">
      <c r="A249" t="s">
        <v>379</v>
      </c>
      <c r="E249" s="24">
        <v>248</v>
      </c>
      <c r="F249" t="s">
        <v>661</v>
      </c>
    </row>
    <row r="250" spans="1:6">
      <c r="A250" t="s">
        <v>955</v>
      </c>
      <c r="E250" s="24">
        <v>249</v>
      </c>
      <c r="F250" s="21" t="s">
        <v>778</v>
      </c>
    </row>
    <row r="251" spans="1:6">
      <c r="A251" t="s">
        <v>381</v>
      </c>
      <c r="E251" s="24">
        <v>250</v>
      </c>
      <c r="F251" t="s">
        <v>402</v>
      </c>
    </row>
    <row r="252" spans="1:6">
      <c r="A252" t="s">
        <v>382</v>
      </c>
      <c r="E252" s="24">
        <v>251</v>
      </c>
      <c r="F252" t="s">
        <v>404</v>
      </c>
    </row>
    <row r="253" spans="1:6">
      <c r="A253" t="s">
        <v>383</v>
      </c>
      <c r="E253" s="24">
        <v>252</v>
      </c>
      <c r="F253" t="s">
        <v>844</v>
      </c>
    </row>
    <row r="254" spans="1:6">
      <c r="A254" t="s">
        <v>384</v>
      </c>
      <c r="E254" s="24">
        <v>253</v>
      </c>
      <c r="F254" t="s">
        <v>838</v>
      </c>
    </row>
    <row r="255" spans="1:6">
      <c r="A255" t="s">
        <v>385</v>
      </c>
      <c r="E255" s="24">
        <v>254</v>
      </c>
      <c r="F255" t="s">
        <v>663</v>
      </c>
    </row>
    <row r="256" spans="1:6">
      <c r="A256" t="s">
        <v>956</v>
      </c>
      <c r="E256" s="24">
        <v>255</v>
      </c>
      <c r="F256" t="s">
        <v>664</v>
      </c>
    </row>
    <row r="257" spans="1:6">
      <c r="A257" t="s">
        <v>388</v>
      </c>
      <c r="E257" s="24">
        <v>256</v>
      </c>
      <c r="F257" t="s">
        <v>665</v>
      </c>
    </row>
    <row r="258" spans="1:6">
      <c r="A258" t="s">
        <v>957</v>
      </c>
      <c r="E258" s="24">
        <v>257</v>
      </c>
      <c r="F258" t="s">
        <v>666</v>
      </c>
    </row>
    <row r="259" spans="1:6">
      <c r="A259" t="s">
        <v>390</v>
      </c>
      <c r="E259" s="24">
        <v>258</v>
      </c>
      <c r="F259" t="s">
        <v>668</v>
      </c>
    </row>
    <row r="260" spans="1:6">
      <c r="A260" t="s">
        <v>391</v>
      </c>
      <c r="E260" s="24">
        <v>259</v>
      </c>
      <c r="F260" t="s">
        <v>823</v>
      </c>
    </row>
    <row r="261" spans="1:6">
      <c r="A261" t="s">
        <v>392</v>
      </c>
      <c r="E261" s="24">
        <v>260</v>
      </c>
      <c r="F261" t="s">
        <v>669</v>
      </c>
    </row>
    <row r="262" spans="1:6">
      <c r="A262" t="s">
        <v>393</v>
      </c>
      <c r="E262" s="24">
        <v>261</v>
      </c>
      <c r="F262" t="s">
        <v>855</v>
      </c>
    </row>
    <row r="263" spans="1:6">
      <c r="A263" t="s">
        <v>394</v>
      </c>
      <c r="E263" s="24">
        <v>262</v>
      </c>
      <c r="F263" t="s">
        <v>414</v>
      </c>
    </row>
    <row r="264" spans="1:6">
      <c r="A264" t="s">
        <v>958</v>
      </c>
      <c r="E264" s="24">
        <v>263</v>
      </c>
      <c r="F264" t="s">
        <v>672</v>
      </c>
    </row>
    <row r="265" spans="1:6">
      <c r="A265" t="s">
        <v>396</v>
      </c>
      <c r="E265" s="24">
        <v>264</v>
      </c>
      <c r="F265" t="s">
        <v>673</v>
      </c>
    </row>
    <row r="266" spans="1:6">
      <c r="A266" t="s">
        <v>959</v>
      </c>
      <c r="E266" s="24">
        <v>265</v>
      </c>
      <c r="F266" t="s">
        <v>676</v>
      </c>
    </row>
    <row r="267" spans="1:6">
      <c r="A267" t="s">
        <v>397</v>
      </c>
      <c r="E267" s="24">
        <v>266</v>
      </c>
      <c r="F267" t="s">
        <v>678</v>
      </c>
    </row>
    <row r="268" spans="1:6">
      <c r="A268" t="s">
        <v>398</v>
      </c>
      <c r="E268" s="24">
        <v>267</v>
      </c>
      <c r="F268" t="s">
        <v>423</v>
      </c>
    </row>
    <row r="269" spans="1:6">
      <c r="A269" t="s">
        <v>399</v>
      </c>
      <c r="E269" s="24">
        <v>268</v>
      </c>
      <c r="F269" t="s">
        <v>679</v>
      </c>
    </row>
    <row r="270" spans="1:6">
      <c r="A270" t="s">
        <v>400</v>
      </c>
      <c r="E270" s="24">
        <v>269</v>
      </c>
      <c r="F270" t="s">
        <v>813</v>
      </c>
    </row>
    <row r="271" spans="1:6">
      <c r="A271" t="s">
        <v>401</v>
      </c>
      <c r="E271" s="24">
        <v>270</v>
      </c>
      <c r="F271" t="s">
        <v>426</v>
      </c>
    </row>
    <row r="272" spans="1:6">
      <c r="A272" t="s">
        <v>402</v>
      </c>
      <c r="E272" s="24">
        <v>271</v>
      </c>
      <c r="F272" t="s">
        <v>802</v>
      </c>
    </row>
    <row r="273" spans="1:6">
      <c r="A273" t="s">
        <v>403</v>
      </c>
      <c r="E273" s="24">
        <v>272</v>
      </c>
      <c r="F273" t="s">
        <v>805</v>
      </c>
    </row>
    <row r="274" spans="1:6">
      <c r="A274" t="s">
        <v>404</v>
      </c>
      <c r="E274" s="24">
        <v>273</v>
      </c>
    </row>
    <row r="275" spans="1:6">
      <c r="A275" t="s">
        <v>406</v>
      </c>
      <c r="E275" s="24">
        <v>274</v>
      </c>
    </row>
    <row r="276" spans="1:6">
      <c r="A276" t="s">
        <v>407</v>
      </c>
      <c r="E276" s="24">
        <v>275</v>
      </c>
    </row>
    <row r="277" spans="1:6">
      <c r="A277" t="s">
        <v>960</v>
      </c>
      <c r="E277" s="24">
        <v>276</v>
      </c>
    </row>
    <row r="278" spans="1:6">
      <c r="A278" t="s">
        <v>408</v>
      </c>
      <c r="E278" s="24">
        <v>277</v>
      </c>
    </row>
    <row r="279" spans="1:6">
      <c r="A279" t="s">
        <v>410</v>
      </c>
      <c r="E279" s="24">
        <v>278</v>
      </c>
    </row>
    <row r="280" spans="1:6">
      <c r="A280" t="s">
        <v>413</v>
      </c>
      <c r="E280" s="24">
        <v>279</v>
      </c>
    </row>
    <row r="281" spans="1:6">
      <c r="A281" t="s">
        <v>414</v>
      </c>
      <c r="E281" s="24">
        <v>280</v>
      </c>
    </row>
    <row r="282" spans="1:6">
      <c r="A282" t="s">
        <v>415</v>
      </c>
      <c r="E282" s="24">
        <v>281</v>
      </c>
    </row>
    <row r="283" spans="1:6">
      <c r="A283" t="s">
        <v>417</v>
      </c>
      <c r="E283" s="24">
        <v>282</v>
      </c>
    </row>
    <row r="284" spans="1:6">
      <c r="A284" t="s">
        <v>961</v>
      </c>
      <c r="E284" s="24">
        <v>283</v>
      </c>
    </row>
    <row r="285" spans="1:6">
      <c r="A285" t="s">
        <v>418</v>
      </c>
      <c r="E285" s="24">
        <v>284</v>
      </c>
    </row>
    <row r="286" spans="1:6">
      <c r="A286" t="s">
        <v>419</v>
      </c>
      <c r="E286" s="24">
        <v>285</v>
      </c>
    </row>
    <row r="287" spans="1:6">
      <c r="A287" t="s">
        <v>420</v>
      </c>
      <c r="E287" s="24">
        <v>286</v>
      </c>
    </row>
    <row r="288" spans="1:6">
      <c r="A288" t="s">
        <v>421</v>
      </c>
      <c r="E288" s="24">
        <v>287</v>
      </c>
      <c r="F288" s="21"/>
    </row>
    <row r="289" spans="1:5">
      <c r="A289" t="s">
        <v>422</v>
      </c>
      <c r="E289" s="24">
        <v>288</v>
      </c>
    </row>
    <row r="290" spans="1:5">
      <c r="A290" t="s">
        <v>423</v>
      </c>
      <c r="E290" s="24">
        <v>289</v>
      </c>
    </row>
    <row r="291" spans="1:5">
      <c r="A291" t="s">
        <v>424</v>
      </c>
      <c r="E291" s="24">
        <v>290</v>
      </c>
    </row>
    <row r="292" spans="1:5">
      <c r="A292" t="s">
        <v>425</v>
      </c>
      <c r="E292" s="24">
        <v>291</v>
      </c>
    </row>
    <row r="293" spans="1:5">
      <c r="E293" s="24">
        <v>292</v>
      </c>
    </row>
    <row r="294" spans="1:5">
      <c r="E294" s="24">
        <v>293</v>
      </c>
    </row>
    <row r="295" spans="1:5">
      <c r="E295" s="24">
        <v>294</v>
      </c>
    </row>
    <row r="296" spans="1:5">
      <c r="E296" s="24">
        <v>295</v>
      </c>
    </row>
    <row r="297" spans="1:5">
      <c r="E297" s="24">
        <v>296</v>
      </c>
    </row>
    <row r="298" spans="1:5">
      <c r="E298" s="24">
        <v>297</v>
      </c>
    </row>
    <row r="299" spans="1:5">
      <c r="E299" s="24">
        <v>298</v>
      </c>
    </row>
    <row r="300" spans="1:5">
      <c r="E300" s="24">
        <v>299</v>
      </c>
    </row>
    <row r="301" spans="1:5">
      <c r="E301" s="24">
        <v>300</v>
      </c>
    </row>
    <row r="302" spans="1:5">
      <c r="E302" s="24">
        <v>301</v>
      </c>
    </row>
    <row r="303" spans="1:5">
      <c r="E303" s="24">
        <v>302</v>
      </c>
    </row>
    <row r="304" spans="1:5">
      <c r="E304" s="24">
        <v>303</v>
      </c>
    </row>
    <row r="305" spans="5:5">
      <c r="E305" s="24">
        <v>304</v>
      </c>
    </row>
    <row r="306" spans="5:5">
      <c r="E306" s="24">
        <v>305</v>
      </c>
    </row>
    <row r="307" spans="5:5">
      <c r="E307" s="24">
        <v>306</v>
      </c>
    </row>
    <row r="308" spans="5:5">
      <c r="E308" s="24">
        <v>307</v>
      </c>
    </row>
    <row r="309" spans="5:5">
      <c r="E309" s="24">
        <v>308</v>
      </c>
    </row>
    <row r="310" spans="5:5">
      <c r="E310" s="24">
        <v>309</v>
      </c>
    </row>
    <row r="311" spans="5:5">
      <c r="E311" s="24">
        <v>310</v>
      </c>
    </row>
    <row r="312" spans="5:5">
      <c r="E312" s="24">
        <v>311</v>
      </c>
    </row>
    <row r="313" spans="5:5">
      <c r="E313" s="24">
        <v>312</v>
      </c>
    </row>
    <row r="314" spans="5:5">
      <c r="E314" s="24">
        <v>313</v>
      </c>
    </row>
    <row r="315" spans="5:5">
      <c r="E315" s="24">
        <v>314</v>
      </c>
    </row>
    <row r="316" spans="5:5">
      <c r="E316" s="24">
        <v>315</v>
      </c>
    </row>
    <row r="317" spans="5:5">
      <c r="E317" s="24">
        <v>316</v>
      </c>
    </row>
    <row r="318" spans="5:5">
      <c r="E318" s="24">
        <v>317</v>
      </c>
    </row>
    <row r="319" spans="5:5">
      <c r="E319" s="24">
        <v>318</v>
      </c>
    </row>
    <row r="320" spans="5:5">
      <c r="E320" s="24">
        <v>319</v>
      </c>
    </row>
    <row r="321" spans="5:6">
      <c r="E321" s="24">
        <v>320</v>
      </c>
    </row>
    <row r="322" spans="5:6">
      <c r="E322" s="24">
        <v>321</v>
      </c>
    </row>
    <row r="323" spans="5:6">
      <c r="E323" s="24">
        <v>322</v>
      </c>
    </row>
    <row r="324" spans="5:6">
      <c r="E324" s="24">
        <v>323</v>
      </c>
    </row>
    <row r="325" spans="5:6">
      <c r="E325" s="24">
        <v>324</v>
      </c>
      <c r="F325" s="21"/>
    </row>
    <row r="326" spans="5:6">
      <c r="E326" s="24">
        <v>325</v>
      </c>
    </row>
    <row r="327" spans="5:6">
      <c r="E327" s="24">
        <v>326</v>
      </c>
    </row>
    <row r="328" spans="5:6">
      <c r="E328" s="24">
        <v>327</v>
      </c>
    </row>
    <row r="329" spans="5:6">
      <c r="E329" s="24">
        <v>328</v>
      </c>
    </row>
    <row r="330" spans="5:6">
      <c r="E330" s="24">
        <v>329</v>
      </c>
    </row>
    <row r="331" spans="5:6">
      <c r="E331" s="24">
        <v>330</v>
      </c>
    </row>
    <row r="332" spans="5:6">
      <c r="E332" s="24">
        <v>331</v>
      </c>
    </row>
    <row r="333" spans="5:6">
      <c r="E333" s="24">
        <v>332</v>
      </c>
    </row>
    <row r="334" spans="5:6">
      <c r="E334" s="24">
        <v>333</v>
      </c>
    </row>
    <row r="335" spans="5:6">
      <c r="E335" s="24">
        <v>334</v>
      </c>
    </row>
    <row r="336" spans="5:6">
      <c r="E336" s="24">
        <v>335</v>
      </c>
    </row>
    <row r="337" spans="5:5">
      <c r="E337" s="24">
        <v>336</v>
      </c>
    </row>
    <row r="338" spans="5:5">
      <c r="E338" s="24">
        <v>337</v>
      </c>
    </row>
    <row r="339" spans="5:5">
      <c r="E339" s="24">
        <v>338</v>
      </c>
    </row>
    <row r="340" spans="5:5">
      <c r="E340" s="24">
        <v>339</v>
      </c>
    </row>
  </sheetData>
  <autoFilter ref="I1:M71" xr:uid="{00000000-0009-0000-0000-000008000000}"/>
  <sortState xmlns:xlrd2="http://schemas.microsoft.com/office/spreadsheetml/2017/richdata2" ref="F3:F272">
    <sortCondition ref="F3:F272"/>
  </sortState>
  <phoneticPr fontId="0" type="noConversion"/>
  <pageMargins left="0.75" right="0.75" top="1" bottom="1" header="0" footer="0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e5aff6a-8cf0-4458-8271-79e12eb440c2">
      <UserInfo>
        <DisplayName>Alejandro Esteban Escobar Vial</DisplayName>
        <AccountId>210</AccountId>
        <AccountType/>
      </UserInfo>
      <UserInfo>
        <DisplayName>Carola Opazo Venegas</DisplayName>
        <AccountId>25</AccountId>
        <AccountType/>
      </UserInfo>
    </SharedWithUsers>
    <lcf76f155ced4ddcb4097134ff3c332f xmlns="5c9a3de0-7256-498b-bd58-38454e6e885f">
      <Terms xmlns="http://schemas.microsoft.com/office/infopath/2007/PartnerControls"/>
    </lcf76f155ced4ddcb4097134ff3c332f>
    <TaxCatchAll xmlns="ee5aff6a-8cf0-4458-8271-79e12eb440c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5F973EE7BF704CA893C4479403115B" ma:contentTypeVersion="15" ma:contentTypeDescription="Crear nuevo documento." ma:contentTypeScope="" ma:versionID="596c43eee58327b6c1b1d600265c86a2">
  <xsd:schema xmlns:xsd="http://www.w3.org/2001/XMLSchema" xmlns:xs="http://www.w3.org/2001/XMLSchema" xmlns:p="http://schemas.microsoft.com/office/2006/metadata/properties" xmlns:ns2="5c9a3de0-7256-498b-bd58-38454e6e885f" xmlns:ns3="ee5aff6a-8cf0-4458-8271-79e12eb440c2" targetNamespace="http://schemas.microsoft.com/office/2006/metadata/properties" ma:root="true" ma:fieldsID="7e0a374b6e529ea9d86d827d90647bac" ns2:_="" ns3:_="">
    <xsd:import namespace="5c9a3de0-7256-498b-bd58-38454e6e885f"/>
    <xsd:import namespace="ee5aff6a-8cf0-4458-8271-79e12eb440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9a3de0-7256-498b-bd58-38454e6e88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497505b9-7ca2-4586-86fc-98a76c2d26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5aff6a-8cf0-4458-8271-79e12eb440c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660d369-abaa-44df-902f-fe156d5f1485}" ma:internalName="TaxCatchAll" ma:showField="CatchAllData" ma:web="ee5aff6a-8cf0-4458-8271-79e12eb440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1FB459-7FD3-4170-A34B-9BDA43D596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AD9327-786D-428F-A038-9DCEFDE42568}">
  <ds:schemaRefs>
    <ds:schemaRef ds:uri="http://schemas.microsoft.com/office/2006/documentManagement/types"/>
    <ds:schemaRef ds:uri="http://purl.org/dc/dcmitype/"/>
    <ds:schemaRef ds:uri="ee5aff6a-8cf0-4458-8271-79e12eb440c2"/>
    <ds:schemaRef ds:uri="http://purl.org/dc/elements/1.1/"/>
    <ds:schemaRef ds:uri="5c9a3de0-7256-498b-bd58-38454e6e885f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ED1C6AB-442F-4580-B6A5-300A2E27DE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9a3de0-7256-498b-bd58-38454e6e885f"/>
    <ds:schemaRef ds:uri="ee5aff6a-8cf0-4458-8271-79e12eb440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6</vt:i4>
      </vt:variant>
    </vt:vector>
  </HeadingPairs>
  <TitlesOfParts>
    <vt:vector size="17" baseType="lpstr">
      <vt:lpstr>Menu Ingreso de Datos</vt:lpstr>
      <vt:lpstr>Solicitud de Vehiculo</vt:lpstr>
      <vt:lpstr>Orden de Trabajo Conductor</vt:lpstr>
      <vt:lpstr>Solicitud de Vehiculo (2)</vt:lpstr>
      <vt:lpstr>Hoja4</vt:lpstr>
      <vt:lpstr>Hoja5</vt:lpstr>
      <vt:lpstr>Hoja6</vt:lpstr>
      <vt:lpstr>Solicitante</vt:lpstr>
      <vt:lpstr>Hoja3</vt:lpstr>
      <vt:lpstr>Hoja1</vt:lpstr>
      <vt:lpstr>Hoja2</vt:lpstr>
      <vt:lpstr>Hoja2!Área_de_impresión</vt:lpstr>
      <vt:lpstr>'Menu Ingreso de Datos'!Área_de_impresión</vt:lpstr>
      <vt:lpstr>'Orden de Trabajo Conductor'!Área_de_impresión</vt:lpstr>
      <vt:lpstr>Solicitante!Área_de_impresión</vt:lpstr>
      <vt:lpstr>'Solicitud de Vehiculo'!Área_de_impresión</vt:lpstr>
      <vt:lpstr>'Solicitud de Vehiculo (2)'!Área_de_impresión</vt:lpstr>
    </vt:vector>
  </TitlesOfParts>
  <Manager/>
  <Company>Servicio Impuestos Internos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Soporte Técnico;spq</dc:creator>
  <cp:keywords/>
  <dc:description/>
  <cp:lastModifiedBy>Ricardo Flores Fuentes</cp:lastModifiedBy>
  <cp:revision/>
  <dcterms:created xsi:type="dcterms:W3CDTF">2002-01-18T17:13:47Z</dcterms:created>
  <dcterms:modified xsi:type="dcterms:W3CDTF">2024-02-19T06:24:04Z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0x0101007B5F973EE7BF704CA893C4479403115B</vt:lpwstr>
  </property>
  <property fmtid="{D5CDD505-2E9C-101B-9397-08002B2CF9AE}" pid="3" name="MediaServiceImageTags">
    <vt:lpwstr/>
  </property>
</Properties>
</file>