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qq264\Desktop\"/>
    </mc:Choice>
  </mc:AlternateContent>
  <xr:revisionPtr revIDLastSave="0" documentId="13_ncr:1_{1D94EA49-DACD-4189-99F5-5C48C93438D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牛市历史数据" sheetId="1" r:id="rId1"/>
    <sheet name="行业增减配额分析" sheetId="2" r:id="rId2"/>
  </sheets>
  <calcPr calcId="124519"/>
</workbook>
</file>

<file path=xl/sharedStrings.xml><?xml version="1.0" encoding="utf-8"?>
<sst xmlns="http://schemas.openxmlformats.org/spreadsheetml/2006/main" count="90" uniqueCount="68">
  <si>
    <t>类别</t>
  </si>
  <si>
    <t>初次20%涨幅的持续时间（天）</t>
  </si>
  <si>
    <t>从20%涨幅到6个月内峰值的持续时间（天）</t>
  </si>
  <si>
    <t>20%涨幅后6个月内的最大进一步涨幅</t>
  </si>
  <si>
    <t>20%涨幅后6个月内的最大回撤</t>
  </si>
  <si>
    <t>20%涨幅时的12个月远期市盈率</t>
  </si>
  <si>
    <t>初次20%涨幅的12个月远期市盈率增幅</t>
  </si>
  <si>
    <t>从20%涨幅到峰值的12个月远期市盈率增幅</t>
  </si>
  <si>
    <t>初次20%涨幅的12个月远期每股收益变化</t>
  </si>
  <si>
    <t>从20%涨幅到峰值的12个月远期每股收益变化</t>
  </si>
  <si>
    <t>平均（进一步上涨20%以上）</t>
  </si>
  <si>
    <t>平均（6个月后正收益）</t>
  </si>
  <si>
    <t>平均（6个月后负收益）</t>
  </si>
  <si>
    <t>平均（6个月内跌破起始点）</t>
  </si>
  <si>
    <t>35%</t>
  </si>
  <si>
    <t>27%</t>
  </si>
  <si>
    <t>5%</t>
  </si>
  <si>
    <t>7%</t>
  </si>
  <si>
    <t>-4%</t>
  </si>
  <si>
    <t>-8%</t>
  </si>
  <si>
    <t>-5%</t>
  </si>
  <si>
    <t>-30%</t>
  </si>
  <si>
    <t>22%</t>
  </si>
  <si>
    <t>28%</t>
  </si>
  <si>
    <t>6%</t>
  </si>
  <si>
    <t>23%</t>
  </si>
  <si>
    <t>30%</t>
  </si>
  <si>
    <t>10%</t>
  </si>
  <si>
    <t>1%</t>
  </si>
  <si>
    <t>0%</t>
  </si>
  <si>
    <t>-1%</t>
  </si>
  <si>
    <t>-2%</t>
  </si>
  <si>
    <t>-3%</t>
  </si>
  <si>
    <t>配置</t>
  </si>
  <si>
    <t>MXCN 行业组</t>
  </si>
  <si>
    <t>在MXCN中的权重(%)</t>
  </si>
  <si>
    <t>23-25年 EPS CAGR(%)</t>
  </si>
  <si>
    <t>24E P/E (X)</t>
  </si>
  <si>
    <t>24E P/B (X)</t>
  </si>
  <si>
    <t>24E PEG</t>
  </si>
  <si>
    <t>对政策的敏感度(排名%)</t>
  </si>
  <si>
    <t>对CAI增长的敏感度(排名%)</t>
  </si>
  <si>
    <t>估值z分数</t>
  </si>
  <si>
    <t>海外收入占比(%)</t>
  </si>
  <si>
    <t>基金持仓(bps)</t>
  </si>
  <si>
    <t>超配</t>
  </si>
  <si>
    <t>媒体</t>
  </si>
  <si>
    <t>零售</t>
  </si>
  <si>
    <t>消费者服务</t>
  </si>
  <si>
    <t>食品饮料</t>
  </si>
  <si>
    <t>科技硬件</t>
  </si>
  <si>
    <t>标配</t>
  </si>
  <si>
    <t>银行</t>
  </si>
  <si>
    <t>保险</t>
  </si>
  <si>
    <t>医药生物技术</t>
  </si>
  <si>
    <t>公用事业</t>
  </si>
  <si>
    <t>房地产</t>
  </si>
  <si>
    <t>耐用消费品</t>
  </si>
  <si>
    <t>运输</t>
  </si>
  <si>
    <t>多元化金融</t>
  </si>
  <si>
    <t>半导体</t>
  </si>
  <si>
    <t>医疗设备与服务</t>
  </si>
  <si>
    <t>低配</t>
  </si>
  <si>
    <t>汽车</t>
  </si>
  <si>
    <t>能源</t>
  </si>
  <si>
    <t>材料</t>
  </si>
  <si>
    <t>资本货物</t>
  </si>
  <si>
    <t>电信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</si>
</sst>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“初次</a:t>
            </a:r>
            <a:r>
              <a:rPr lang="en-US" altLang="zh-CN"/>
              <a:t>20%</a:t>
            </a:r>
            <a:r>
              <a:rPr lang="zh-CN" altLang="en-US"/>
              <a:t>涨幅的持续时间（天）”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牛市历史数据!$B$1</c:f>
              <c:strCache>
                <c:ptCount val="1"/>
                <c:pt idx="0">
                  <c:v>初次20%涨幅的持续时间（天）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牛市历史数据!$A$2:$A$5</c:f>
              <c:strCache>
                <c:ptCount val="4"/>
                <c:pt idx="0">
                  <c:v>平均（进一步上涨20%以上）</c:v>
                </c:pt>
                <c:pt idx="1">
                  <c:v>平均（6个月后正收益）</c:v>
                </c:pt>
                <c:pt idx="2">
                  <c:v>平均（6个月后负收益）</c:v>
                </c:pt>
                <c:pt idx="3">
                  <c:v>平均（6个月内跌破起始点）</c:v>
                </c:pt>
              </c:strCache>
            </c:strRef>
          </c:cat>
          <c:val>
            <c:numRef>
              <c:f>牛市历史数据!$B$2:$B$5</c:f>
              <c:numCache>
                <c:formatCode>General</c:formatCode>
                <c:ptCount val="4"/>
                <c:pt idx="0">
                  <c:v>54</c:v>
                </c:pt>
                <c:pt idx="1">
                  <c:v>64</c:v>
                </c:pt>
                <c:pt idx="2">
                  <c:v>58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8CC-BADA-AE69B7CE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916825792"/>
        <c:axId val="16170720"/>
      </c:barChart>
      <c:catAx>
        <c:axId val="19168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类别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0720"/>
        <c:crosses val="autoZero"/>
        <c:auto val="1"/>
        <c:lblAlgn val="ctr"/>
        <c:lblOffset val="100"/>
        <c:noMultiLvlLbl val="0"/>
      </c:catAx>
      <c:valAx>
        <c:axId val="161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初次</a:t>
                </a:r>
                <a:r>
                  <a:rPr lang="en-US" altLang="zh-CN"/>
                  <a:t>20%</a:t>
                </a:r>
                <a:r>
                  <a:rPr lang="zh-CN" altLang="en-US"/>
                  <a:t>涨幅的持续时间（天）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682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5</xdr:row>
      <xdr:rowOff>15240</xdr:rowOff>
    </xdr:from>
    <xdr:to>
      <xdr:col>6</xdr:col>
      <xdr:colOff>975360</xdr:colOff>
      <xdr:row>25</xdr:row>
      <xdr:rowOff>76200</xdr:rowOff>
    </xdr:to>
    <xdr:graphicFrame macro="">
      <xdr:nvGraphicFramePr>
        <xdr:cNvPr id="2" name="图表 1" descr="图表类型: 簇状柱形图。 “初次20%涨幅的持续时间（天）”&#10;&#10;已自动生成说明">
          <a:extLst>
            <a:ext uri="{FF2B5EF4-FFF2-40B4-BE49-F238E27FC236}">
              <a16:creationId xmlns:a16="http://schemas.microsoft.com/office/drawing/2014/main" id="{974941A3-D148-ACA8-27EC-6C3BDD72D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I15" sqref="I15"/>
    </sheetView>
  </sheetViews>
  <sheetFormatPr defaultRowHeight="14.4" x14ac:dyDescent="0.25"/>
  <cols>
    <col min="1" max="1" width="28.109375" bestFit="1" customWidth="1"/>
    <col min="2" max="2" width="12.33203125" bestFit="1" customWidth="1"/>
    <col min="3" max="3" width="16.88671875" bestFit="1" customWidth="1"/>
    <col min="4" max="4" width="14.6640625" bestFit="1" customWidth="1"/>
    <col min="5" max="5" width="11.33203125" bestFit="1" customWidth="1"/>
    <col min="6" max="6" width="12.33203125" bestFit="1" customWidth="1"/>
    <col min="7" max="7" width="14.6640625" bestFit="1" customWidth="1"/>
    <col min="8" max="8" width="16" bestFit="1" customWidth="1"/>
    <col min="9" max="9" width="14.77734375" bestFit="1" customWidth="1"/>
    <col min="10" max="10" width="16.88671875" bestFit="1" customWidth="1"/>
  </cols>
  <sheetData>
    <row r="1" spans="1:12" ht="49.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</row>
    <row r="2" spans="1:12" x14ac:dyDescent="0.25">
      <c r="A2" t="s">
        <v>10</v>
      </c>
      <c r="B2">
        <v>54</v>
      </c>
      <c r="C2">
        <v>133</v>
      </c>
      <c r="D2" t="s">
        <v>14</v>
      </c>
      <c r="E2" t="s">
        <v>18</v>
      </c>
      <c r="F2">
        <v>12.9</v>
      </c>
      <c r="G2" t="s">
        <v>22</v>
      </c>
      <c r="H2" t="s">
        <v>22</v>
      </c>
      <c r="I2" t="s">
        <v>28</v>
      </c>
      <c r="J2" t="s">
        <v>27</v>
      </c>
    </row>
    <row r="3" spans="1:12" x14ac:dyDescent="0.25">
      <c r="A3" t="s">
        <v>11</v>
      </c>
      <c r="B3">
        <v>64</v>
      </c>
      <c r="C3">
        <v>146</v>
      </c>
      <c r="D3" t="s">
        <v>15</v>
      </c>
      <c r="E3" t="s">
        <v>19</v>
      </c>
      <c r="F3">
        <v>10.7</v>
      </c>
      <c r="G3" t="s">
        <v>23</v>
      </c>
      <c r="H3" t="s">
        <v>26</v>
      </c>
      <c r="I3" t="s">
        <v>29</v>
      </c>
      <c r="J3" t="s">
        <v>31</v>
      </c>
    </row>
    <row r="4" spans="1:12" x14ac:dyDescent="0.25">
      <c r="A4" t="s">
        <v>12</v>
      </c>
      <c r="B4">
        <v>58</v>
      </c>
      <c r="C4">
        <v>51</v>
      </c>
      <c r="D4" t="s">
        <v>16</v>
      </c>
      <c r="E4" t="s">
        <v>20</v>
      </c>
      <c r="F4">
        <v>10.1</v>
      </c>
      <c r="G4" t="s">
        <v>24</v>
      </c>
      <c r="H4" t="s">
        <v>16</v>
      </c>
      <c r="I4" t="s">
        <v>28</v>
      </c>
      <c r="J4" t="s">
        <v>30</v>
      </c>
    </row>
    <row r="5" spans="1:12" x14ac:dyDescent="0.25">
      <c r="A5" t="s">
        <v>13</v>
      </c>
      <c r="B5">
        <v>95</v>
      </c>
      <c r="C5">
        <v>59</v>
      </c>
      <c r="D5" t="s">
        <v>17</v>
      </c>
      <c r="E5" t="s">
        <v>21</v>
      </c>
      <c r="F5">
        <v>12.4</v>
      </c>
      <c r="G5" t="s">
        <v>25</v>
      </c>
      <c r="H5" t="s">
        <v>27</v>
      </c>
      <c r="I5" t="s">
        <v>30</v>
      </c>
      <c r="J5" t="s">
        <v>32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8329-4D06-4C54-92F4-22D46494A2F3}">
  <dimension ref="A1:L21"/>
  <sheetViews>
    <sheetView tabSelected="1" topLeftCell="A4" workbookViewId="0">
      <selection activeCell="O10" sqref="O10"/>
    </sheetView>
  </sheetViews>
  <sheetFormatPr defaultRowHeight="14.4" x14ac:dyDescent="0.25"/>
  <sheetData>
    <row r="1" spans="1:12" ht="42" thickBot="1" x14ac:dyDescent="0.35">
      <c r="A1" s="3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4" t="s">
        <v>44</v>
      </c>
    </row>
    <row r="2" spans="1:12" ht="15" thickBot="1" x14ac:dyDescent="0.3">
      <c r="A2" s="5" t="s">
        <v>45</v>
      </c>
      <c r="B2" s="5" t="s">
        <v>46</v>
      </c>
      <c r="C2" s="5">
        <v>21.8</v>
      </c>
      <c r="D2" s="5">
        <v>18</v>
      </c>
      <c r="E2" s="5">
        <v>16.7</v>
      </c>
      <c r="F2" s="5">
        <v>2.9</v>
      </c>
      <c r="G2" s="5">
        <v>1</v>
      </c>
      <c r="H2" s="5">
        <v>58</v>
      </c>
      <c r="I2" s="5">
        <v>8</v>
      </c>
      <c r="J2" s="5">
        <v>-1.2</v>
      </c>
      <c r="K2" s="5">
        <v>7</v>
      </c>
      <c r="L2" s="6">
        <v>-56</v>
      </c>
    </row>
    <row r="3" spans="1:12" ht="15" thickBot="1" x14ac:dyDescent="0.3">
      <c r="A3" s="5" t="s">
        <v>45</v>
      </c>
      <c r="B3" s="5" t="s">
        <v>47</v>
      </c>
      <c r="C3" s="5">
        <v>14.8</v>
      </c>
      <c r="D3" s="5">
        <v>12</v>
      </c>
      <c r="E3" s="5">
        <v>11</v>
      </c>
      <c r="F3" s="5">
        <v>1.7</v>
      </c>
      <c r="G3" s="5">
        <v>0.6</v>
      </c>
      <c r="H3" s="5">
        <v>47</v>
      </c>
      <c r="I3" s="5">
        <v>24</v>
      </c>
      <c r="J3" s="5">
        <v>-1.2</v>
      </c>
      <c r="K3" s="5">
        <v>2</v>
      </c>
      <c r="L3" s="6">
        <v>11</v>
      </c>
    </row>
    <row r="4" spans="1:12" ht="28.2" thickBot="1" x14ac:dyDescent="0.3">
      <c r="A4" s="5" t="s">
        <v>45</v>
      </c>
      <c r="B4" s="5" t="s">
        <v>48</v>
      </c>
      <c r="C4" s="5">
        <v>7.8</v>
      </c>
      <c r="D4" s="5">
        <v>27</v>
      </c>
      <c r="E4" s="5">
        <v>22</v>
      </c>
      <c r="F4" s="5">
        <v>3</v>
      </c>
      <c r="G4" s="5">
        <v>0.7</v>
      </c>
      <c r="H4" s="5">
        <v>95</v>
      </c>
      <c r="I4" s="5">
        <v>84</v>
      </c>
      <c r="J4" s="5">
        <v>-0.3</v>
      </c>
      <c r="K4" s="5">
        <v>2</v>
      </c>
      <c r="L4" s="6">
        <v>-2</v>
      </c>
    </row>
    <row r="5" spans="1:12" ht="15" thickBot="1" x14ac:dyDescent="0.3">
      <c r="A5" s="5" t="s">
        <v>45</v>
      </c>
      <c r="B5" s="5" t="s">
        <v>49</v>
      </c>
      <c r="C5" s="5">
        <v>4.0999999999999996</v>
      </c>
      <c r="D5" s="5">
        <v>21</v>
      </c>
      <c r="E5" s="5">
        <v>18.600000000000001</v>
      </c>
      <c r="F5" s="5">
        <v>3.5</v>
      </c>
      <c r="G5" s="5">
        <v>0.9</v>
      </c>
      <c r="H5" s="5">
        <v>21</v>
      </c>
      <c r="I5" s="5">
        <v>64</v>
      </c>
      <c r="J5" s="5">
        <v>-1.3</v>
      </c>
      <c r="K5" s="5">
        <v>4</v>
      </c>
      <c r="L5" s="6">
        <v>36</v>
      </c>
    </row>
    <row r="6" spans="1:12" ht="15" thickBot="1" x14ac:dyDescent="0.3">
      <c r="A6" s="5" t="s">
        <v>45</v>
      </c>
      <c r="B6" s="5" t="s">
        <v>50</v>
      </c>
      <c r="C6" s="5">
        <v>4.0999999999999996</v>
      </c>
      <c r="D6" s="5">
        <v>19</v>
      </c>
      <c r="E6" s="5">
        <v>19.8</v>
      </c>
      <c r="F6" s="5">
        <v>2</v>
      </c>
      <c r="G6" s="5">
        <v>0.7</v>
      </c>
      <c r="H6" s="5">
        <v>11</v>
      </c>
      <c r="I6" s="5">
        <v>92</v>
      </c>
      <c r="J6" s="5">
        <v>0.7</v>
      </c>
      <c r="K6" s="5">
        <v>40</v>
      </c>
      <c r="L6" s="6">
        <v>-67</v>
      </c>
    </row>
    <row r="7" spans="1:12" ht="15" thickBot="1" x14ac:dyDescent="0.3">
      <c r="A7" s="5" t="s">
        <v>51</v>
      </c>
      <c r="B7" s="5" t="s">
        <v>52</v>
      </c>
      <c r="C7" s="5">
        <v>11.5</v>
      </c>
      <c r="D7" s="5">
        <v>4</v>
      </c>
      <c r="E7" s="5">
        <v>4.5999999999999996</v>
      </c>
      <c r="F7" s="5">
        <v>0.5</v>
      </c>
      <c r="G7" s="5">
        <v>0.7</v>
      </c>
      <c r="H7" s="5">
        <v>47</v>
      </c>
      <c r="I7" s="5">
        <v>32</v>
      </c>
      <c r="J7" s="5">
        <v>0.4</v>
      </c>
      <c r="K7" s="5">
        <v>2</v>
      </c>
      <c r="L7" s="6">
        <v>173</v>
      </c>
    </row>
    <row r="8" spans="1:12" ht="15" thickBot="1" x14ac:dyDescent="0.3">
      <c r="A8" s="5" t="s">
        <v>51</v>
      </c>
      <c r="B8" s="5" t="s">
        <v>53</v>
      </c>
      <c r="C8" s="5">
        <v>3.8</v>
      </c>
      <c r="D8" s="5">
        <v>21</v>
      </c>
      <c r="E8" s="5">
        <v>6.4</v>
      </c>
      <c r="F8" s="5">
        <v>0.7</v>
      </c>
      <c r="G8" s="5">
        <v>0.7</v>
      </c>
      <c r="H8" s="5">
        <v>21</v>
      </c>
      <c r="I8" s="5">
        <v>80</v>
      </c>
      <c r="J8" s="5">
        <v>-0.1</v>
      </c>
      <c r="K8" s="5">
        <v>0</v>
      </c>
      <c r="L8" s="6">
        <v>-16</v>
      </c>
    </row>
    <row r="9" spans="1:12" ht="28.2" thickBot="1" x14ac:dyDescent="0.3">
      <c r="A9" s="5" t="s">
        <v>51</v>
      </c>
      <c r="B9" s="5" t="s">
        <v>54</v>
      </c>
      <c r="C9" s="5">
        <v>3.2</v>
      </c>
      <c r="D9" s="5">
        <v>27</v>
      </c>
      <c r="E9" s="5">
        <v>31.9</v>
      </c>
      <c r="F9" s="5">
        <v>4.4000000000000004</v>
      </c>
      <c r="G9" s="5">
        <v>1.2</v>
      </c>
      <c r="H9" s="5">
        <v>11</v>
      </c>
      <c r="I9" s="5">
        <v>40</v>
      </c>
      <c r="J9" s="5">
        <v>0</v>
      </c>
      <c r="K9" s="5">
        <v>1</v>
      </c>
      <c r="L9" s="6">
        <v>4</v>
      </c>
    </row>
    <row r="10" spans="1:12" ht="15" thickBot="1" x14ac:dyDescent="0.3">
      <c r="A10" s="5" t="s">
        <v>51</v>
      </c>
      <c r="B10" s="5" t="s">
        <v>55</v>
      </c>
      <c r="C10" s="5">
        <v>2.6</v>
      </c>
      <c r="D10" s="5">
        <v>6</v>
      </c>
      <c r="E10" s="5">
        <v>12.6</v>
      </c>
      <c r="F10" s="5">
        <v>1.1000000000000001</v>
      </c>
      <c r="G10" s="5">
        <v>2.1</v>
      </c>
      <c r="H10" s="5">
        <v>26</v>
      </c>
      <c r="I10" s="5">
        <v>19</v>
      </c>
      <c r="J10" s="5">
        <v>-0.9</v>
      </c>
      <c r="K10" s="5">
        <v>4</v>
      </c>
      <c r="L10" s="6">
        <v>13</v>
      </c>
    </row>
    <row r="11" spans="1:12" ht="15" thickBot="1" x14ac:dyDescent="0.3">
      <c r="A11" s="5" t="s">
        <v>51</v>
      </c>
      <c r="B11" s="5" t="s">
        <v>56</v>
      </c>
      <c r="C11" s="5">
        <v>2.5</v>
      </c>
      <c r="D11" s="5">
        <v>15</v>
      </c>
      <c r="E11" s="5">
        <v>9.1</v>
      </c>
      <c r="F11" s="5">
        <v>0.9</v>
      </c>
      <c r="G11" s="5">
        <v>0.6</v>
      </c>
      <c r="H11" s="5">
        <v>79</v>
      </c>
      <c r="I11" s="5">
        <v>79</v>
      </c>
      <c r="J11" s="5">
        <v>0.3</v>
      </c>
      <c r="K11" s="5">
        <v>0</v>
      </c>
      <c r="L11" s="6">
        <v>0</v>
      </c>
    </row>
    <row r="12" spans="1:12" ht="28.2" thickBot="1" x14ac:dyDescent="0.3">
      <c r="A12" s="5" t="s">
        <v>51</v>
      </c>
      <c r="B12" s="5" t="s">
        <v>57</v>
      </c>
      <c r="C12" s="5">
        <v>2.2999999999999998</v>
      </c>
      <c r="D12" s="5">
        <v>15</v>
      </c>
      <c r="E12" s="5">
        <v>11</v>
      </c>
      <c r="F12" s="5">
        <v>1.5</v>
      </c>
      <c r="G12" s="5">
        <v>1</v>
      </c>
      <c r="H12" s="5">
        <v>58</v>
      </c>
      <c r="I12" s="5">
        <v>88</v>
      </c>
      <c r="J12" s="5">
        <v>-0.9</v>
      </c>
      <c r="K12" s="5">
        <v>2</v>
      </c>
      <c r="L12" s="6">
        <v>16</v>
      </c>
    </row>
    <row r="13" spans="1:12" ht="15" thickBot="1" x14ac:dyDescent="0.3">
      <c r="A13" s="5" t="s">
        <v>51</v>
      </c>
      <c r="B13" s="5" t="s">
        <v>58</v>
      </c>
      <c r="C13" s="5">
        <v>1.7</v>
      </c>
      <c r="D13" s="5">
        <v>10</v>
      </c>
      <c r="E13" s="5">
        <v>12</v>
      </c>
      <c r="F13" s="5">
        <v>2.7</v>
      </c>
      <c r="G13" s="5">
        <v>2.7</v>
      </c>
      <c r="H13" s="5">
        <v>74</v>
      </c>
      <c r="I13" s="5">
        <v>58</v>
      </c>
      <c r="J13" s="5">
        <v>-1.2</v>
      </c>
      <c r="K13" s="5">
        <v>3</v>
      </c>
      <c r="L13" s="6">
        <v>3</v>
      </c>
    </row>
    <row r="14" spans="1:12" ht="28.2" thickBot="1" x14ac:dyDescent="0.3">
      <c r="A14" s="5" t="s">
        <v>51</v>
      </c>
      <c r="B14" s="5" t="s">
        <v>59</v>
      </c>
      <c r="C14" s="5">
        <v>1.6</v>
      </c>
      <c r="D14" s="5">
        <v>15</v>
      </c>
      <c r="E14" s="5">
        <v>10.4</v>
      </c>
      <c r="F14" s="5">
        <v>1.2</v>
      </c>
      <c r="G14" s="5">
        <v>0.4</v>
      </c>
      <c r="H14" s="5">
        <v>58</v>
      </c>
      <c r="I14" s="5">
        <v>46</v>
      </c>
      <c r="J14" s="5">
        <v>-0.9</v>
      </c>
      <c r="K14" s="5">
        <v>2</v>
      </c>
      <c r="L14" s="6">
        <v>6</v>
      </c>
    </row>
    <row r="15" spans="1:12" ht="15" thickBot="1" x14ac:dyDescent="0.3">
      <c r="A15" s="5" t="s">
        <v>51</v>
      </c>
      <c r="B15" s="5" t="s">
        <v>60</v>
      </c>
      <c r="C15" s="5">
        <v>1.3</v>
      </c>
      <c r="D15" s="5">
        <v>16</v>
      </c>
      <c r="E15" s="5">
        <v>16.399999999999999</v>
      </c>
      <c r="F15" s="5">
        <v>4.4000000000000004</v>
      </c>
      <c r="G15" s="5">
        <v>0.4</v>
      </c>
      <c r="H15" s="5">
        <v>11</v>
      </c>
      <c r="I15" s="5">
        <v>32</v>
      </c>
      <c r="J15" s="5">
        <v>3.9</v>
      </c>
      <c r="K15" s="5">
        <v>87</v>
      </c>
      <c r="L15" s="6">
        <v>11</v>
      </c>
    </row>
    <row r="16" spans="1:12" ht="28.2" thickBot="1" x14ac:dyDescent="0.3">
      <c r="A16" s="5" t="s">
        <v>51</v>
      </c>
      <c r="B16" s="5" t="s">
        <v>61</v>
      </c>
      <c r="C16" s="5">
        <v>0.8</v>
      </c>
      <c r="D16" s="5">
        <v>8</v>
      </c>
      <c r="E16" s="5">
        <v>16.600000000000001</v>
      </c>
      <c r="F16" s="5">
        <v>2</v>
      </c>
      <c r="G16" s="5">
        <v>2</v>
      </c>
      <c r="H16" s="5">
        <v>79</v>
      </c>
      <c r="I16" s="5">
        <v>79</v>
      </c>
      <c r="J16" s="5">
        <v>-1.2</v>
      </c>
      <c r="K16" s="5">
        <v>5</v>
      </c>
      <c r="L16" s="6">
        <v>1</v>
      </c>
    </row>
    <row r="17" spans="1:12" ht="15" thickBot="1" x14ac:dyDescent="0.3">
      <c r="A17" s="5" t="s">
        <v>62</v>
      </c>
      <c r="B17" s="5" t="s">
        <v>63</v>
      </c>
      <c r="C17" s="5">
        <v>4.4000000000000004</v>
      </c>
      <c r="D17" s="5">
        <v>99</v>
      </c>
      <c r="E17" s="5">
        <v>28.8</v>
      </c>
      <c r="F17" s="5">
        <v>1.8</v>
      </c>
      <c r="G17" s="5">
        <v>0.2</v>
      </c>
      <c r="H17" s="5">
        <v>58</v>
      </c>
      <c r="I17" s="5">
        <v>58</v>
      </c>
      <c r="J17" s="5">
        <v>1.2</v>
      </c>
      <c r="K17" s="5">
        <v>4</v>
      </c>
      <c r="L17" s="6">
        <v>-64</v>
      </c>
    </row>
    <row r="18" spans="1:12" ht="15" thickBot="1" x14ac:dyDescent="0.3">
      <c r="A18" s="5" t="s">
        <v>62</v>
      </c>
      <c r="B18" s="5" t="s">
        <v>64</v>
      </c>
      <c r="C18" s="5">
        <v>3.7</v>
      </c>
      <c r="D18" s="5">
        <v>5</v>
      </c>
      <c r="E18" s="5">
        <v>6.7</v>
      </c>
      <c r="F18" s="5">
        <v>1</v>
      </c>
      <c r="G18" s="5">
        <v>1.3</v>
      </c>
      <c r="H18" s="5">
        <v>37</v>
      </c>
      <c r="I18" s="5">
        <v>32</v>
      </c>
      <c r="J18" s="5">
        <v>-1.2</v>
      </c>
      <c r="K18" s="5">
        <v>3</v>
      </c>
      <c r="L18" s="6">
        <v>-7</v>
      </c>
    </row>
    <row r="19" spans="1:12" ht="15" thickBot="1" x14ac:dyDescent="0.3">
      <c r="A19" s="5" t="s">
        <v>62</v>
      </c>
      <c r="B19" s="5" t="s">
        <v>65</v>
      </c>
      <c r="C19" s="5">
        <v>3.4</v>
      </c>
      <c r="D19" s="5">
        <v>20</v>
      </c>
      <c r="E19" s="5">
        <v>8.8000000000000007</v>
      </c>
      <c r="F19" s="5">
        <v>1.5</v>
      </c>
      <c r="G19" s="5">
        <v>0.4</v>
      </c>
      <c r="H19" s="5">
        <v>79</v>
      </c>
      <c r="I19" s="5">
        <v>79</v>
      </c>
      <c r="J19" s="5">
        <v>1.1000000000000001</v>
      </c>
      <c r="K19" s="5">
        <v>3</v>
      </c>
      <c r="L19" s="6">
        <v>5</v>
      </c>
    </row>
    <row r="20" spans="1:12" ht="15" thickBot="1" x14ac:dyDescent="0.3">
      <c r="A20" s="5" t="s">
        <v>62</v>
      </c>
      <c r="B20" s="5" t="s">
        <v>66</v>
      </c>
      <c r="C20" s="5">
        <v>3.2</v>
      </c>
      <c r="D20" s="5">
        <v>14</v>
      </c>
      <c r="E20" s="5">
        <v>14.5</v>
      </c>
      <c r="F20" s="5">
        <v>1.8</v>
      </c>
      <c r="G20" s="5">
        <v>1</v>
      </c>
      <c r="H20" s="5">
        <v>37</v>
      </c>
      <c r="I20" s="5">
        <v>32</v>
      </c>
      <c r="J20" s="5">
        <v>1.2</v>
      </c>
      <c r="K20" s="5">
        <v>3</v>
      </c>
      <c r="L20" s="6">
        <v>8</v>
      </c>
    </row>
    <row r="21" spans="1:12" ht="15" thickBot="1" x14ac:dyDescent="0.3">
      <c r="A21" s="5" t="s">
        <v>62</v>
      </c>
      <c r="B21" s="5" t="s">
        <v>67</v>
      </c>
      <c r="C21" s="5">
        <v>0.3</v>
      </c>
      <c r="D21" s="5">
        <v>3</v>
      </c>
      <c r="E21" s="5">
        <v>14.7</v>
      </c>
      <c r="F21" s="5">
        <v>0.8</v>
      </c>
      <c r="G21" s="5">
        <v>0.4</v>
      </c>
      <c r="H21" s="5">
        <v>37</v>
      </c>
      <c r="I21" s="5">
        <v>32</v>
      </c>
      <c r="J21" s="5">
        <v>-0.8</v>
      </c>
      <c r="K21" s="5">
        <v>0</v>
      </c>
      <c r="L21" s="6">
        <v>0</v>
      </c>
    </row>
  </sheetData>
  <phoneticPr fontId="2" type="noConversion"/>
  <conditionalFormatting sqref="B2:L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牛市历史数据</vt:lpstr>
      <vt:lpstr>行业增减配额分析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zekai xia</dc:creator>
  <cp:lastModifiedBy>zekai xia</cp:lastModifiedBy>
  <dcterms:created xsi:type="dcterms:W3CDTF">2024-05-21T20:10:08Z</dcterms:created>
  <dcterms:modified xsi:type="dcterms:W3CDTF">2024-05-23T07:10:39Z</dcterms:modified>
</cp:coreProperties>
</file>