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240" windowWidth="25360" windowHeight="1390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Plan1!$A$1:$T$30</definedName>
    <definedName name="_xlnm._FilterDatabase">Plan1!$A$1:$S$15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2" l="1"/>
  <c r="C1048575" i="1"/>
</calcChain>
</file>

<file path=xl/sharedStrings.xml><?xml version="1.0" encoding="utf-8"?>
<sst xmlns="http://schemas.openxmlformats.org/spreadsheetml/2006/main" count="435" uniqueCount="66">
  <si>
    <t>DM</t>
  </si>
  <si>
    <t>1,75</t>
  </si>
  <si>
    <t>Ensino Fundamental Incompleto</t>
  </si>
  <si>
    <t>N</t>
  </si>
  <si>
    <t>NA</t>
  </si>
  <si>
    <t>UPA de Foz do Iguaçu</t>
  </si>
  <si>
    <t>Primeiro Grau</t>
  </si>
  <si>
    <t>32,4</t>
  </si>
  <si>
    <t>Fem</t>
  </si>
  <si>
    <t>Ensino Médio Completo</t>
  </si>
  <si>
    <t>28,7</t>
  </si>
  <si>
    <t>Ensino Fundamental Completo</t>
  </si>
  <si>
    <t>30,9</t>
  </si>
  <si>
    <t>28,3</t>
  </si>
  <si>
    <t>19,9</t>
  </si>
  <si>
    <t>Ensino Médio Incompleto</t>
  </si>
  <si>
    <t>24,1</t>
  </si>
  <si>
    <t>21,6</t>
  </si>
  <si>
    <t>26,7</t>
  </si>
  <si>
    <t>19,7</t>
  </si>
  <si>
    <t>33,1</t>
  </si>
  <si>
    <t>27,8</t>
  </si>
  <si>
    <t>44,2</t>
  </si>
  <si>
    <t>25,9</t>
  </si>
  <si>
    <t>Ensino fundamental Completo</t>
  </si>
  <si>
    <t>29,7</t>
  </si>
  <si>
    <t>Superior Completo</t>
  </si>
  <si>
    <t>Ensino Médio completo</t>
  </si>
  <si>
    <t>36,3</t>
  </si>
  <si>
    <t>22,9</t>
  </si>
  <si>
    <t>22,2</t>
  </si>
  <si>
    <t>Ensino medio incompleto</t>
  </si>
  <si>
    <t>26,78</t>
  </si>
  <si>
    <t>39,4</t>
  </si>
  <si>
    <t>34,3</t>
  </si>
  <si>
    <t>24,2</t>
  </si>
  <si>
    <r>
      <t>23</t>
    </r>
    <r>
      <rPr>
        <sz val="11"/>
        <color rgb="FF000000"/>
        <rFont val="Calibri"/>
      </rPr>
      <t>,9</t>
    </r>
  </si>
  <si>
    <r>
      <t>29</t>
    </r>
    <r>
      <rPr>
        <sz val="11"/>
        <color rgb="FF000000"/>
        <rFont val="Calibri"/>
      </rPr>
      <t>,7</t>
    </r>
  </si>
  <si>
    <t>27,55</t>
  </si>
  <si>
    <t>23,84</t>
  </si>
  <si>
    <r>
      <t xml:space="preserve">Ensino Fundamental </t>
    </r>
    <r>
      <rPr>
        <sz val="11"/>
        <color rgb="FF000000"/>
        <rFont val="Calibri"/>
      </rPr>
      <t>inc</t>
    </r>
    <r>
      <rPr>
        <sz val="11"/>
        <color rgb="FF000000"/>
        <rFont val="Calibri"/>
      </rPr>
      <t>ompleto</t>
    </r>
  </si>
  <si>
    <t xml:space="preserve">N </t>
  </si>
  <si>
    <r>
      <t>FEVE &lt;</t>
    </r>
    <r>
      <rPr>
        <b/>
        <sz val="11"/>
        <color rgb="FF000000"/>
        <rFont val="Calibri"/>
      </rPr>
      <t>5</t>
    </r>
    <r>
      <rPr>
        <b/>
        <sz val="11"/>
        <color rgb="FF000000"/>
        <rFont val="Calibri"/>
      </rPr>
      <t>0%</t>
    </r>
  </si>
  <si>
    <t>ID</t>
  </si>
  <si>
    <t>Gender</t>
  </si>
  <si>
    <t>Male</t>
  </si>
  <si>
    <t>Age</t>
  </si>
  <si>
    <t>Weight</t>
  </si>
  <si>
    <t>Height</t>
  </si>
  <si>
    <t>BMI</t>
  </si>
  <si>
    <t>Scholarity</t>
  </si>
  <si>
    <t>Previous AMI</t>
  </si>
  <si>
    <t>HBP</t>
  </si>
  <si>
    <t>Dyslipidemia</t>
  </si>
  <si>
    <t xml:space="preserve">Family History </t>
  </si>
  <si>
    <t>Smoking</t>
  </si>
  <si>
    <t>Physical Activity</t>
  </si>
  <si>
    <t>FMC</t>
  </si>
  <si>
    <t>FMC Initial Time</t>
  </si>
  <si>
    <r>
      <rPr>
        <b/>
        <sz val="11"/>
        <color rgb="FF000000"/>
        <rFont val="Calibri"/>
      </rPr>
      <t>LOS</t>
    </r>
    <r>
      <rPr>
        <b/>
        <sz val="11"/>
        <color rgb="FF000000"/>
        <rFont val="Calibri"/>
      </rPr>
      <t xml:space="preserve"> 2 -4 dias</t>
    </r>
  </si>
  <si>
    <t>LOS 5 - 6 dias</t>
  </si>
  <si>
    <r>
      <rPr>
        <b/>
        <sz val="11"/>
        <color rgb="FF000000"/>
        <rFont val="Calibri"/>
      </rPr>
      <t>LOS</t>
    </r>
    <r>
      <rPr>
        <b/>
        <sz val="11"/>
        <color rgb="FF000000"/>
        <rFont val="Calibri"/>
      </rPr>
      <t xml:space="preserve"> &gt; 6 dias</t>
    </r>
  </si>
  <si>
    <t>43% Death</t>
  </si>
  <si>
    <t>Death</t>
  </si>
  <si>
    <t>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</si>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</sst>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#,##0.0"/>
  </numFmts>
  <fonts count="17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0"/>
      <color theme="11"/>
      <name val="Arial"/>
    </font>
    <font>
      <sz val="11"/>
      <color rgb="FF000000"/>
      <name val="Calibri"/>
      <scheme val="minor"/>
    </font>
    <font>
      <sz val="10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0"/>
      <color theme="10"/>
      <name val="Arial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8">
    <xf numFmtId="0" fontId="0" fillId="0" borderId="0" xfId="0" applyAlignment="1">
      <alignment wrapText="1"/>
    </xf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0" fillId="0" borderId="3" xfId="0" applyFill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20" fontId="8" fillId="0" borderId="3" xfId="0" applyNumberFormat="1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left"/>
    </xf>
    <xf numFmtId="164" fontId="1" fillId="0" borderId="3" xfId="0" applyNumberFormat="1" applyFont="1" applyFill="1" applyBorder="1" applyAlignment="1">
      <alignment horizontal="left"/>
    </xf>
    <xf numFmtId="20" fontId="9" fillId="0" borderId="3" xfId="0" applyNumberFormat="1" applyFont="1" applyFill="1" applyBorder="1" applyAlignment="1">
      <alignment horizontal="left"/>
    </xf>
    <xf numFmtId="46" fontId="8" fillId="0" borderId="3" xfId="0" applyNumberFormat="1" applyFont="1" applyFill="1" applyBorder="1" applyAlignment="1">
      <alignment horizontal="left"/>
    </xf>
    <xf numFmtId="20" fontId="6" fillId="0" borderId="3" xfId="0" applyNumberFormat="1" applyFont="1" applyFill="1" applyBorder="1" applyAlignment="1">
      <alignment horizontal="left"/>
    </xf>
    <xf numFmtId="20" fontId="0" fillId="0" borderId="3" xfId="0" applyNumberFormat="1" applyFill="1" applyBorder="1" applyAlignment="1">
      <alignment horizontal="left" wrapText="1"/>
    </xf>
    <xf numFmtId="165" fontId="5" fillId="0" borderId="3" xfId="0" applyNumberFormat="1" applyFont="1" applyFill="1" applyBorder="1" applyAlignment="1">
      <alignment horizontal="left"/>
    </xf>
    <xf numFmtId="165" fontId="8" fillId="0" borderId="3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/>
    </xf>
    <xf numFmtId="165" fontId="0" fillId="0" borderId="3" xfId="0" applyNumberFormat="1" applyFill="1" applyBorder="1" applyAlignment="1">
      <alignment horizontal="left" wrapText="1"/>
    </xf>
    <xf numFmtId="165" fontId="0" fillId="0" borderId="0" xfId="0" applyNumberFormat="1" applyFill="1" applyBorder="1" applyAlignment="1">
      <alignment horizontal="left" wrapText="1"/>
    </xf>
    <xf numFmtId="0" fontId="5" fillId="0" borderId="3" xfId="0" applyFont="1" applyFill="1" applyBorder="1" applyAlignment="1">
      <alignment horizontal="left"/>
    </xf>
    <xf numFmtId="9" fontId="8" fillId="0" borderId="3" xfId="0" applyNumberFormat="1" applyFont="1" applyFill="1" applyBorder="1" applyAlignment="1">
      <alignment horizontal="left"/>
    </xf>
    <xf numFmtId="9" fontId="1" fillId="0" borderId="3" xfId="0" applyNumberFormat="1" applyFont="1" applyFill="1" applyBorder="1" applyAlignment="1">
      <alignment horizontal="left"/>
    </xf>
    <xf numFmtId="9" fontId="7" fillId="0" borderId="3" xfId="0" applyNumberFormat="1" applyFont="1" applyFill="1" applyBorder="1" applyAlignment="1">
      <alignment horizontal="left"/>
    </xf>
    <xf numFmtId="9" fontId="10" fillId="0" borderId="3" xfId="0" applyNumberFormat="1" applyFont="1" applyFill="1" applyBorder="1" applyAlignment="1">
      <alignment horizontal="left"/>
    </xf>
    <xf numFmtId="9" fontId="9" fillId="0" borderId="3" xfId="0" applyNumberFormat="1" applyFont="1" applyFill="1" applyBorder="1" applyAlignment="1">
      <alignment horizontal="left"/>
    </xf>
    <xf numFmtId="9" fontId="6" fillId="0" borderId="3" xfId="0" applyNumberFormat="1" applyFont="1" applyFill="1" applyBorder="1" applyAlignment="1">
      <alignment horizontal="left"/>
    </xf>
    <xf numFmtId="9" fontId="0" fillId="0" borderId="3" xfId="0" applyNumberFormat="1" applyFill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5"/>
  <sheetViews>
    <sheetView tabSelected="1" workbookViewId="0">
      <pane ySplit="1" topLeftCell="A2" activePane="bottomLeft" state="frozen"/>
      <selection pane="bottomLeft" activeCell="T16" sqref="T16"/>
    </sheetView>
  </sheetViews>
  <sheetFormatPr baseColWidth="10" defaultColWidth="9.1640625" defaultRowHeight="15" customHeight="1" x14ac:dyDescent="0.75"/>
  <cols>
    <col min="1" max="1" width="16.5" style="10" customWidth="1"/>
    <col min="2" max="2" width="9.1640625" style="10"/>
    <col min="3" max="3" width="15.5" style="10" customWidth="1"/>
    <col min="4" max="5" width="9.1640625" style="10"/>
    <col min="6" max="6" width="22.5" style="34" customWidth="1"/>
    <col min="7" max="7" width="37.5" style="11" customWidth="1"/>
    <col min="8" max="8" width="9.33203125" style="10" customWidth="1"/>
    <col min="9" max="9" width="7.1640625" style="12" customWidth="1"/>
    <col min="10" max="10" width="12.83203125" style="10" customWidth="1"/>
    <col min="11" max="11" width="10.1640625" style="10" customWidth="1"/>
    <col min="12" max="12" width="20" style="10" customWidth="1"/>
    <col min="13" max="13" width="18.33203125" style="10" customWidth="1"/>
    <col min="14" max="14" width="17.33203125" style="10" customWidth="1"/>
    <col min="15" max="15" width="22.83203125" style="10" customWidth="1"/>
    <col min="16" max="16" width="24.5" style="11" customWidth="1"/>
    <col min="17" max="17" width="13.33203125" style="11" customWidth="1"/>
    <col min="18" max="18" width="15" style="11" customWidth="1"/>
    <col min="19" max="19" width="13.83203125" style="11" customWidth="1"/>
    <col min="20" max="20" width="11.5" style="11" customWidth="1"/>
    <col min="21" max="16384" width="9.1640625" style="10"/>
  </cols>
  <sheetData>
    <row r="1" spans="1:20">
      <c r="A1" s="43" t="s">
        <v>43</v>
      </c>
      <c r="B1" s="43" t="s">
        <v>44</v>
      </c>
      <c r="C1" s="43" t="s">
        <v>46</v>
      </c>
      <c r="D1" s="43" t="s">
        <v>47</v>
      </c>
      <c r="E1" s="43" t="s">
        <v>48</v>
      </c>
      <c r="F1" s="30" t="s">
        <v>49</v>
      </c>
      <c r="G1" s="35" t="s">
        <v>50</v>
      </c>
      <c r="H1" s="43" t="s">
        <v>51</v>
      </c>
      <c r="I1" s="16" t="s">
        <v>52</v>
      </c>
      <c r="J1" s="44" t="s">
        <v>53</v>
      </c>
      <c r="K1" s="43" t="s">
        <v>0</v>
      </c>
      <c r="L1" s="45" t="s">
        <v>54</v>
      </c>
      <c r="M1" s="46" t="s">
        <v>55</v>
      </c>
      <c r="N1" s="46" t="s">
        <v>56</v>
      </c>
      <c r="O1" s="46" t="s">
        <v>57</v>
      </c>
      <c r="P1" s="47" t="s">
        <v>58</v>
      </c>
      <c r="Q1" s="35" t="s">
        <v>59</v>
      </c>
      <c r="R1" s="35" t="s">
        <v>60</v>
      </c>
      <c r="S1" s="35" t="s">
        <v>61</v>
      </c>
      <c r="T1" s="35" t="s">
        <v>42</v>
      </c>
    </row>
    <row r="2" spans="1:20" ht="14">
      <c r="A2" s="14">
        <v>1</v>
      </c>
      <c r="B2" s="19" t="s">
        <v>45</v>
      </c>
      <c r="C2" s="14">
        <v>68</v>
      </c>
      <c r="D2" s="14">
        <v>72</v>
      </c>
      <c r="E2" s="14" t="s">
        <v>1</v>
      </c>
      <c r="F2" s="31">
        <v>23.5</v>
      </c>
      <c r="G2" s="22" t="s">
        <v>2</v>
      </c>
      <c r="H2" s="14" t="s">
        <v>3</v>
      </c>
      <c r="I2" s="21" t="s">
        <v>64</v>
      </c>
      <c r="J2" s="19" t="s">
        <v>64</v>
      </c>
      <c r="K2" s="19" t="s">
        <v>64</v>
      </c>
      <c r="L2" s="19" t="s">
        <v>64</v>
      </c>
      <c r="M2" s="19" t="s">
        <v>3</v>
      </c>
      <c r="N2" s="14" t="s">
        <v>3</v>
      </c>
      <c r="O2" s="13" t="s">
        <v>5</v>
      </c>
      <c r="P2" s="23">
        <v>3.2638888888888891E-2</v>
      </c>
      <c r="Q2" s="20" t="s">
        <v>3</v>
      </c>
      <c r="R2" s="20" t="s">
        <v>64</v>
      </c>
      <c r="S2" s="20" t="s">
        <v>3</v>
      </c>
      <c r="T2" s="36">
        <v>0.64</v>
      </c>
    </row>
    <row r="3" spans="1:20" ht="14" customHeight="1">
      <c r="A3" s="14">
        <v>2</v>
      </c>
      <c r="B3" s="14" t="s">
        <v>8</v>
      </c>
      <c r="C3" s="14">
        <v>51</v>
      </c>
      <c r="D3" s="14">
        <v>79</v>
      </c>
      <c r="E3" s="14">
        <v>166</v>
      </c>
      <c r="F3" s="31">
        <v>28.7</v>
      </c>
      <c r="G3" s="22" t="s">
        <v>11</v>
      </c>
      <c r="H3" s="14" t="s">
        <v>3</v>
      </c>
      <c r="I3" s="21" t="s">
        <v>64</v>
      </c>
      <c r="J3" s="19" t="s">
        <v>3</v>
      </c>
      <c r="K3" s="14" t="s">
        <v>3</v>
      </c>
      <c r="L3" s="19" t="s">
        <v>64</v>
      </c>
      <c r="M3" s="19" t="s">
        <v>64</v>
      </c>
      <c r="N3" s="14" t="s">
        <v>3</v>
      </c>
      <c r="O3" s="13" t="s">
        <v>5</v>
      </c>
      <c r="P3" s="24">
        <v>0.84791666666666676</v>
      </c>
      <c r="Q3" s="20" t="s">
        <v>3</v>
      </c>
      <c r="R3" s="20" t="s">
        <v>3</v>
      </c>
      <c r="S3" s="20" t="s">
        <v>64</v>
      </c>
      <c r="T3" s="37" t="s">
        <v>62</v>
      </c>
    </row>
    <row r="4" spans="1:20" ht="14">
      <c r="A4" s="14">
        <v>3</v>
      </c>
      <c r="B4" s="19" t="s">
        <v>45</v>
      </c>
      <c r="C4" s="14">
        <v>51</v>
      </c>
      <c r="D4" s="14">
        <v>83</v>
      </c>
      <c r="E4" s="14">
        <v>164</v>
      </c>
      <c r="F4" s="31">
        <v>30.9</v>
      </c>
      <c r="G4" s="22" t="s">
        <v>2</v>
      </c>
      <c r="H4" s="14" t="s">
        <v>3</v>
      </c>
      <c r="I4" s="21" t="s">
        <v>3</v>
      </c>
      <c r="J4" s="14" t="s">
        <v>3</v>
      </c>
      <c r="K4" s="14" t="s">
        <v>3</v>
      </c>
      <c r="L4" s="19" t="s">
        <v>64</v>
      </c>
      <c r="M4" s="19" t="s">
        <v>64</v>
      </c>
      <c r="N4" s="14" t="s">
        <v>3</v>
      </c>
      <c r="O4" s="13" t="s">
        <v>5</v>
      </c>
      <c r="P4" s="24">
        <v>0.73472222222335404</v>
      </c>
      <c r="Q4" s="20" t="s">
        <v>3</v>
      </c>
      <c r="R4" s="20" t="s">
        <v>64</v>
      </c>
      <c r="S4" s="20" t="s">
        <v>3</v>
      </c>
      <c r="T4" s="36">
        <v>0.46</v>
      </c>
    </row>
    <row r="5" spans="1:20" ht="14">
      <c r="A5" s="14">
        <v>4</v>
      </c>
      <c r="B5" s="19" t="s">
        <v>45</v>
      </c>
      <c r="C5" s="14">
        <v>51</v>
      </c>
      <c r="D5" s="14">
        <v>90</v>
      </c>
      <c r="E5" s="14">
        <v>170</v>
      </c>
      <c r="F5" s="31">
        <v>32.18</v>
      </c>
      <c r="G5" s="22" t="s">
        <v>11</v>
      </c>
      <c r="H5" s="14" t="s">
        <v>3</v>
      </c>
      <c r="I5" s="21" t="s">
        <v>3</v>
      </c>
      <c r="J5" s="14" t="s">
        <v>3</v>
      </c>
      <c r="K5" s="14" t="s">
        <v>3</v>
      </c>
      <c r="L5" s="15" t="s">
        <v>3</v>
      </c>
      <c r="M5" s="19" t="s">
        <v>64</v>
      </c>
      <c r="N5" s="14" t="s">
        <v>3</v>
      </c>
      <c r="O5" s="13" t="s">
        <v>5</v>
      </c>
      <c r="P5" s="25">
        <v>0.65069444444444446</v>
      </c>
      <c r="Q5" s="20" t="s">
        <v>3</v>
      </c>
      <c r="R5" s="20" t="s">
        <v>64</v>
      </c>
      <c r="S5" s="20" t="s">
        <v>3</v>
      </c>
      <c r="T5" s="36">
        <v>0.52</v>
      </c>
    </row>
    <row r="6" spans="1:20" ht="14">
      <c r="A6" s="14">
        <v>5</v>
      </c>
      <c r="B6" s="19" t="s">
        <v>45</v>
      </c>
      <c r="C6" s="14">
        <v>56</v>
      </c>
      <c r="D6" s="14">
        <v>80</v>
      </c>
      <c r="E6" s="14">
        <v>168</v>
      </c>
      <c r="F6" s="31">
        <v>28.3</v>
      </c>
      <c r="G6" s="22" t="s">
        <v>9</v>
      </c>
      <c r="H6" s="14" t="s">
        <v>3</v>
      </c>
      <c r="I6" s="21" t="s">
        <v>64</v>
      </c>
      <c r="J6" s="19" t="s">
        <v>64</v>
      </c>
      <c r="K6" s="14" t="s">
        <v>3</v>
      </c>
      <c r="L6" s="19" t="s">
        <v>64</v>
      </c>
      <c r="M6" s="14" t="s">
        <v>3</v>
      </c>
      <c r="N6" s="14" t="s">
        <v>3</v>
      </c>
      <c r="O6" s="13" t="s">
        <v>5</v>
      </c>
      <c r="P6" s="23">
        <v>0.47916666666666669</v>
      </c>
      <c r="Q6" s="20" t="s">
        <v>64</v>
      </c>
      <c r="R6" s="20" t="s">
        <v>3</v>
      </c>
      <c r="S6" s="20" t="s">
        <v>3</v>
      </c>
      <c r="T6" s="38">
        <v>0.49</v>
      </c>
    </row>
    <row r="7" spans="1:20" ht="14">
      <c r="A7" s="14">
        <v>6</v>
      </c>
      <c r="B7" s="19" t="s">
        <v>45</v>
      </c>
      <c r="C7" s="14">
        <v>51</v>
      </c>
      <c r="D7" s="14">
        <v>58</v>
      </c>
      <c r="E7" s="14">
        <v>171</v>
      </c>
      <c r="F7" s="31">
        <v>19.84</v>
      </c>
      <c r="G7" s="22" t="s">
        <v>15</v>
      </c>
      <c r="H7" s="14" t="s">
        <v>3</v>
      </c>
      <c r="I7" s="21" t="s">
        <v>3</v>
      </c>
      <c r="J7" s="14" t="s">
        <v>3</v>
      </c>
      <c r="K7" s="14" t="s">
        <v>3</v>
      </c>
      <c r="L7" s="19" t="s">
        <v>64</v>
      </c>
      <c r="M7" s="19" t="s">
        <v>3</v>
      </c>
      <c r="N7" s="14" t="s">
        <v>3</v>
      </c>
      <c r="O7" s="13" t="s">
        <v>5</v>
      </c>
      <c r="P7" s="23">
        <v>0.83333333333333337</v>
      </c>
      <c r="Q7" s="20" t="s">
        <v>64</v>
      </c>
      <c r="R7" s="20" t="s">
        <v>3</v>
      </c>
      <c r="S7" s="20" t="s">
        <v>3</v>
      </c>
      <c r="T7" s="38">
        <v>0.48</v>
      </c>
    </row>
    <row r="8" spans="1:20" ht="14" customHeight="1">
      <c r="A8" s="14">
        <v>7</v>
      </c>
      <c r="B8" s="14" t="s">
        <v>8</v>
      </c>
      <c r="C8" s="14">
        <v>56</v>
      </c>
      <c r="D8" s="14">
        <v>69</v>
      </c>
      <c r="E8" s="14">
        <v>155</v>
      </c>
      <c r="F8" s="31">
        <v>28.7</v>
      </c>
      <c r="G8" s="20" t="s">
        <v>2</v>
      </c>
      <c r="H8" s="14" t="s">
        <v>3</v>
      </c>
      <c r="I8" s="21" t="s">
        <v>64</v>
      </c>
      <c r="J8" s="19" t="s">
        <v>64</v>
      </c>
      <c r="K8" s="19" t="s">
        <v>64</v>
      </c>
      <c r="L8" s="14" t="s">
        <v>3</v>
      </c>
      <c r="M8" s="14" t="s">
        <v>3</v>
      </c>
      <c r="N8" s="14" t="s">
        <v>3</v>
      </c>
      <c r="O8" s="13" t="s">
        <v>5</v>
      </c>
      <c r="P8" s="23">
        <v>0.79722222222222217</v>
      </c>
      <c r="Q8" s="20" t="s">
        <v>3</v>
      </c>
      <c r="R8" s="20" t="s">
        <v>3</v>
      </c>
      <c r="S8" s="20" t="s">
        <v>64</v>
      </c>
      <c r="T8" s="39">
        <v>0.54</v>
      </c>
    </row>
    <row r="9" spans="1:20" ht="15.75" customHeight="1">
      <c r="A9" s="14">
        <v>8</v>
      </c>
      <c r="B9" s="19" t="s">
        <v>45</v>
      </c>
      <c r="C9" s="14">
        <v>77</v>
      </c>
      <c r="D9" s="14">
        <v>72</v>
      </c>
      <c r="E9" s="14">
        <v>173</v>
      </c>
      <c r="F9" s="31">
        <v>24.06</v>
      </c>
      <c r="G9" s="22" t="s">
        <v>2</v>
      </c>
      <c r="H9" s="14" t="s">
        <v>3</v>
      </c>
      <c r="I9" s="21" t="s">
        <v>3</v>
      </c>
      <c r="J9" s="14" t="s">
        <v>3</v>
      </c>
      <c r="K9" s="14" t="s">
        <v>3</v>
      </c>
      <c r="L9" s="19" t="s">
        <v>3</v>
      </c>
      <c r="M9" s="19" t="s">
        <v>64</v>
      </c>
      <c r="N9" s="14" t="s">
        <v>3</v>
      </c>
      <c r="O9" s="13" t="s">
        <v>5</v>
      </c>
      <c r="P9" s="23">
        <v>0.83333333333333337</v>
      </c>
      <c r="Q9" s="20" t="s">
        <v>3</v>
      </c>
      <c r="R9" s="20" t="s">
        <v>3</v>
      </c>
      <c r="S9" s="20" t="s">
        <v>64</v>
      </c>
      <c r="T9" s="39">
        <v>0.39</v>
      </c>
    </row>
    <row r="10" spans="1:20" ht="14">
      <c r="A10" s="14">
        <v>9</v>
      </c>
      <c r="B10" s="19" t="s">
        <v>45</v>
      </c>
      <c r="C10" s="14">
        <v>52</v>
      </c>
      <c r="D10" s="14">
        <v>70</v>
      </c>
      <c r="E10" s="14">
        <v>180</v>
      </c>
      <c r="F10" s="32">
        <v>21.6</v>
      </c>
      <c r="G10" s="22" t="s">
        <v>2</v>
      </c>
      <c r="H10" s="14" t="s">
        <v>3</v>
      </c>
      <c r="I10" s="21" t="s">
        <v>64</v>
      </c>
      <c r="J10" s="14" t="s">
        <v>3</v>
      </c>
      <c r="K10" s="19" t="s">
        <v>64</v>
      </c>
      <c r="L10" s="19" t="s">
        <v>64</v>
      </c>
      <c r="M10" s="14" t="s">
        <v>3</v>
      </c>
      <c r="N10" s="14" t="s">
        <v>3</v>
      </c>
      <c r="O10" s="13" t="s">
        <v>5</v>
      </c>
      <c r="P10" s="23">
        <v>0.10069444444444443</v>
      </c>
      <c r="Q10" s="20" t="s">
        <v>3</v>
      </c>
      <c r="R10" s="20" t="s">
        <v>64</v>
      </c>
      <c r="S10" s="20" t="s">
        <v>3</v>
      </c>
      <c r="T10" s="36">
        <v>0.64</v>
      </c>
    </row>
    <row r="11" spans="1:20" ht="14">
      <c r="A11" s="14">
        <v>10</v>
      </c>
      <c r="B11" s="14" t="s">
        <v>8</v>
      </c>
      <c r="C11" s="14">
        <v>65</v>
      </c>
      <c r="D11" s="14">
        <v>65</v>
      </c>
      <c r="E11" s="14">
        <v>156</v>
      </c>
      <c r="F11" s="31">
        <v>26.7</v>
      </c>
      <c r="G11" s="22" t="s">
        <v>2</v>
      </c>
      <c r="H11" s="14" t="s">
        <v>3</v>
      </c>
      <c r="I11" s="21" t="s">
        <v>64</v>
      </c>
      <c r="J11" s="14" t="s">
        <v>3</v>
      </c>
      <c r="K11" s="19" t="s">
        <v>64</v>
      </c>
      <c r="L11" s="14" t="s">
        <v>3</v>
      </c>
      <c r="M11" s="19" t="s">
        <v>64</v>
      </c>
      <c r="N11" s="14" t="s">
        <v>3</v>
      </c>
      <c r="O11" s="13" t="s">
        <v>5</v>
      </c>
      <c r="P11" s="23">
        <v>0.69097222222222221</v>
      </c>
      <c r="Q11" s="20" t="s">
        <v>64</v>
      </c>
      <c r="R11" s="20" t="s">
        <v>3</v>
      </c>
      <c r="S11" s="20" t="s">
        <v>3</v>
      </c>
      <c r="T11" s="39">
        <v>0.49</v>
      </c>
    </row>
    <row r="12" spans="1:20" ht="14">
      <c r="A12" s="14">
        <v>11</v>
      </c>
      <c r="B12" s="19" t="s">
        <v>45</v>
      </c>
      <c r="C12" s="14">
        <v>57</v>
      </c>
      <c r="D12" s="14">
        <v>75</v>
      </c>
      <c r="E12" s="14">
        <v>165</v>
      </c>
      <c r="F12" s="32">
        <v>27.55</v>
      </c>
      <c r="G12" s="22" t="s">
        <v>2</v>
      </c>
      <c r="H12" s="14" t="s">
        <v>3</v>
      </c>
      <c r="I12" s="21" t="s">
        <v>64</v>
      </c>
      <c r="J12" s="14" t="s">
        <v>3</v>
      </c>
      <c r="K12" s="14" t="s">
        <v>3</v>
      </c>
      <c r="L12" s="14" t="s">
        <v>3</v>
      </c>
      <c r="M12" s="19" t="s">
        <v>64</v>
      </c>
      <c r="N12" s="14" t="s">
        <v>3</v>
      </c>
      <c r="O12" s="13" t="s">
        <v>5</v>
      </c>
      <c r="P12" s="23">
        <v>0.78472222222222221</v>
      </c>
      <c r="Q12" s="20" t="s">
        <v>64</v>
      </c>
      <c r="R12" s="20" t="s">
        <v>3</v>
      </c>
      <c r="S12" s="20" t="s">
        <v>3</v>
      </c>
      <c r="T12" s="39">
        <v>0.63</v>
      </c>
    </row>
    <row r="13" spans="1:20" ht="14" customHeight="1">
      <c r="A13" s="14">
        <v>12</v>
      </c>
      <c r="B13" s="19" t="s">
        <v>45</v>
      </c>
      <c r="C13" s="14">
        <v>76</v>
      </c>
      <c r="D13" s="14">
        <v>51</v>
      </c>
      <c r="E13" s="14">
        <v>161</v>
      </c>
      <c r="F13" s="31">
        <v>19.7</v>
      </c>
      <c r="G13" s="22" t="s">
        <v>6</v>
      </c>
      <c r="H13" s="19" t="s">
        <v>64</v>
      </c>
      <c r="I13" s="21" t="s">
        <v>64</v>
      </c>
      <c r="J13" s="19" t="s">
        <v>64</v>
      </c>
      <c r="K13" s="14" t="s">
        <v>3</v>
      </c>
      <c r="L13" s="14" t="s">
        <v>3</v>
      </c>
      <c r="M13" s="14" t="s">
        <v>3</v>
      </c>
      <c r="N13" s="14" t="s">
        <v>3</v>
      </c>
      <c r="O13" s="13" t="s">
        <v>5</v>
      </c>
      <c r="P13" s="26">
        <v>0.84444444444444444</v>
      </c>
      <c r="Q13" s="20" t="s">
        <v>64</v>
      </c>
      <c r="R13" s="20" t="s">
        <v>3</v>
      </c>
      <c r="S13" s="20" t="s">
        <v>3</v>
      </c>
      <c r="T13" s="20" t="s">
        <v>63</v>
      </c>
    </row>
    <row r="14" spans="1:20" ht="14" customHeight="1">
      <c r="A14" s="14">
        <v>13</v>
      </c>
      <c r="B14" s="19" t="s">
        <v>45</v>
      </c>
      <c r="C14" s="14">
        <v>71</v>
      </c>
      <c r="D14" s="14">
        <v>112</v>
      </c>
      <c r="E14" s="14">
        <v>184</v>
      </c>
      <c r="F14" s="31">
        <v>33.1</v>
      </c>
      <c r="G14" s="22" t="s">
        <v>2</v>
      </c>
      <c r="H14" s="14" t="s">
        <v>3</v>
      </c>
      <c r="I14" s="21" t="s">
        <v>64</v>
      </c>
      <c r="J14" s="19" t="s">
        <v>64</v>
      </c>
      <c r="K14" s="19" t="s">
        <v>64</v>
      </c>
      <c r="L14" s="14" t="s">
        <v>3</v>
      </c>
      <c r="M14" s="14" t="s">
        <v>3</v>
      </c>
      <c r="N14" s="14" t="s">
        <v>3</v>
      </c>
      <c r="O14" s="13" t="s">
        <v>5</v>
      </c>
      <c r="P14" s="23">
        <v>0.63055555555555554</v>
      </c>
      <c r="Q14" s="20" t="s">
        <v>64</v>
      </c>
      <c r="R14" s="20" t="s">
        <v>3</v>
      </c>
      <c r="S14" s="20" t="s">
        <v>3</v>
      </c>
      <c r="T14" s="37" t="s">
        <v>3</v>
      </c>
    </row>
    <row r="15" spans="1:20" ht="14" customHeight="1">
      <c r="A15" s="14">
        <v>14</v>
      </c>
      <c r="B15" s="19" t="s">
        <v>45</v>
      </c>
      <c r="C15" s="14">
        <v>60</v>
      </c>
      <c r="D15" s="14">
        <v>85</v>
      </c>
      <c r="E15" s="14">
        <v>175</v>
      </c>
      <c r="F15" s="31">
        <v>27.8</v>
      </c>
      <c r="G15" s="22" t="s">
        <v>2</v>
      </c>
      <c r="H15" s="14" t="s">
        <v>3</v>
      </c>
      <c r="I15" s="21" t="s">
        <v>64</v>
      </c>
      <c r="J15" s="19" t="s">
        <v>64</v>
      </c>
      <c r="K15" s="14" t="s">
        <v>3</v>
      </c>
      <c r="L15" s="14" t="s">
        <v>3</v>
      </c>
      <c r="M15" s="19" t="s">
        <v>41</v>
      </c>
      <c r="N15" s="14" t="s">
        <v>3</v>
      </c>
      <c r="O15" s="13" t="s">
        <v>5</v>
      </c>
      <c r="P15" s="23">
        <v>0.8833333333333333</v>
      </c>
      <c r="Q15" s="20" t="s">
        <v>3</v>
      </c>
      <c r="R15" s="20" t="s">
        <v>64</v>
      </c>
      <c r="S15" s="20" t="s">
        <v>3</v>
      </c>
      <c r="T15" s="20" t="s">
        <v>3</v>
      </c>
    </row>
    <row r="16" spans="1:20" ht="14" customHeight="1">
      <c r="A16" s="14">
        <v>15</v>
      </c>
      <c r="B16" s="19" t="s">
        <v>45</v>
      </c>
      <c r="C16" s="14">
        <v>53</v>
      </c>
      <c r="D16" s="14">
        <v>116</v>
      </c>
      <c r="E16" s="14">
        <v>162</v>
      </c>
      <c r="F16" s="31">
        <v>44.2</v>
      </c>
      <c r="G16" s="22" t="s">
        <v>2</v>
      </c>
      <c r="H16" s="14" t="s">
        <v>3</v>
      </c>
      <c r="I16" s="21" t="s">
        <v>64</v>
      </c>
      <c r="J16" s="19" t="s">
        <v>64</v>
      </c>
      <c r="K16" s="19" t="s">
        <v>64</v>
      </c>
      <c r="L16" s="15" t="s">
        <v>3</v>
      </c>
      <c r="M16" s="14" t="s">
        <v>3</v>
      </c>
      <c r="N16" s="14" t="s">
        <v>3</v>
      </c>
      <c r="O16" s="13" t="s">
        <v>5</v>
      </c>
      <c r="P16" s="23">
        <v>8.4027777777777771E-2</v>
      </c>
      <c r="Q16" s="20" t="s">
        <v>3</v>
      </c>
      <c r="R16" s="20" t="s">
        <v>64</v>
      </c>
      <c r="S16" s="20" t="s">
        <v>3</v>
      </c>
      <c r="T16" s="37">
        <v>0.84</v>
      </c>
    </row>
    <row r="17" spans="1:20" ht="14" customHeight="1">
      <c r="A17" s="14">
        <v>16</v>
      </c>
      <c r="B17" s="19" t="s">
        <v>45</v>
      </c>
      <c r="C17" s="14">
        <v>55</v>
      </c>
      <c r="D17" s="14">
        <v>63</v>
      </c>
      <c r="E17" s="14">
        <v>156</v>
      </c>
      <c r="F17" s="31">
        <v>25.89</v>
      </c>
      <c r="G17" s="22" t="s">
        <v>24</v>
      </c>
      <c r="H17" s="14" t="s">
        <v>3</v>
      </c>
      <c r="I17" s="21" t="s">
        <v>64</v>
      </c>
      <c r="J17" s="14" t="s">
        <v>3</v>
      </c>
      <c r="K17" s="19" t="s">
        <v>64</v>
      </c>
      <c r="L17" s="14" t="s">
        <v>3</v>
      </c>
      <c r="M17" s="14" t="s">
        <v>3</v>
      </c>
      <c r="N17" s="14" t="s">
        <v>3</v>
      </c>
      <c r="O17" s="13" t="s">
        <v>5</v>
      </c>
      <c r="P17" s="23">
        <v>0.58472222222222225</v>
      </c>
      <c r="Q17" s="20" t="s">
        <v>3</v>
      </c>
      <c r="R17" s="20" t="s">
        <v>64</v>
      </c>
      <c r="S17" s="20" t="s">
        <v>3</v>
      </c>
      <c r="T17" s="39">
        <v>0.48</v>
      </c>
    </row>
    <row r="18" spans="1:20" ht="14">
      <c r="A18" s="14">
        <v>17</v>
      </c>
      <c r="B18" s="19" t="s">
        <v>45</v>
      </c>
      <c r="C18" s="14">
        <v>53</v>
      </c>
      <c r="D18" s="14">
        <v>76</v>
      </c>
      <c r="E18" s="14">
        <v>160</v>
      </c>
      <c r="F18" s="32">
        <v>29.7</v>
      </c>
      <c r="G18" s="22" t="s">
        <v>26</v>
      </c>
      <c r="H18" s="14" t="s">
        <v>3</v>
      </c>
      <c r="I18" s="21" t="s">
        <v>3</v>
      </c>
      <c r="J18" s="14" t="s">
        <v>3</v>
      </c>
      <c r="K18" s="14" t="s">
        <v>3</v>
      </c>
      <c r="L18" s="19" t="s">
        <v>64</v>
      </c>
      <c r="M18" s="19" t="s">
        <v>64</v>
      </c>
      <c r="N18" s="14" t="s">
        <v>3</v>
      </c>
      <c r="O18" s="13" t="s">
        <v>5</v>
      </c>
      <c r="P18" s="23">
        <v>0.69791666666666663</v>
      </c>
      <c r="Q18" s="20" t="s">
        <v>64</v>
      </c>
      <c r="R18" s="20" t="s">
        <v>3</v>
      </c>
      <c r="S18" s="20" t="s">
        <v>3</v>
      </c>
      <c r="T18" s="40">
        <v>0.65</v>
      </c>
    </row>
    <row r="19" spans="1:20" ht="14">
      <c r="A19" s="14">
        <v>18</v>
      </c>
      <c r="B19" s="19" t="s">
        <v>45</v>
      </c>
      <c r="C19" s="14">
        <v>83</v>
      </c>
      <c r="D19" s="14">
        <v>70</v>
      </c>
      <c r="E19" s="14">
        <v>175</v>
      </c>
      <c r="F19" s="31">
        <v>22.9</v>
      </c>
      <c r="G19" s="20" t="s">
        <v>40</v>
      </c>
      <c r="H19" s="19" t="s">
        <v>64</v>
      </c>
      <c r="I19" s="21" t="s">
        <v>64</v>
      </c>
      <c r="J19" s="14" t="s">
        <v>3</v>
      </c>
      <c r="K19" s="14" t="s">
        <v>3</v>
      </c>
      <c r="L19" s="14" t="s">
        <v>3</v>
      </c>
      <c r="M19" s="14" t="s">
        <v>3</v>
      </c>
      <c r="N19" s="14" t="s">
        <v>3</v>
      </c>
      <c r="O19" s="13" t="s">
        <v>5</v>
      </c>
      <c r="P19" s="26">
        <v>0.35069444444444442</v>
      </c>
      <c r="Q19" s="20" t="s">
        <v>3</v>
      </c>
      <c r="R19" s="20" t="s">
        <v>3</v>
      </c>
      <c r="S19" s="20" t="s">
        <v>3</v>
      </c>
      <c r="T19" s="38">
        <v>0.28999999999999998</v>
      </c>
    </row>
    <row r="20" spans="1:20" ht="14" customHeight="1">
      <c r="A20" s="14">
        <v>19</v>
      </c>
      <c r="B20" s="19" t="s">
        <v>45</v>
      </c>
      <c r="C20" s="14">
        <v>54</v>
      </c>
      <c r="D20" s="14">
        <v>105</v>
      </c>
      <c r="E20" s="14">
        <v>170</v>
      </c>
      <c r="F20" s="31">
        <v>36.299999999999997</v>
      </c>
      <c r="G20" s="22" t="s">
        <v>2</v>
      </c>
      <c r="H20" s="14" t="s">
        <v>3</v>
      </c>
      <c r="I20" s="21" t="s">
        <v>64</v>
      </c>
      <c r="J20" s="19" t="s">
        <v>64</v>
      </c>
      <c r="K20" s="14" t="s">
        <v>3</v>
      </c>
      <c r="L20" s="19" t="s">
        <v>64</v>
      </c>
      <c r="M20" s="19" t="s">
        <v>3</v>
      </c>
      <c r="N20" s="14" t="s">
        <v>3</v>
      </c>
      <c r="O20" s="13" t="s">
        <v>5</v>
      </c>
      <c r="P20" s="23">
        <v>0.875</v>
      </c>
      <c r="Q20" s="20" t="s">
        <v>3</v>
      </c>
      <c r="R20" s="20" t="s">
        <v>3</v>
      </c>
      <c r="S20" s="20" t="s">
        <v>3</v>
      </c>
      <c r="T20" s="20" t="s">
        <v>63</v>
      </c>
    </row>
    <row r="21" spans="1:20" ht="14" customHeight="1">
      <c r="A21" s="14">
        <v>20</v>
      </c>
      <c r="B21" s="19" t="s">
        <v>45</v>
      </c>
      <c r="C21" s="14">
        <v>46</v>
      </c>
      <c r="D21" s="19" t="s">
        <v>65</v>
      </c>
      <c r="E21" s="19" t="s">
        <v>65</v>
      </c>
      <c r="F21" s="32" t="s">
        <v>65</v>
      </c>
      <c r="G21" s="20" t="s">
        <v>2</v>
      </c>
      <c r="H21" s="14" t="s">
        <v>3</v>
      </c>
      <c r="I21" s="21" t="s">
        <v>3</v>
      </c>
      <c r="J21" s="14" t="s">
        <v>3</v>
      </c>
      <c r="K21" s="14" t="s">
        <v>3</v>
      </c>
      <c r="L21" s="14" t="s">
        <v>3</v>
      </c>
      <c r="M21" s="19" t="s">
        <v>64</v>
      </c>
      <c r="N21" s="15" t="s">
        <v>3</v>
      </c>
      <c r="O21" s="13" t="s">
        <v>5</v>
      </c>
      <c r="P21" s="23">
        <v>0.47430555555555554</v>
      </c>
      <c r="Q21" s="20" t="s">
        <v>64</v>
      </c>
      <c r="R21" s="20" t="s">
        <v>3</v>
      </c>
      <c r="S21" s="20" t="s">
        <v>3</v>
      </c>
      <c r="T21" s="38">
        <v>0.44</v>
      </c>
    </row>
    <row r="22" spans="1:20" ht="14">
      <c r="A22" s="14">
        <v>21</v>
      </c>
      <c r="B22" s="19" t="s">
        <v>45</v>
      </c>
      <c r="C22" s="14">
        <v>63</v>
      </c>
      <c r="D22" s="14">
        <v>73</v>
      </c>
      <c r="E22" s="14">
        <v>171</v>
      </c>
      <c r="F22" s="32">
        <v>25</v>
      </c>
      <c r="G22" s="20" t="s">
        <v>65</v>
      </c>
      <c r="H22" s="19" t="s">
        <v>64</v>
      </c>
      <c r="I22" s="21" t="s">
        <v>64</v>
      </c>
      <c r="J22" s="14" t="s">
        <v>3</v>
      </c>
      <c r="K22" s="19" t="s">
        <v>64</v>
      </c>
      <c r="L22" s="14" t="s">
        <v>3</v>
      </c>
      <c r="M22" s="14" t="s">
        <v>3</v>
      </c>
      <c r="N22" s="19" t="s">
        <v>65</v>
      </c>
      <c r="O22" s="13" t="s">
        <v>5</v>
      </c>
      <c r="P22" s="23">
        <v>0.79166666666666663</v>
      </c>
      <c r="Q22" s="20" t="s">
        <v>64</v>
      </c>
      <c r="R22" s="20" t="s">
        <v>3</v>
      </c>
      <c r="S22" s="20" t="s">
        <v>3</v>
      </c>
      <c r="T22" s="38">
        <v>0.37</v>
      </c>
    </row>
    <row r="23" spans="1:20" ht="14">
      <c r="A23" s="14">
        <v>22</v>
      </c>
      <c r="B23" s="19" t="s">
        <v>45</v>
      </c>
      <c r="C23" s="14">
        <v>59</v>
      </c>
      <c r="D23" s="14">
        <v>60</v>
      </c>
      <c r="E23" s="14">
        <v>165</v>
      </c>
      <c r="F23" s="32">
        <v>22.04</v>
      </c>
      <c r="G23" s="22" t="s">
        <v>2</v>
      </c>
      <c r="H23" s="14" t="s">
        <v>3</v>
      </c>
      <c r="I23" s="21" t="s">
        <v>64</v>
      </c>
      <c r="J23" s="14" t="s">
        <v>3</v>
      </c>
      <c r="K23" s="19" t="s">
        <v>64</v>
      </c>
      <c r="L23" s="19" t="s">
        <v>64</v>
      </c>
      <c r="M23" s="19" t="s">
        <v>64</v>
      </c>
      <c r="N23" s="14" t="s">
        <v>3</v>
      </c>
      <c r="O23" s="13" t="s">
        <v>5</v>
      </c>
      <c r="P23" s="23">
        <v>0.87569444444444444</v>
      </c>
      <c r="Q23" s="20" t="s">
        <v>64</v>
      </c>
      <c r="R23" s="20" t="s">
        <v>3</v>
      </c>
      <c r="S23" s="20" t="s">
        <v>3</v>
      </c>
      <c r="T23" s="36">
        <v>0.68</v>
      </c>
    </row>
    <row r="24" spans="1:20" ht="14">
      <c r="A24" s="14">
        <v>23</v>
      </c>
      <c r="B24" s="19" t="s">
        <v>45</v>
      </c>
      <c r="C24" s="14">
        <v>55</v>
      </c>
      <c r="D24" s="14">
        <v>80</v>
      </c>
      <c r="E24" s="14">
        <v>170</v>
      </c>
      <c r="F24" s="32">
        <v>27.7</v>
      </c>
      <c r="G24" s="22" t="s">
        <v>27</v>
      </c>
      <c r="H24" s="14" t="s">
        <v>3</v>
      </c>
      <c r="I24" s="21" t="s">
        <v>3</v>
      </c>
      <c r="J24" s="14" t="s">
        <v>3</v>
      </c>
      <c r="K24" s="14" t="s">
        <v>3</v>
      </c>
      <c r="L24" s="19" t="s">
        <v>64</v>
      </c>
      <c r="M24" s="19" t="s">
        <v>64</v>
      </c>
      <c r="N24" s="19" t="s">
        <v>64</v>
      </c>
      <c r="O24" s="13" t="s">
        <v>5</v>
      </c>
      <c r="P24" s="27">
        <v>1</v>
      </c>
      <c r="Q24" s="20" t="s">
        <v>3</v>
      </c>
      <c r="R24" s="20" t="s">
        <v>64</v>
      </c>
      <c r="S24" s="20" t="s">
        <v>3</v>
      </c>
      <c r="T24" s="39">
        <v>0.46</v>
      </c>
    </row>
    <row r="25" spans="1:20" ht="14">
      <c r="A25" s="14">
        <v>24</v>
      </c>
      <c r="B25" s="19" t="s">
        <v>45</v>
      </c>
      <c r="C25" s="14">
        <v>68</v>
      </c>
      <c r="D25" s="14">
        <v>65</v>
      </c>
      <c r="E25" s="14">
        <v>172</v>
      </c>
      <c r="F25" s="32">
        <v>22</v>
      </c>
      <c r="G25" s="20" t="s">
        <v>2</v>
      </c>
      <c r="H25" s="14" t="s">
        <v>3</v>
      </c>
      <c r="I25" s="21" t="s">
        <v>3</v>
      </c>
      <c r="J25" s="14" t="s">
        <v>3</v>
      </c>
      <c r="K25" s="14" t="s">
        <v>3</v>
      </c>
      <c r="L25" s="14" t="s">
        <v>3</v>
      </c>
      <c r="M25" s="19" t="s">
        <v>64</v>
      </c>
      <c r="N25" s="14" t="s">
        <v>3</v>
      </c>
      <c r="O25" s="13" t="s">
        <v>5</v>
      </c>
      <c r="P25" s="28">
        <v>0.3430555555555555</v>
      </c>
      <c r="Q25" s="20" t="s">
        <v>64</v>
      </c>
      <c r="R25" s="20" t="s">
        <v>3</v>
      </c>
      <c r="S25" s="20" t="s">
        <v>3</v>
      </c>
      <c r="T25" s="41">
        <v>0.54</v>
      </c>
    </row>
    <row r="26" spans="1:20" ht="15" customHeight="1">
      <c r="A26" s="14">
        <v>25</v>
      </c>
      <c r="B26" s="14" t="s">
        <v>8</v>
      </c>
      <c r="C26" s="14">
        <v>76</v>
      </c>
      <c r="D26" s="14">
        <v>50</v>
      </c>
      <c r="E26" s="14">
        <v>150</v>
      </c>
      <c r="F26" s="32">
        <v>22.22</v>
      </c>
      <c r="G26" s="20" t="s">
        <v>2</v>
      </c>
      <c r="H26" s="14" t="s">
        <v>3</v>
      </c>
      <c r="I26" s="21" t="s">
        <v>64</v>
      </c>
      <c r="J26" s="14" t="s">
        <v>3</v>
      </c>
      <c r="K26" s="14" t="s">
        <v>3</v>
      </c>
      <c r="L26" s="14" t="s">
        <v>3</v>
      </c>
      <c r="M26" s="14" t="s">
        <v>3</v>
      </c>
      <c r="N26" s="19" t="s">
        <v>64</v>
      </c>
      <c r="O26" s="13" t="s">
        <v>5</v>
      </c>
      <c r="P26" s="26">
        <v>0.82916666666666661</v>
      </c>
      <c r="Q26" s="20" t="s">
        <v>3</v>
      </c>
      <c r="R26" s="20" t="s">
        <v>64</v>
      </c>
      <c r="S26" s="20" t="s">
        <v>3</v>
      </c>
      <c r="T26" s="38">
        <v>0.67</v>
      </c>
    </row>
    <row r="27" spans="1:20" ht="15" customHeight="1">
      <c r="A27" s="14">
        <v>26</v>
      </c>
      <c r="B27" s="13" t="s">
        <v>45</v>
      </c>
      <c r="C27" s="13">
        <v>51</v>
      </c>
      <c r="D27" s="13">
        <v>110</v>
      </c>
      <c r="E27" s="13">
        <v>167</v>
      </c>
      <c r="F27" s="33">
        <v>39.4</v>
      </c>
      <c r="G27" s="17" t="s">
        <v>31</v>
      </c>
      <c r="H27" s="13" t="s">
        <v>3</v>
      </c>
      <c r="I27" s="21" t="s">
        <v>64</v>
      </c>
      <c r="J27" s="13" t="s">
        <v>3</v>
      </c>
      <c r="K27" s="13" t="s">
        <v>3</v>
      </c>
      <c r="L27" s="13" t="s">
        <v>3</v>
      </c>
      <c r="M27" s="13" t="s">
        <v>3</v>
      </c>
      <c r="N27" s="13" t="s">
        <v>3</v>
      </c>
      <c r="O27" s="13" t="s">
        <v>5</v>
      </c>
      <c r="P27" s="29">
        <v>0.98333333333333339</v>
      </c>
      <c r="Q27" s="17" t="s">
        <v>3</v>
      </c>
      <c r="R27" s="17" t="s">
        <v>64</v>
      </c>
      <c r="S27" s="20" t="s">
        <v>3</v>
      </c>
      <c r="T27" s="42">
        <v>0.47</v>
      </c>
    </row>
    <row r="28" spans="1:20" ht="15" customHeight="1">
      <c r="A28" s="14">
        <v>27</v>
      </c>
      <c r="B28" s="13" t="s">
        <v>8</v>
      </c>
      <c r="C28" s="13">
        <v>80</v>
      </c>
      <c r="D28" s="13">
        <v>77</v>
      </c>
      <c r="E28" s="13">
        <v>155</v>
      </c>
      <c r="F28" s="33">
        <v>32.049999999999997</v>
      </c>
      <c r="G28" s="17" t="s">
        <v>31</v>
      </c>
      <c r="H28" s="13" t="s">
        <v>3</v>
      </c>
      <c r="I28" s="21" t="s">
        <v>64</v>
      </c>
      <c r="J28" s="13" t="s">
        <v>64</v>
      </c>
      <c r="K28" s="13" t="s">
        <v>64</v>
      </c>
      <c r="L28" s="13" t="s">
        <v>3</v>
      </c>
      <c r="M28" s="13" t="s">
        <v>3</v>
      </c>
      <c r="N28" s="13" t="s">
        <v>3</v>
      </c>
      <c r="O28" s="13" t="s">
        <v>5</v>
      </c>
      <c r="P28" s="29">
        <v>0.61111111111111105</v>
      </c>
      <c r="Q28" s="17" t="s">
        <v>64</v>
      </c>
      <c r="R28" s="17" t="s">
        <v>3</v>
      </c>
      <c r="S28" s="20" t="s">
        <v>3</v>
      </c>
      <c r="T28" s="42" t="s">
        <v>3</v>
      </c>
    </row>
    <row r="29" spans="1:20" ht="15" customHeight="1">
      <c r="A29" s="14">
        <v>28</v>
      </c>
      <c r="B29" s="13" t="s">
        <v>45</v>
      </c>
      <c r="C29" s="13">
        <v>61</v>
      </c>
      <c r="D29" s="13">
        <v>105</v>
      </c>
      <c r="E29" s="13">
        <v>175</v>
      </c>
      <c r="F29" s="33">
        <v>34.299999999999997</v>
      </c>
      <c r="G29" s="17" t="s">
        <v>2</v>
      </c>
      <c r="H29" s="13" t="s">
        <v>3</v>
      </c>
      <c r="I29" s="21" t="s">
        <v>64</v>
      </c>
      <c r="J29" s="13" t="s">
        <v>3</v>
      </c>
      <c r="K29" s="13" t="s">
        <v>64</v>
      </c>
      <c r="L29" s="13" t="s">
        <v>64</v>
      </c>
      <c r="M29" s="13" t="s">
        <v>3</v>
      </c>
      <c r="N29" s="13" t="s">
        <v>65</v>
      </c>
      <c r="O29" s="13" t="s">
        <v>5</v>
      </c>
      <c r="P29" s="29">
        <v>0.35347222222222219</v>
      </c>
      <c r="Q29" s="17" t="s">
        <v>3</v>
      </c>
      <c r="R29" s="17" t="s">
        <v>64</v>
      </c>
      <c r="S29" s="20" t="s">
        <v>3</v>
      </c>
      <c r="T29" s="42">
        <v>0.45</v>
      </c>
    </row>
    <row r="30" spans="1:20" ht="15" customHeight="1">
      <c r="A30" s="14">
        <v>29</v>
      </c>
      <c r="B30" s="13" t="s">
        <v>45</v>
      </c>
      <c r="C30" s="13">
        <v>42</v>
      </c>
      <c r="D30" s="13">
        <v>65</v>
      </c>
      <c r="E30" s="13">
        <v>175</v>
      </c>
      <c r="F30" s="33">
        <v>21.22</v>
      </c>
      <c r="G30" s="17" t="s">
        <v>65</v>
      </c>
      <c r="H30" s="13" t="s">
        <v>3</v>
      </c>
      <c r="I30" s="18" t="s">
        <v>3</v>
      </c>
      <c r="J30" s="13" t="s">
        <v>3</v>
      </c>
      <c r="K30" s="13" t="s">
        <v>3</v>
      </c>
      <c r="L30" s="13" t="s">
        <v>64</v>
      </c>
      <c r="M30" s="13" t="s">
        <v>64</v>
      </c>
      <c r="N30" s="13" t="s">
        <v>3</v>
      </c>
      <c r="O30" s="13" t="s">
        <v>5</v>
      </c>
      <c r="P30" s="29">
        <v>7.9166666666666663E-2</v>
      </c>
      <c r="Q30" s="17" t="s">
        <v>3</v>
      </c>
      <c r="R30" s="17" t="s">
        <v>64</v>
      </c>
      <c r="S30" s="20" t="s">
        <v>3</v>
      </c>
      <c r="T30" s="42">
        <v>0.48</v>
      </c>
    </row>
    <row r="1048575" spans="3:3" ht="15" customHeight="1">
      <c r="C1048575" s="10">
        <f>AVERAGE(C3:C1048574)</f>
        <v>59.75</v>
      </c>
    </row>
  </sheetData>
  <pageMargins left="0.511811024" right="0.511811024" top="0.78740157499999996" bottom="0.78740157499999996" header="0.31496062000000002" footer="0.31496062000000002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workbookViewId="0">
      <selection activeCell="B15" sqref="B15"/>
    </sheetView>
  </sheetViews>
  <sheetFormatPr baseColWidth="10" defaultColWidth="9.1640625" defaultRowHeight="15" customHeight="1" x14ac:dyDescent="0"/>
  <cols>
    <col min="1" max="1" width="12.5" customWidth="1"/>
    <col min="2" max="2" width="15" customWidth="1"/>
    <col min="3" max="3" width="13" customWidth="1"/>
    <col min="4" max="5" width="11" customWidth="1"/>
    <col min="7" max="7" width="8.83203125" customWidth="1"/>
    <col min="10" max="10" width="25" customWidth="1"/>
    <col min="11" max="11" width="20.5" customWidth="1"/>
    <col min="12" max="12" width="51.5" customWidth="1"/>
    <col min="13" max="13" width="11" customWidth="1"/>
    <col min="14" max="14" width="20.5" customWidth="1"/>
    <col min="15" max="15" width="9.6640625" customWidth="1"/>
    <col min="16" max="16" width="11.5" customWidth="1"/>
    <col min="17" max="17" width="12.5" customWidth="1"/>
    <col min="20" max="20" width="15" customWidth="1"/>
    <col min="21" max="21" width="21.6640625" customWidth="1"/>
    <col min="22" max="22" width="25.1640625" customWidth="1"/>
    <col min="23" max="23" width="13.5" customWidth="1"/>
    <col min="24" max="24" width="11.1640625" customWidth="1"/>
    <col min="25" max="25" width="10.5" customWidth="1"/>
    <col min="26" max="26" width="34.83203125" customWidth="1"/>
    <col min="27" max="27" width="147.1640625" customWidth="1"/>
    <col min="28" max="28" width="24.5" customWidth="1"/>
    <col min="29" max="29" width="21" customWidth="1"/>
    <col min="30" max="31" width="15.5" customWidth="1"/>
    <col min="32" max="32" width="32.83203125" customWidth="1"/>
    <col min="33" max="33" width="15.1640625" customWidth="1"/>
    <col min="34" max="34" width="25.33203125" customWidth="1"/>
    <col min="35" max="35" width="23.83203125" customWidth="1"/>
    <col min="36" max="36" width="18.83203125" customWidth="1"/>
    <col min="37" max="37" width="26.5" customWidth="1"/>
    <col min="38" max="40" width="22.33203125" customWidth="1"/>
    <col min="41" max="41" width="22.83203125" customWidth="1"/>
    <col min="42" max="42" width="17" customWidth="1"/>
    <col min="43" max="43" width="15.83203125" customWidth="1"/>
    <col min="44" max="44" width="19.6640625" customWidth="1"/>
    <col min="45" max="46" width="21.5" customWidth="1"/>
    <col min="47" max="47" width="17" customWidth="1"/>
    <col min="48" max="48" width="16.83203125" customWidth="1"/>
    <col min="49" max="49" width="12.1640625" customWidth="1"/>
    <col min="50" max="50" width="37.1640625" customWidth="1"/>
    <col min="51" max="51" width="10.83203125" customWidth="1"/>
    <col min="52" max="52" width="12.33203125" customWidth="1"/>
    <col min="53" max="53" width="11" customWidth="1"/>
    <col min="54" max="54" width="28.1640625" customWidth="1"/>
    <col min="55" max="55" width="15.83203125" customWidth="1"/>
    <col min="56" max="56" width="14.33203125" customWidth="1"/>
    <col min="57" max="57" width="10" customWidth="1"/>
    <col min="58" max="58" width="12" customWidth="1"/>
    <col min="59" max="59" width="11.1640625" customWidth="1"/>
    <col min="60" max="60" width="10.5" customWidth="1"/>
  </cols>
  <sheetData>
    <row r="1" spans="1:60" ht="15" customHeight="1">
      <c r="A1" s="8" t="s">
        <v>32</v>
      </c>
    </row>
    <row r="2" spans="1:60" ht="15" customHeight="1">
      <c r="A2" s="4" t="s">
        <v>4</v>
      </c>
    </row>
    <row r="3" spans="1:60" ht="15" customHeight="1">
      <c r="A3" s="3" t="s">
        <v>10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5" customHeight="1">
      <c r="A4" s="3" t="s">
        <v>12</v>
      </c>
    </row>
    <row r="5" spans="1:60" ht="15" customHeight="1">
      <c r="A5" s="3" t="s">
        <v>7</v>
      </c>
    </row>
    <row r="6" spans="1:60" ht="15" customHeight="1">
      <c r="A6" s="3" t="s">
        <v>14</v>
      </c>
    </row>
    <row r="7" spans="1:60" ht="15" customHeight="1">
      <c r="A7" s="8" t="s">
        <v>33</v>
      </c>
    </row>
    <row r="8" spans="1:60" ht="15" customHeight="1">
      <c r="A8" s="3" t="s">
        <v>17</v>
      </c>
    </row>
    <row r="9" spans="1:60" ht="15" customHeight="1">
      <c r="A9" s="3" t="s">
        <v>22</v>
      </c>
    </row>
    <row r="10" spans="1:60" ht="15" customHeight="1">
      <c r="A10" s="3" t="s">
        <v>25</v>
      </c>
    </row>
    <row r="11" spans="1:60" ht="15" customHeight="1">
      <c r="A11" s="5" t="s">
        <v>28</v>
      </c>
    </row>
    <row r="12" spans="1:60" ht="15" customHeight="1">
      <c r="A12" s="3" t="s">
        <v>23</v>
      </c>
    </row>
    <row r="13" spans="1:60" ht="15" customHeight="1">
      <c r="A13" s="4" t="s">
        <v>37</v>
      </c>
    </row>
    <row r="14" spans="1:60" ht="15" customHeight="1">
      <c r="A14" s="3" t="s">
        <v>13</v>
      </c>
    </row>
    <row r="15" spans="1:60" ht="15" customHeight="1">
      <c r="A15" s="3" t="s">
        <v>10</v>
      </c>
    </row>
    <row r="16" spans="1:60" ht="15" customHeight="1">
      <c r="A16" s="4" t="s">
        <v>38</v>
      </c>
    </row>
    <row r="17" spans="1:1" ht="15" customHeight="1">
      <c r="A17" s="6" t="s">
        <v>36</v>
      </c>
    </row>
    <row r="18" spans="1:1" ht="15" customHeight="1">
      <c r="A18" s="3" t="s">
        <v>21</v>
      </c>
    </row>
    <row r="19" spans="1:1" ht="15" customHeight="1">
      <c r="A19" s="8" t="s">
        <v>34</v>
      </c>
    </row>
    <row r="20" spans="1:1" ht="15" customHeight="1">
      <c r="A20" s="4" t="s">
        <v>39</v>
      </c>
    </row>
    <row r="21" spans="1:1" ht="15" customHeight="1">
      <c r="A21" s="3" t="s">
        <v>18</v>
      </c>
    </row>
    <row r="22" spans="1:1" ht="15" customHeight="1">
      <c r="A22" s="3">
        <v>23.5</v>
      </c>
    </row>
    <row r="23" spans="1:1" ht="15" customHeight="1">
      <c r="A23" s="4" t="s">
        <v>35</v>
      </c>
    </row>
    <row r="24" spans="1:1" ht="15" customHeight="1">
      <c r="A24" s="3" t="s">
        <v>20</v>
      </c>
    </row>
    <row r="25" spans="1:1" ht="15" customHeight="1">
      <c r="A25" s="7" t="s">
        <v>19</v>
      </c>
    </row>
    <row r="26" spans="1:1" ht="15" customHeight="1">
      <c r="A26" s="7" t="s">
        <v>30</v>
      </c>
    </row>
    <row r="27" spans="1:1" ht="15" customHeight="1">
      <c r="A27" s="7" t="s">
        <v>16</v>
      </c>
    </row>
    <row r="28" spans="1:1" ht="15" customHeight="1">
      <c r="A28" s="9" t="s">
        <v>20</v>
      </c>
    </row>
    <row r="29" spans="1:1" ht="15" customHeight="1">
      <c r="A29" s="7" t="s">
        <v>29</v>
      </c>
    </row>
    <row r="30" spans="1:1" ht="15" customHeight="1">
      <c r="A30">
        <f>AVERAGE(A22:A29)</f>
        <v>23.5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customHeight="1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Andrade</cp:lastModifiedBy>
  <dcterms:created xsi:type="dcterms:W3CDTF">2012-10-26T01:32:15Z</dcterms:created>
  <dcterms:modified xsi:type="dcterms:W3CDTF">2014-06-21T17:55:57Z</dcterms:modified>
</cp:coreProperties>
</file>