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4"/>
  <c r="H8"/>
  <c r="H7"/>
  <c r="H6"/>
  <c r="G13"/>
  <c r="F13"/>
  <c r="H2"/>
  <c r="H3" s="1"/>
  <c r="H4" s="1"/>
  <c r="H5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3" i="4" l="1"/>
  <c r="H14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<sst xmlns="http://schemas.openxmlformats.org/spreadsheetml/2006/main" count="350" uniqueCount="186">
  <si>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</si>
  <si>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</si>
  <si>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</si>
  <si>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</si>
  <si>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</si>
  <si>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</si>
  <si>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</si>
  <si>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</si>
  <si>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</si>
  <si>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</si>
  <si>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</si>
  <si>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</si>
  <si>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</si>
  <si>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</si>
  <si>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</si>
  <si>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</si>
  <si>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</si>
  <si>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</si>
  <si>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</si>
  <si>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</si>
  <si>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</si>
  <si>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</si>
  <si>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</si>
  <si>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</si>
  <si>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</si>
  <si>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</si>
  <si>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</si>
  <si>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</si>
  <si>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</si>
  <si>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</si>
  <si>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</si>
  <si>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</si>
  <si>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</si>
  <si>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</si>
  <si>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</si>
  <si>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</si>
  <si>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</si>
  <si>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</si>
  <si>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</si>
  <si>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</si>
  <si>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</si>
  <si>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</si>
  <si>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</si>
  <si>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</si>
  <si>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</si>
  <si>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</si>
  <si>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</si>
  <si>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</si>
  <si>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</si>
  <si>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</si>
  <si>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</si>
  <si>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</si>
  <si>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</si>
  <si>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</si>
  <si>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</si>
  <si>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</si>
  <si>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</si>
  <si>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</si>
  <si>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</si>
  <si>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</si>
  <si>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</si>
  <si>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</si>
  <si>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</si>
  <si>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</si>
  <si>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</si>
  <si>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</si>
  <si>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</si>
  <si>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</si>
  <si>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</si>
  <si>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</si>
  <si>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</si>
  <si>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</si>
  <si>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</si>
  <si>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</si>
  <si>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</si>
  <si>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</si>
  <si>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</si>
  <si>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</si>
  <si>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</si>
  <si>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</si>
  <si>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</si>
  <si>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</si>
  <si>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</si>
  <si>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</si>
  <si>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</si>
  <si>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</si>
  <si>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</si>
  <si>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</si>
  <si>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</si>
  <si>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</si>
  <si>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</si>
  <si>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</si>
  <si>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</si>
  <si>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</si>
  <si>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</si>
  <si>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</si>
  <si>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</si>
  <si>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</si>
  <si>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</si>
  <si>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</si>
  <si>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</si>
  <si>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</si>
  <si>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</si>
  <si>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</si>
  <si>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</si>
  <si>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</si>
  <si>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</si>
  <si>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</si>
  <si>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</si>
  <si>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</si>
  <si>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</si>
  <si>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</si>
  <si>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</si>
  <si>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</si>
  <si>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</si>
  <si>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</si>
  <si>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</si>
  <si>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</si>
  <si>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</si>
  <si>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</si>
  <si>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</si>
  <si>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</si>
  <si>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</si>
  <si>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</si>
  <si>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</si>
  <si>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</si>
  <si>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</si>
  <si>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</si>
  <si>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</si>
  <si>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</si>
  <si>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</si>
  <si>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</si>
  <si>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</si>
  <si>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</si>
  <si>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</si>
  <si>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</si>
  <si>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</si>
  <si>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</si>
  <si>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</si>
  <si>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</si>
  <si>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</si>
  <si>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</si>
  <si>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</si>
  <si>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</si>
  <si>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</si>
  <si>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</si>
  <si>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</si>
  <si>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</si>
  <si>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</si>
  <si>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</si>
  <si>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</si>
  <si>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</si>
  <si>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</si>
  <si>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</si>
  <si>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</si>
  <si>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</si>
  <si>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</si>
  <si>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</si>
  <si>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</si>
  <si>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</si>
  <si>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</si>
  <si>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</si>
  <si>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</si>
  <si>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</si>
  <si>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</si>
  <si>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</si>
  <si>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</si>
  <si>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</si>
  <si>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</si>
  <si>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</si>
  <si>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</si>
  <si>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</si>
  <si>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</si>
  <si>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长期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</si>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</sst>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120" zoomScaleNormal="120" zoomScalePageLayoutView="150" workbookViewId="0">
      <selection activeCell="A37" sqref="A37:XFD38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140" zoomScaleNormal="140" workbookViewId="0">
      <selection activeCell="H9" sqref="H9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9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173</v>
      </c>
      <c r="D6" s="1" t="s">
        <v>174</v>
      </c>
      <c r="E6" s="1" t="s">
        <v>175</v>
      </c>
      <c r="F6" s="7">
        <v>2350</v>
      </c>
      <c r="H6" s="7">
        <f t="shared" si="0"/>
        <v>283334.49</v>
      </c>
      <c r="I6" s="1" t="s">
        <v>177</v>
      </c>
    </row>
    <row r="7" spans="1:9">
      <c r="A7">
        <v>181106</v>
      </c>
      <c r="B7" s="1" t="s">
        <v>171</v>
      </c>
      <c r="C7" s="1" t="s">
        <v>172</v>
      </c>
      <c r="D7" s="1" t="s">
        <v>176</v>
      </c>
      <c r="E7">
        <v>181104</v>
      </c>
      <c r="G7" s="7">
        <v>1680</v>
      </c>
      <c r="H7" s="7">
        <f t="shared" si="0"/>
        <v>281654.49</v>
      </c>
      <c r="I7" t="s">
        <v>178</v>
      </c>
    </row>
    <row r="8" spans="1:9">
      <c r="A8">
        <v>181106</v>
      </c>
      <c r="B8" s="1" t="s">
        <v>171</v>
      </c>
      <c r="C8" s="1" t="s">
        <v>179</v>
      </c>
      <c r="D8" s="1" t="s">
        <v>181</v>
      </c>
      <c r="E8">
        <v>181105</v>
      </c>
      <c r="G8" s="7">
        <v>3858.8</v>
      </c>
      <c r="H8" s="7">
        <f t="shared" si="0"/>
        <v>277795.69</v>
      </c>
      <c r="I8" s="1" t="s">
        <v>182</v>
      </c>
    </row>
    <row r="9" spans="1:9">
      <c r="A9">
        <v>181106</v>
      </c>
      <c r="B9" s="1" t="s">
        <v>180</v>
      </c>
      <c r="C9" s="1" t="s">
        <v>183</v>
      </c>
      <c r="D9" s="1" t="s">
        <v>184</v>
      </c>
      <c r="E9">
        <v>181106</v>
      </c>
      <c r="G9" s="7">
        <v>1278</v>
      </c>
      <c r="H9" s="7">
        <f t="shared" si="0"/>
        <v>276517.69</v>
      </c>
      <c r="I9" t="s">
        <v>185</v>
      </c>
    </row>
    <row r="13" spans="1:9">
      <c r="A13" s="1" t="s">
        <v>24</v>
      </c>
      <c r="D13" s="1"/>
      <c r="F13" s="7">
        <f>SUM(F3:F12)</f>
        <v>2350</v>
      </c>
      <c r="G13" s="7">
        <f>SUM(G3:G12)</f>
        <v>8822.7999999999993</v>
      </c>
      <c r="H13" s="7">
        <f>F13-G13</f>
        <v>-6472.7999999999993</v>
      </c>
    </row>
    <row r="14" spans="1:9">
      <c r="A14" s="1" t="s">
        <v>25</v>
      </c>
      <c r="F14"/>
      <c r="H14" s="7">
        <f>H13+H2</f>
        <v>276517.69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2018-11-08T11:46:34Z</dcterms:modified>
</cp:coreProperties>
</file>