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100" windowWidth="21440" windowHeight="1318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" l="1"/>
  <c r="G3" i="2"/>
  <c r="G4" i="2"/>
  <c r="G5" i="2"/>
  <c r="G6" i="2"/>
  <c r="G7" i="2"/>
  <c r="G13" i="3"/>
  <c r="G3" i="1"/>
  <c r="G4" i="1"/>
  <c r="G5" i="1"/>
  <c r="G6" i="1"/>
  <c r="G7" i="1"/>
  <c r="G8" i="1"/>
  <c r="G9" i="1"/>
  <c r="G10" i="1"/>
  <c r="G13" i="1"/>
  <c r="E12" i="3"/>
  <c r="F12" i="3"/>
  <c r="G12" i="3"/>
  <c r="E12" i="1"/>
  <c r="F12" i="1"/>
  <c r="G12" i="1"/>
  <c r="F12" i="2"/>
  <c r="E12" i="2"/>
  <c r="G12" i="2"/>
  <c r="G13" i="2"/>
</calcChain>
</file>

<file path=xl/sharedStrings.xml><?xml version="1.0" encoding="utf-8"?>
<sst xmlns="http://schemas.openxmlformats.org/spreadsheetml/2006/main" count="103" uniqueCount="45">
  <si>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</si>
  <si>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</si>
  <si>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</si>
  <si>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</si>
  <si>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</si>
  <si>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</si>
  <si>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</si>
  <si>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</si>
  <si>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</si>
  <si>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</si>
  <si>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</si>
  <si>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</si>
  <si>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</si>
  <si>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</si>
  <si>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</si>
  <si>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</si>
  <si>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</si>
  <si>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</si>
  <si>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</si>
  <si>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</si>
  <si>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</si>
  <si>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</si>
  <si>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</si>
  <si>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</si>
  <si>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</si>
  <si>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</si>
  <si>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</si>
  <si>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</si>
  <si>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</si>
  <si>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</si>
  <si>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</si>
  <si>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</si>
  <si>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</si>
  <si>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</si>
  <si>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</si>
  <si>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</si>
  <si>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</si>
  <si>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</si>
  <si>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</si>
  <si>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</si>
  <si>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</si>
  <si>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借款，未完成房租定金支出</t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</si>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</sst>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5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8.83203125" defaultRowHeight="14" x14ac:dyDescent="0"/>
  <cols>
    <col min="1" max="1" width="9.5" bestFit="1" customWidth="1"/>
    <col min="3" max="3" width="24.83203125" customWidth="1"/>
    <col min="7" max="7" width="11.6640625" style="3" bestFit="1" customWidth="1"/>
    <col min="8" max="8" width="26.6640625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/>
      <c r="C2" s="1" t="s">
        <v>8</v>
      </c>
      <c r="D2" s="1"/>
      <c r="G2" s="3">
        <v>0</v>
      </c>
    </row>
    <row r="3" spans="1:8" ht="15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 ht="15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 ht="15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 ht="15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1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1" t="s">
        <v>41</v>
      </c>
    </row>
    <row r="8" spans="1:8" ht="15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 ht="15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 ht="15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 ht="15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 ht="15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50" zoomScaleNormal="150" zoomScalePageLayoutView="150" workbookViewId="0">
      <pane ySplit="1" topLeftCell="A2" activePane="bottomLeft" state="frozen"/>
      <selection pane="bottomLeft" activeCell="D8" sqref="D8"/>
    </sheetView>
  </sheetViews>
  <sheetFormatPr baseColWidth="10" defaultColWidth="8.83203125" defaultRowHeight="14" x14ac:dyDescent="0"/>
  <cols>
    <col min="3" max="3" width="15.1640625" customWidth="1"/>
    <col min="7" max="7" width="11.6640625" style="3" bestFit="1" customWidth="1"/>
  </cols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8" ht="15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>G2-F3+E3</f>
        <v>231642</v>
      </c>
    </row>
    <row r="4" spans="1:8" ht="15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>G3-F4+E4</f>
        <v>331642</v>
      </c>
    </row>
    <row r="5" spans="1:8" ht="15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>G4-F5+E5</f>
        <v>381642</v>
      </c>
    </row>
    <row r="6" spans="1:8" ht="15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>G5-F6+E6</f>
        <v>481642</v>
      </c>
    </row>
    <row r="7" spans="1:8" ht="15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>G6-F7+E7</f>
        <v>531642</v>
      </c>
    </row>
    <row r="8" spans="1:8" ht="15">
      <c r="A8">
        <v>180921</v>
      </c>
      <c r="B8" s="1" t="s">
        <v>42</v>
      </c>
      <c r="C8" s="1" t="s">
        <v>43</v>
      </c>
      <c r="D8" s="1" t="s">
        <v>44</v>
      </c>
      <c r="E8">
        <v>127.12</v>
      </c>
      <c r="G8" s="3">
        <f>G7-F8+E8</f>
        <v>531769.12</v>
      </c>
    </row>
    <row r="12" spans="1:8" ht="15">
      <c r="A12" s="1" t="s">
        <v>24</v>
      </c>
      <c r="C12" s="1"/>
      <c r="E12">
        <f>SUM(E3:E10)</f>
        <v>300127.12</v>
      </c>
      <c r="F12">
        <f>SUM(F3:F10)</f>
        <v>106</v>
      </c>
      <c r="G12" s="3">
        <f>E12-F12</f>
        <v>300021.12</v>
      </c>
    </row>
    <row r="13" spans="1:8" ht="15">
      <c r="A13" s="1" t="s">
        <v>25</v>
      </c>
      <c r="G13" s="3">
        <f>G12+G2</f>
        <v>531769.12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20" sqref="I20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  <row r="12" spans="1:8" ht="15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 ht="15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3" sqref="C13"/>
    </sheetView>
  </sheetViews>
  <sheetFormatPr baseColWidth="10" defaultColWidth="8.83203125" defaultRowHeight="14" x14ac:dyDescent="0"/>
  <sheetData>
    <row r="1" spans="1:8" ht="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 ht="15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</cp:lastModifiedBy>
  <dcterms:created xsi:type="dcterms:W3CDTF">2008-09-11T17:22:52Z</dcterms:created>
  <dcterms:modified xsi:type="dcterms:W3CDTF">2018-09-21T11:39:30Z</dcterms:modified>
</cp:coreProperties>
</file>