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\Desktop\"/>
    </mc:Choice>
  </mc:AlternateContent>
  <xr:revisionPtr revIDLastSave="0" documentId="13_ncr:1_{70E59C62-C0F3-4514-B663-1B1E0AAB1D53}" xr6:coauthVersionLast="45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" l="1"/>
  <c r="H33" i="1" s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H48" i="1" l="1"/>
  <c r="H46" i="1"/>
  <c r="H34" i="1"/>
  <c r="H45" i="1"/>
  <c r="H44" i="1"/>
  <c r="H49" i="1"/>
  <c r="H47" i="1"/>
  <c r="H43" i="1"/>
  <c r="H37" i="1"/>
  <c r="H35" i="1"/>
  <c r="H42" i="1"/>
  <c r="H41" i="1"/>
  <c r="H40" i="1"/>
  <c r="H39" i="1"/>
  <c r="H38" i="1"/>
  <c r="H3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<sst xmlns="http://schemas.openxmlformats.org/spreadsheetml/2006/main" count="145" uniqueCount="84">
  <si>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</si>
  <si>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</si>
  <si>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</si>
  <si>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</si>
  <si>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</si>
  <si>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</si>
  <si>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</si>
  <si>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</si>
  <si>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</si>
  <si>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</si>
  <si>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</si>
  <si>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</si>
  <si>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</si>
  <si>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</si>
  <si>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</si>
  <si>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</si>
  <si>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</si>
  <si>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</si>
  <si>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</si>
  <si>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</si>
  <si>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</si>
  <si>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</si>
  <si>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</si>
  <si>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</si>
  <si>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</si>
  <si>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</si>
  <si>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</si>
  <si>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</si>
  <si>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</si>
  <si>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</si>
  <si>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</si>
  <si>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</si>
  <si>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</si>
  <si>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</si>
  <si>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</si>
  <si>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</si>
  <si>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</si>
  <si>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</si>
  <si>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</si>
  <si>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</si>
  <si>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</si>
  <si>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Opdelt tjekliste i deres seperate emner sammen med tommy</t>
  </si>
  <si>
    <t>Review af vision doc</t>
  </si>
  <si>
    <t>Ændrede use case 1 da vi havde problemer med vores mockup</t>
  </si>
  <si>
    <t>Graphic artist</t>
  </si>
  <si>
    <t>2 timer</t>
  </si>
  <si>
    <t>10 minutter</t>
  </si>
  <si>
    <t>30 minutter</t>
  </si>
  <si>
    <t>Viderearbejde med mockup til android app</t>
  </si>
  <si>
    <t>Begyndte på mockup med Emil N. til android app</t>
  </si>
  <si>
    <t>Start på mockup til desktop</t>
  </si>
  <si>
    <t>1 timer</t>
  </si>
  <si>
    <t>Lavet OC0101 med Emil</t>
  </si>
  <si>
    <t>Review af OC0103</t>
  </si>
  <si>
    <t>Ret OC0101 med emil</t>
  </si>
  <si>
    <t>blev klogere på løsningen af mine næste opgaver</t>
  </si>
  <si>
    <t>1,5 time</t>
  </si>
  <si>
    <t>Snakked med høk for at lave AD02, DD02 og Mockup</t>
  </si>
  <si>
    <t>Brugertest på høk</t>
  </si>
  <si>
    <t>1time</t>
  </si>
  <si>
    <t>Produceret AD02 og DD02</t>
  </si>
  <si>
    <t>Start på review af UC06</t>
  </si>
  <si>
    <t>Rettelse af Mockup til desktop</t>
  </si>
  <si>
    <t>Vi skulle lave design alle sammen</t>
  </si>
  <si>
    <t>4 timer</t>
  </si>
  <si>
    <t>Review af UC04</t>
  </si>
  <si>
    <t>Rettelse af SSD08</t>
  </si>
  <si>
    <t>SD0101</t>
  </si>
  <si>
    <t>SD og DCD 0103</t>
  </si>
  <si>
    <t>Software architect</t>
  </si>
  <si>
    <t>review af sd0804</t>
  </si>
  <si>
    <t xml:space="preserve">implementering af SD0103 </t>
  </si>
  <si>
    <t>implementering af SD0104 med Sune</t>
  </si>
  <si>
    <t>Review af UC07</t>
  </si>
  <si>
    <t>SD0804 0g og OC0802</t>
  </si>
  <si>
    <t>Fællessnak om chain of responsibility</t>
  </si>
  <si>
    <t>SD0804 og DCD08</t>
  </si>
  <si>
    <t>Kundemøde om DD12, AD12 og ATD12b</t>
  </si>
  <si>
    <t>Lavede atd12 og kiggede på DD12 og AD12 med daniel</t>
  </si>
  <si>
    <t>ret UCD01</t>
  </si>
  <si>
    <t>review af Sunes guide til merge conflict</t>
  </si>
  <si>
    <t>implementer 0802</t>
  </si>
  <si>
    <t>3 timer</t>
  </si>
  <si>
    <t>review af ATD04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</si>
</sst>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4" fillId="0" borderId="4" xfId="2" applyFont="1" applyFill="1" applyBorder="1" applyAlignment="1">
      <alignment horizontal="center"/>
    </xf>
    <xf numFmtId="20" fontId="4" fillId="0" borderId="0" xfId="3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9"/>
  <sheetViews>
    <sheetView tabSelected="1" topLeftCell="A5" zoomScale="85" zoomScaleNormal="85" workbookViewId="0">
      <selection activeCell="G36" sqref="G36"/>
    </sheetView>
  </sheetViews>
  <sheetFormatPr defaultRowHeight="15" x14ac:dyDescent="0.25"/>
  <cols>
    <col min="1" max="2" width="53.85546875" style="11" customWidth="1"/>
    <col min="3" max="3" width="31.42578125" style="16" customWidth="1"/>
    <col min="4" max="4" width="26.85546875" style="15" customWidth="1"/>
    <col min="5" max="5" width="31" style="15" customWidth="1"/>
    <col min="6" max="6" width="31" style="19" customWidth="1"/>
    <col min="7" max="7" width="37.140625" style="6" customWidth="1"/>
    <col min="8" max="8" width="37.140625" style="2" customWidth="1"/>
  </cols>
  <sheetData>
    <row r="1" spans="1:8" ht="26.25" x14ac:dyDescent="0.4">
      <c r="A1" s="22" t="s">
        <v>0</v>
      </c>
      <c r="B1" s="22"/>
      <c r="C1" s="22"/>
      <c r="D1" s="22"/>
      <c r="E1" s="22"/>
      <c r="F1" s="22"/>
      <c r="G1" s="22"/>
      <c r="H1" s="22"/>
    </row>
    <row r="2" spans="1:8" ht="19.5" x14ac:dyDescent="0.3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7" t="s">
        <v>35</v>
      </c>
      <c r="G2" s="4" t="s">
        <v>36</v>
      </c>
      <c r="H2" s="3" t="s">
        <v>40</v>
      </c>
    </row>
    <row r="3" spans="1:8" ht="19.5" x14ac:dyDescent="0.3">
      <c r="A3" s="11" t="s">
        <v>41</v>
      </c>
      <c r="B3" s="11" t="s">
        <v>32</v>
      </c>
      <c r="C3" s="13">
        <v>43885</v>
      </c>
      <c r="D3" s="14">
        <v>0.39583333333333331</v>
      </c>
      <c r="E3" s="12">
        <v>0.43055555555555558</v>
      </c>
      <c r="F3" s="20" t="s">
        <v>47</v>
      </c>
      <c r="G3" s="5">
        <f>E3-D3</f>
        <v>3.4722222222222265E-2</v>
      </c>
      <c r="H3" s="1">
        <f>SUM(G$3:G3)</f>
        <v>3.4722222222222265E-2</v>
      </c>
    </row>
    <row r="4" spans="1:8" ht="19.5" x14ac:dyDescent="0.3">
      <c r="A4" s="11" t="s">
        <v>42</v>
      </c>
      <c r="B4" s="11" t="s">
        <v>31</v>
      </c>
      <c r="C4" s="13">
        <v>43885</v>
      </c>
      <c r="D4" s="14">
        <v>0.45833333333333331</v>
      </c>
      <c r="E4" s="14">
        <v>0.47916666666666669</v>
      </c>
      <c r="F4" s="18" t="s">
        <v>47</v>
      </c>
      <c r="G4" s="5">
        <f t="shared" ref="G4:G49" si="0">E4-D4</f>
        <v>2.083333333333337E-2</v>
      </c>
      <c r="H4" s="1">
        <f>SUM(G$3:G4)</f>
        <v>5.5555555555555636E-2</v>
      </c>
    </row>
    <row r="5" spans="1:8" ht="19.5" x14ac:dyDescent="0.3">
      <c r="A5" s="11" t="s">
        <v>43</v>
      </c>
      <c r="B5" s="11" t="s">
        <v>9</v>
      </c>
      <c r="C5" s="13">
        <v>43885</v>
      </c>
      <c r="D5" s="14">
        <v>0.5</v>
      </c>
      <c r="E5" s="14">
        <v>0.54166666666666663</v>
      </c>
      <c r="F5" s="18" t="s">
        <v>46</v>
      </c>
      <c r="G5" s="5">
        <f t="shared" si="0"/>
        <v>4.166666666666663E-2</v>
      </c>
      <c r="H5" s="1">
        <f>SUM(G$3:G5)</f>
        <v>9.7222222222222265E-2</v>
      </c>
    </row>
    <row r="6" spans="1:8" ht="19.5" x14ac:dyDescent="0.3">
      <c r="A6" s="11" t="s">
        <v>49</v>
      </c>
      <c r="B6" s="11" t="s">
        <v>44</v>
      </c>
      <c r="C6" s="13">
        <v>43885</v>
      </c>
      <c r="D6" s="14">
        <v>0.54166666666666663</v>
      </c>
      <c r="E6" s="14">
        <v>0.66666666666666663</v>
      </c>
      <c r="F6" s="18" t="s">
        <v>45</v>
      </c>
      <c r="G6" s="5">
        <f t="shared" si="0"/>
        <v>0.125</v>
      </c>
      <c r="H6" s="1">
        <f>SUM(G$3:G6)</f>
        <v>0.22222222222222227</v>
      </c>
    </row>
    <row r="7" spans="1:8" ht="19.5" x14ac:dyDescent="0.3">
      <c r="A7" s="11" t="s">
        <v>48</v>
      </c>
      <c r="B7" s="11" t="s">
        <v>44</v>
      </c>
      <c r="C7" s="13">
        <v>43886</v>
      </c>
      <c r="D7" s="14">
        <v>0.3611111111111111</v>
      </c>
      <c r="E7" s="14">
        <v>0.45833333333333331</v>
      </c>
      <c r="F7" s="18" t="s">
        <v>45</v>
      </c>
      <c r="G7" s="5">
        <f t="shared" si="0"/>
        <v>9.722222222222221E-2</v>
      </c>
      <c r="H7" s="1">
        <f>SUM(G$3:G7)</f>
        <v>0.31944444444444448</v>
      </c>
    </row>
    <row r="8" spans="1:8" ht="19.5" x14ac:dyDescent="0.3">
      <c r="A8" s="11" t="s">
        <v>50</v>
      </c>
      <c r="B8" s="11" t="s">
        <v>44</v>
      </c>
      <c r="C8" s="13">
        <v>43886</v>
      </c>
      <c r="D8" s="14">
        <v>0.51388888888888895</v>
      </c>
      <c r="E8" s="14">
        <v>0.5625</v>
      </c>
      <c r="F8" s="18" t="s">
        <v>51</v>
      </c>
      <c r="G8" s="5">
        <f t="shared" si="0"/>
        <v>4.8611111111111049E-2</v>
      </c>
      <c r="H8" s="1">
        <f>SUM(G$3:G8)</f>
        <v>0.36805555555555552</v>
      </c>
    </row>
    <row r="9" spans="1:8" ht="19.5" x14ac:dyDescent="0.3">
      <c r="A9" s="11" t="s">
        <v>52</v>
      </c>
      <c r="B9" s="11" t="s">
        <v>8</v>
      </c>
      <c r="C9" s="13">
        <v>43886</v>
      </c>
      <c r="D9" s="14">
        <v>0.56944444444444442</v>
      </c>
      <c r="E9" s="14">
        <v>0.59722222222222221</v>
      </c>
      <c r="F9" s="18" t="s">
        <v>51</v>
      </c>
      <c r="G9" s="5">
        <f t="shared" si="0"/>
        <v>2.777777777777779E-2</v>
      </c>
      <c r="H9" s="1">
        <f>SUM(G$3:G9)</f>
        <v>0.39583333333333331</v>
      </c>
    </row>
    <row r="10" spans="1:8" ht="19.5" x14ac:dyDescent="0.3">
      <c r="A10" s="11" t="s">
        <v>54</v>
      </c>
      <c r="B10" s="11" t="s">
        <v>8</v>
      </c>
      <c r="C10" s="13">
        <v>43886</v>
      </c>
      <c r="D10" s="14">
        <v>0.63888888888888895</v>
      </c>
      <c r="E10" s="14">
        <v>0.64583333333333337</v>
      </c>
      <c r="F10" s="18" t="s">
        <v>46</v>
      </c>
      <c r="G10" s="5">
        <f t="shared" si="0"/>
        <v>6.9444444444444198E-3</v>
      </c>
      <c r="H10" s="1">
        <f>SUM(G$3:G10)</f>
        <v>0.40277777777777773</v>
      </c>
    </row>
    <row r="11" spans="1:8" ht="19.5" x14ac:dyDescent="0.3">
      <c r="A11" s="11" t="s">
        <v>53</v>
      </c>
      <c r="B11" s="11" t="s">
        <v>31</v>
      </c>
      <c r="C11" s="13">
        <v>43886</v>
      </c>
      <c r="D11" s="14">
        <v>0.64583333333333337</v>
      </c>
      <c r="E11" s="14">
        <v>0.66666666666666663</v>
      </c>
      <c r="F11" s="18" t="s">
        <v>47</v>
      </c>
      <c r="G11" s="5">
        <f t="shared" si="0"/>
        <v>2.0833333333333259E-2</v>
      </c>
      <c r="H11" s="1">
        <f>SUM(G$3:G11)</f>
        <v>0.42361111111111099</v>
      </c>
    </row>
    <row r="12" spans="1:8" ht="19.5" x14ac:dyDescent="0.3">
      <c r="A12" s="11" t="s">
        <v>55</v>
      </c>
      <c r="B12" s="11" t="s">
        <v>9</v>
      </c>
      <c r="C12" s="13">
        <v>43887</v>
      </c>
      <c r="D12" s="14">
        <v>0.375</v>
      </c>
      <c r="E12" s="14">
        <v>0.4375</v>
      </c>
      <c r="F12" s="18" t="s">
        <v>51</v>
      </c>
      <c r="G12" s="5">
        <f t="shared" si="0"/>
        <v>6.25E-2</v>
      </c>
      <c r="H12" s="1">
        <f>SUM(G$3:G12)</f>
        <v>0.48611111111111099</v>
      </c>
    </row>
    <row r="13" spans="1:8" ht="19.5" x14ac:dyDescent="0.3">
      <c r="A13" s="11" t="s">
        <v>57</v>
      </c>
      <c r="B13" s="11" t="s">
        <v>9</v>
      </c>
      <c r="C13" s="13">
        <v>43887</v>
      </c>
      <c r="D13" s="14">
        <v>0.4375</v>
      </c>
      <c r="E13" s="14">
        <v>0.49305555555555558</v>
      </c>
      <c r="F13" s="18" t="s">
        <v>56</v>
      </c>
      <c r="G13" s="5">
        <f t="shared" si="0"/>
        <v>5.555555555555558E-2</v>
      </c>
      <c r="H13" s="1">
        <f>SUM(G$3:G13)</f>
        <v>0.54166666666666652</v>
      </c>
    </row>
    <row r="14" spans="1:8" ht="19.5" x14ac:dyDescent="0.3">
      <c r="A14" s="11" t="s">
        <v>58</v>
      </c>
      <c r="B14" s="11" t="s">
        <v>12</v>
      </c>
      <c r="C14" s="13">
        <v>43887</v>
      </c>
      <c r="D14" s="15">
        <v>0.52083333333333337</v>
      </c>
      <c r="E14" s="15">
        <v>0.55555555555555558</v>
      </c>
      <c r="F14" s="18" t="s">
        <v>59</v>
      </c>
      <c r="G14" s="5">
        <f t="shared" si="0"/>
        <v>3.472222222222221E-2</v>
      </c>
      <c r="H14" s="1">
        <f>SUM(G$3:G14)</f>
        <v>0.57638888888888873</v>
      </c>
    </row>
    <row r="15" spans="1:8" ht="19.5" x14ac:dyDescent="0.3">
      <c r="A15" s="11" t="s">
        <v>60</v>
      </c>
      <c r="B15" s="11" t="s">
        <v>9</v>
      </c>
      <c r="C15" s="13">
        <v>43887</v>
      </c>
      <c r="D15" s="15">
        <v>0.5625</v>
      </c>
      <c r="E15" s="15">
        <v>0.60763888888888895</v>
      </c>
      <c r="F15" s="18" t="s">
        <v>51</v>
      </c>
      <c r="G15" s="5">
        <f t="shared" si="0"/>
        <v>4.5138888888888951E-2</v>
      </c>
      <c r="H15" s="1">
        <f>SUM(G$3:G15)</f>
        <v>0.62152777777777768</v>
      </c>
    </row>
    <row r="16" spans="1:8" ht="19.5" x14ac:dyDescent="0.3">
      <c r="A16" s="11" t="s">
        <v>61</v>
      </c>
      <c r="B16" s="11" t="s">
        <v>31</v>
      </c>
      <c r="C16" s="13">
        <v>43888</v>
      </c>
      <c r="D16" s="15">
        <v>0.35416666666666669</v>
      </c>
      <c r="E16" s="15">
        <v>0.375</v>
      </c>
      <c r="F16" s="18" t="s">
        <v>46</v>
      </c>
      <c r="G16" s="5">
        <f t="shared" si="0"/>
        <v>2.0833333333333315E-2</v>
      </c>
      <c r="H16" s="1">
        <f>SUM(G$3:G16)</f>
        <v>0.64236111111111094</v>
      </c>
    </row>
    <row r="17" spans="1:8" ht="19.5" x14ac:dyDescent="0.3">
      <c r="A17" s="11" t="s">
        <v>62</v>
      </c>
      <c r="B17" s="11" t="s">
        <v>44</v>
      </c>
      <c r="C17" s="13">
        <v>43888</v>
      </c>
      <c r="D17" s="15">
        <v>0.375</v>
      </c>
      <c r="E17" s="15">
        <v>0.47222222222222227</v>
      </c>
      <c r="F17" s="18" t="s">
        <v>51</v>
      </c>
      <c r="G17" s="5">
        <f t="shared" si="0"/>
        <v>9.7222222222222265E-2</v>
      </c>
      <c r="H17" s="1">
        <f>SUM(G$3:G17)</f>
        <v>0.73958333333333326</v>
      </c>
    </row>
    <row r="18" spans="1:8" ht="19.5" x14ac:dyDescent="0.3">
      <c r="A18" s="11" t="s">
        <v>63</v>
      </c>
      <c r="B18" s="11" t="s">
        <v>11</v>
      </c>
      <c r="C18" s="13">
        <v>43888</v>
      </c>
      <c r="D18" s="15">
        <v>0.52083333333333337</v>
      </c>
      <c r="E18" s="15">
        <v>0.66666666666666663</v>
      </c>
      <c r="F18" s="18" t="s">
        <v>64</v>
      </c>
      <c r="G18" s="5">
        <f t="shared" si="0"/>
        <v>0.14583333333333326</v>
      </c>
      <c r="H18" s="1">
        <f>SUM(G$3:G18)</f>
        <v>0.88541666666666652</v>
      </c>
    </row>
    <row r="19" spans="1:8" ht="19.5" x14ac:dyDescent="0.3">
      <c r="A19" s="11" t="s">
        <v>65</v>
      </c>
      <c r="B19" s="11" t="s">
        <v>31</v>
      </c>
      <c r="C19" s="13">
        <v>43889</v>
      </c>
      <c r="D19" s="15">
        <v>0.375</v>
      </c>
      <c r="E19" s="15">
        <v>0.39583333333333331</v>
      </c>
      <c r="F19" s="18" t="s">
        <v>47</v>
      </c>
      <c r="G19" s="5">
        <f t="shared" si="0"/>
        <v>2.0833333333333315E-2</v>
      </c>
      <c r="H19" s="1">
        <f>SUM(G$3:G19)</f>
        <v>0.90624999999999978</v>
      </c>
    </row>
    <row r="20" spans="1:8" ht="19.5" x14ac:dyDescent="0.3">
      <c r="A20" s="11" t="s">
        <v>66</v>
      </c>
      <c r="B20" s="11" t="s">
        <v>8</v>
      </c>
      <c r="C20" s="13">
        <v>43889</v>
      </c>
      <c r="D20" s="15">
        <v>0.39583333333333331</v>
      </c>
      <c r="E20" s="15">
        <v>0.50694444444444442</v>
      </c>
      <c r="F20" s="18" t="s">
        <v>51</v>
      </c>
      <c r="G20" s="5">
        <f t="shared" si="0"/>
        <v>0.1111111111111111</v>
      </c>
      <c r="H20" s="1">
        <f>SUM(G$3:G20)</f>
        <v>1.0173611111111109</v>
      </c>
    </row>
    <row r="21" spans="1:8" ht="19.5" x14ac:dyDescent="0.3">
      <c r="A21" s="11" t="s">
        <v>67</v>
      </c>
      <c r="B21" s="11" t="s">
        <v>69</v>
      </c>
      <c r="C21" s="13">
        <v>43889</v>
      </c>
      <c r="D21" s="15">
        <v>0.54166666666666663</v>
      </c>
      <c r="E21" s="15">
        <v>0.58333333333333337</v>
      </c>
      <c r="F21" s="18" t="s">
        <v>51</v>
      </c>
      <c r="G21" s="5">
        <f t="shared" si="0"/>
        <v>4.1666666666666741E-2</v>
      </c>
      <c r="H21" s="1">
        <f>SUM(G$3:G21)</f>
        <v>1.0590277777777777</v>
      </c>
    </row>
    <row r="22" spans="1:8" ht="19.5" x14ac:dyDescent="0.3">
      <c r="A22" s="11" t="s">
        <v>68</v>
      </c>
      <c r="B22" s="11" t="s">
        <v>69</v>
      </c>
      <c r="C22" s="13">
        <v>43892</v>
      </c>
      <c r="D22" s="15">
        <v>0.375</v>
      </c>
      <c r="E22" s="15">
        <v>0.45833333333333331</v>
      </c>
      <c r="F22" s="18" t="s">
        <v>45</v>
      </c>
      <c r="G22" s="5">
        <f t="shared" si="0"/>
        <v>8.3333333333333315E-2</v>
      </c>
      <c r="H22" s="1">
        <f>SUM(G$3:G22)</f>
        <v>1.1423611111111109</v>
      </c>
    </row>
    <row r="23" spans="1:8" ht="19.5" x14ac:dyDescent="0.3">
      <c r="A23" s="21" t="s">
        <v>70</v>
      </c>
      <c r="B23" s="11" t="s">
        <v>31</v>
      </c>
      <c r="C23" s="13">
        <v>43892</v>
      </c>
      <c r="D23" s="15">
        <v>0.4826388888888889</v>
      </c>
      <c r="E23" s="15">
        <v>0.49652777777777773</v>
      </c>
      <c r="F23" s="18" t="s">
        <v>46</v>
      </c>
      <c r="G23" s="5">
        <f t="shared" si="0"/>
        <v>1.388888888888884E-2</v>
      </c>
      <c r="H23" s="1">
        <f>SUM(G$3:G23)</f>
        <v>1.1562499999999998</v>
      </c>
    </row>
    <row r="24" spans="1:8" ht="19.5" x14ac:dyDescent="0.3">
      <c r="A24" s="11" t="s">
        <v>70</v>
      </c>
      <c r="B24" s="11" t="s">
        <v>31</v>
      </c>
      <c r="C24" s="13">
        <v>43892</v>
      </c>
      <c r="D24" s="15">
        <v>0.52083333333333337</v>
      </c>
      <c r="E24" s="15">
        <v>0.53472222222222221</v>
      </c>
      <c r="F24" s="18">
        <v>10</v>
      </c>
      <c r="G24" s="5">
        <f t="shared" si="0"/>
        <v>1.388888888888884E-2</v>
      </c>
      <c r="H24" s="1">
        <f>SUM(G$3:G24)</f>
        <v>1.1701388888888886</v>
      </c>
    </row>
    <row r="25" spans="1:8" ht="19.5" x14ac:dyDescent="0.3">
      <c r="A25" s="11" t="s">
        <v>71</v>
      </c>
      <c r="B25" s="11" t="s">
        <v>14</v>
      </c>
      <c r="C25" s="13">
        <v>43892</v>
      </c>
      <c r="D25" s="15">
        <v>0.54166666666666663</v>
      </c>
      <c r="E25" s="15">
        <v>0.58333333333333337</v>
      </c>
      <c r="F25" s="20" t="s">
        <v>51</v>
      </c>
      <c r="G25" s="5">
        <f t="shared" si="0"/>
        <v>4.1666666666666741E-2</v>
      </c>
      <c r="H25" s="1">
        <f>SUM(G$3:G25)</f>
        <v>1.2118055555555554</v>
      </c>
    </row>
    <row r="26" spans="1:8" ht="19.5" x14ac:dyDescent="0.3">
      <c r="A26" s="11" t="s">
        <v>72</v>
      </c>
      <c r="B26" s="11" t="s">
        <v>14</v>
      </c>
      <c r="C26" s="13">
        <v>43892</v>
      </c>
      <c r="D26" s="15">
        <v>0.58333333333333337</v>
      </c>
      <c r="E26" s="15">
        <v>0.625</v>
      </c>
      <c r="F26" s="20" t="s">
        <v>51</v>
      </c>
      <c r="G26" s="5">
        <f t="shared" si="0"/>
        <v>4.166666666666663E-2</v>
      </c>
      <c r="H26" s="1">
        <f>SUM(G$3:G26)</f>
        <v>1.2534722222222219</v>
      </c>
    </row>
    <row r="27" spans="1:8" ht="19.5" x14ac:dyDescent="0.3">
      <c r="A27" s="11" t="s">
        <v>73</v>
      </c>
      <c r="B27" s="11" t="s">
        <v>31</v>
      </c>
      <c r="C27" s="13">
        <v>43893</v>
      </c>
      <c r="D27" s="15">
        <v>0.375</v>
      </c>
      <c r="E27" s="15">
        <v>0.39583333333333331</v>
      </c>
      <c r="F27" s="19" t="s">
        <v>47</v>
      </c>
      <c r="G27" s="5">
        <f t="shared" si="0"/>
        <v>2.0833333333333315E-2</v>
      </c>
      <c r="H27" s="1">
        <f>SUM(G$3:G27)</f>
        <v>1.2743055555555551</v>
      </c>
    </row>
    <row r="28" spans="1:8" ht="19.5" x14ac:dyDescent="0.3">
      <c r="A28" s="11" t="s">
        <v>74</v>
      </c>
      <c r="B28" s="11" t="s">
        <v>69</v>
      </c>
      <c r="C28" s="13">
        <v>43893</v>
      </c>
      <c r="D28" s="15">
        <v>0.45833333333333331</v>
      </c>
      <c r="E28" s="15">
        <v>0.625</v>
      </c>
      <c r="F28" s="19" t="s">
        <v>45</v>
      </c>
      <c r="G28" s="5">
        <f t="shared" si="0"/>
        <v>0.16666666666666669</v>
      </c>
      <c r="H28" s="1">
        <f>SUM(G$3:G28)</f>
        <v>1.4409722222222219</v>
      </c>
    </row>
    <row r="29" spans="1:8" ht="19.5" x14ac:dyDescent="0.3">
      <c r="A29" s="11" t="s">
        <v>75</v>
      </c>
      <c r="B29" s="11" t="s">
        <v>69</v>
      </c>
      <c r="C29" s="13">
        <v>43894</v>
      </c>
      <c r="D29" s="15">
        <v>0.375</v>
      </c>
      <c r="E29" s="15">
        <v>0.41666666666666669</v>
      </c>
      <c r="F29" s="19" t="s">
        <v>51</v>
      </c>
      <c r="G29" s="5">
        <f t="shared" si="0"/>
        <v>4.1666666666666685E-2</v>
      </c>
      <c r="H29" s="1">
        <f>SUM(G$3:G29)</f>
        <v>1.4826388888888886</v>
      </c>
    </row>
    <row r="30" spans="1:8" ht="19.5" x14ac:dyDescent="0.3">
      <c r="A30" s="11" t="s">
        <v>76</v>
      </c>
      <c r="B30" s="11" t="s">
        <v>69</v>
      </c>
      <c r="C30" s="13">
        <v>43894</v>
      </c>
      <c r="D30" s="15">
        <v>0.4375</v>
      </c>
      <c r="E30" s="15">
        <v>0.54166666666666663</v>
      </c>
      <c r="F30" s="19" t="s">
        <v>51</v>
      </c>
      <c r="G30" s="5">
        <f t="shared" si="0"/>
        <v>0.10416666666666663</v>
      </c>
      <c r="H30" s="1">
        <f>SUM(G$3:G30)</f>
        <v>1.5868055555555554</v>
      </c>
    </row>
    <row r="31" spans="1:8" ht="19.5" x14ac:dyDescent="0.3">
      <c r="A31" s="11" t="s">
        <v>77</v>
      </c>
      <c r="B31" s="11" t="s">
        <v>9</v>
      </c>
      <c r="C31" s="13">
        <v>43894</v>
      </c>
      <c r="D31" s="15">
        <v>0.58333333333333337</v>
      </c>
      <c r="E31" s="15">
        <v>0.66666666666666663</v>
      </c>
      <c r="F31" s="19" t="s">
        <v>51</v>
      </c>
      <c r="G31" s="5">
        <f t="shared" si="0"/>
        <v>8.3333333333333259E-2</v>
      </c>
      <c r="H31" s="1">
        <f>SUM(G$3:G31)</f>
        <v>1.6701388888888886</v>
      </c>
    </row>
    <row r="32" spans="1:8" ht="19.5" x14ac:dyDescent="0.3">
      <c r="A32" s="21" t="s">
        <v>78</v>
      </c>
      <c r="B32" s="11" t="s">
        <v>23</v>
      </c>
      <c r="C32" s="13">
        <v>43895</v>
      </c>
      <c r="D32" s="15">
        <v>0.35416666666666669</v>
      </c>
      <c r="E32" s="15">
        <v>0.39583333333333331</v>
      </c>
      <c r="F32" s="19" t="s">
        <v>47</v>
      </c>
      <c r="G32" s="5">
        <f t="shared" si="0"/>
        <v>4.166666666666663E-2</v>
      </c>
      <c r="H32" s="1">
        <f>SUM(G$3:G32)</f>
        <v>1.7118055555555554</v>
      </c>
    </row>
    <row r="33" spans="1:8" ht="19.5" x14ac:dyDescent="0.3">
      <c r="A33" s="11" t="s">
        <v>79</v>
      </c>
      <c r="B33" s="11" t="s">
        <v>9</v>
      </c>
      <c r="C33" s="13">
        <v>43895</v>
      </c>
      <c r="D33" s="15">
        <v>0.41319444444444442</v>
      </c>
      <c r="E33" s="15">
        <v>0.4375</v>
      </c>
      <c r="F33" s="19" t="s">
        <v>47</v>
      </c>
      <c r="G33" s="5">
        <f t="shared" si="0"/>
        <v>2.430555555555558E-2</v>
      </c>
      <c r="H33" s="1">
        <f>SUM(G$3:G33)</f>
        <v>1.7361111111111109</v>
      </c>
    </row>
    <row r="34" spans="1:8" ht="19.5" x14ac:dyDescent="0.3">
      <c r="A34" s="11" t="s">
        <v>80</v>
      </c>
      <c r="B34" s="11" t="s">
        <v>31</v>
      </c>
      <c r="C34" s="13">
        <v>43895</v>
      </c>
      <c r="D34" s="15">
        <v>0.4375</v>
      </c>
      <c r="E34" s="15">
        <v>0.4513888888888889</v>
      </c>
      <c r="F34" s="19" t="s">
        <v>46</v>
      </c>
      <c r="G34" s="5">
        <f t="shared" si="0"/>
        <v>1.3888888888888895E-2</v>
      </c>
      <c r="H34" s="1">
        <f>SUM(G$3:G34)</f>
        <v>1.7499999999999998</v>
      </c>
    </row>
    <row r="35" spans="1:8" ht="19.5" x14ac:dyDescent="0.3">
      <c r="A35" s="11" t="s">
        <v>81</v>
      </c>
      <c r="B35" s="11" t="s">
        <v>14</v>
      </c>
      <c r="C35" s="13">
        <v>43895</v>
      </c>
      <c r="D35" s="15">
        <v>0.5</v>
      </c>
      <c r="E35" s="15">
        <v>0.66666666666666663</v>
      </c>
      <c r="F35" s="19" t="s">
        <v>82</v>
      </c>
      <c r="G35" s="5">
        <f t="shared" si="0"/>
        <v>0.16666666666666663</v>
      </c>
      <c r="H35" s="1">
        <f>SUM(G$3:G35)</f>
        <v>1.9166666666666665</v>
      </c>
    </row>
    <row r="36" spans="1:8" ht="19.5" x14ac:dyDescent="0.3">
      <c r="A36" s="11" t="s">
        <v>81</v>
      </c>
      <c r="B36" s="11" t="s">
        <v>14</v>
      </c>
      <c r="C36" s="13">
        <v>43896</v>
      </c>
      <c r="D36" s="15">
        <v>0.375</v>
      </c>
      <c r="E36" s="15">
        <v>0.5625</v>
      </c>
      <c r="F36" s="19" t="s">
        <v>45</v>
      </c>
      <c r="G36" s="5">
        <f t="shared" si="0"/>
        <v>0.1875</v>
      </c>
      <c r="H36" s="1">
        <f>SUM(G$3:G36)</f>
        <v>2.1041666666666665</v>
      </c>
    </row>
    <row r="37" spans="1:8" ht="19.5" x14ac:dyDescent="0.3">
      <c r="A37" s="11" t="s">
        <v>83</v>
      </c>
      <c r="B37" s="11" t="s">
        <v>31</v>
      </c>
      <c r="C37" s="13">
        <v>43896</v>
      </c>
      <c r="D37" s="15">
        <v>0.5625</v>
      </c>
      <c r="E37" s="15">
        <v>0.56944444444444442</v>
      </c>
      <c r="F37" s="19" t="s">
        <v>46</v>
      </c>
      <c r="G37" s="5">
        <f t="shared" si="0"/>
        <v>6.9444444444444198E-3</v>
      </c>
      <c r="H37" s="1">
        <f>SUM(G$3:G37)</f>
        <v>2.1111111111111107</v>
      </c>
    </row>
    <row r="38" spans="1:8" ht="19.5" x14ac:dyDescent="0.3">
      <c r="C38" s="13"/>
      <c r="G38" s="5">
        <f t="shared" si="0"/>
        <v>0</v>
      </c>
      <c r="H38" s="1">
        <f>SUM(G$3:G38)</f>
        <v>2.1111111111111107</v>
      </c>
    </row>
    <row r="39" spans="1:8" ht="19.5" x14ac:dyDescent="0.3">
      <c r="C39" s="13"/>
      <c r="G39" s="5">
        <f t="shared" si="0"/>
        <v>0</v>
      </c>
      <c r="H39" s="1">
        <f>SUM(G$3:G39)</f>
        <v>2.1111111111111107</v>
      </c>
    </row>
    <row r="40" spans="1:8" ht="19.5" x14ac:dyDescent="0.3">
      <c r="C40" s="13"/>
      <c r="G40" s="5">
        <f t="shared" si="0"/>
        <v>0</v>
      </c>
      <c r="H40" s="1">
        <f>SUM(G$3:G40)</f>
        <v>2.1111111111111107</v>
      </c>
    </row>
    <row r="41" spans="1:8" ht="19.5" x14ac:dyDescent="0.3">
      <c r="C41" s="13"/>
      <c r="G41" s="5">
        <f t="shared" si="0"/>
        <v>0</v>
      </c>
      <c r="H41" s="1">
        <f>SUM(G$3:G41)</f>
        <v>2.1111111111111107</v>
      </c>
    </row>
    <row r="42" spans="1:8" ht="19.5" x14ac:dyDescent="0.3">
      <c r="C42" s="13"/>
      <c r="G42" s="5">
        <f t="shared" si="0"/>
        <v>0</v>
      </c>
      <c r="H42" s="1">
        <f>SUM(G$3:G42)</f>
        <v>2.1111111111111107</v>
      </c>
    </row>
    <row r="43" spans="1:8" ht="19.5" x14ac:dyDescent="0.3">
      <c r="C43" s="13"/>
      <c r="G43" s="5">
        <f t="shared" si="0"/>
        <v>0</v>
      </c>
      <c r="H43" s="1">
        <f>SUM(G$3:G43)</f>
        <v>2.1111111111111107</v>
      </c>
    </row>
    <row r="44" spans="1:8" ht="19.5" x14ac:dyDescent="0.3">
      <c r="C44" s="13"/>
      <c r="G44" s="5">
        <f t="shared" si="0"/>
        <v>0</v>
      </c>
      <c r="H44" s="1">
        <f>SUM(G$3:G44)</f>
        <v>2.1111111111111107</v>
      </c>
    </row>
    <row r="45" spans="1:8" ht="19.5" x14ac:dyDescent="0.3">
      <c r="C45" s="13"/>
      <c r="G45" s="5">
        <f t="shared" si="0"/>
        <v>0</v>
      </c>
      <c r="H45" s="1">
        <f>SUM(G$3:G45)</f>
        <v>2.1111111111111107</v>
      </c>
    </row>
    <row r="46" spans="1:8" ht="19.5" x14ac:dyDescent="0.3">
      <c r="C46" s="13"/>
      <c r="G46" s="5">
        <f t="shared" si="0"/>
        <v>0</v>
      </c>
      <c r="H46" s="1">
        <f>SUM(G$3:G46)</f>
        <v>2.1111111111111107</v>
      </c>
    </row>
    <row r="47" spans="1:8" ht="19.5" x14ac:dyDescent="0.3">
      <c r="C47" s="13"/>
      <c r="G47" s="5">
        <f t="shared" si="0"/>
        <v>0</v>
      </c>
      <c r="H47" s="1">
        <f>SUM(G$3:G47)</f>
        <v>2.1111111111111107</v>
      </c>
    </row>
    <row r="48" spans="1:8" ht="19.5" x14ac:dyDescent="0.3">
      <c r="G48" s="5">
        <f t="shared" si="0"/>
        <v>0</v>
      </c>
      <c r="H48" s="1">
        <f>SUM(G$3:G48)</f>
        <v>2.1111111111111107</v>
      </c>
    </row>
    <row r="49" spans="7:8" ht="19.5" x14ac:dyDescent="0.3">
      <c r="G49" s="5">
        <f t="shared" si="0"/>
        <v>0</v>
      </c>
      <c r="H49" s="1">
        <f>SUM(G$3:G49)</f>
        <v>2.1111111111111107</v>
      </c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3" t="s">
        <v>3</v>
      </c>
      <c r="B1" s="23"/>
      <c r="C1" s="23"/>
      <c r="D1" s="23"/>
      <c r="E1" s="23"/>
    </row>
    <row r="2" spans="1:5" x14ac:dyDescent="0.25">
      <c r="A2" t="s">
        <v>4</v>
      </c>
      <c r="B2" t="s">
        <v>5</v>
      </c>
    </row>
    <row r="3" spans="1:5" x14ac:dyDescent="0.25">
      <c r="A3">
        <v>1</v>
      </c>
      <c r="B3" t="s">
        <v>6</v>
      </c>
    </row>
    <row r="4" spans="1:5" x14ac:dyDescent="0.25">
      <c r="A4">
        <v>2</v>
      </c>
      <c r="B4" t="s">
        <v>7</v>
      </c>
    </row>
    <row r="5" spans="1:5" x14ac:dyDescent="0.25">
      <c r="A5">
        <v>3</v>
      </c>
      <c r="B5" t="s">
        <v>8</v>
      </c>
    </row>
    <row r="6" spans="1:5" x14ac:dyDescent="0.25">
      <c r="A6">
        <v>4</v>
      </c>
      <c r="B6" t="s">
        <v>9</v>
      </c>
    </row>
    <row r="7" spans="1:5" x14ac:dyDescent="0.25">
      <c r="A7">
        <v>6</v>
      </c>
      <c r="B7" t="s">
        <v>10</v>
      </c>
    </row>
    <row r="8" spans="1:5" x14ac:dyDescent="0.25">
      <c r="A8">
        <v>7</v>
      </c>
      <c r="B8" t="s">
        <v>11</v>
      </c>
    </row>
    <row r="9" spans="1:5" x14ac:dyDescent="0.25">
      <c r="A9">
        <v>8</v>
      </c>
      <c r="B9" t="s">
        <v>12</v>
      </c>
    </row>
    <row r="10" spans="1:5" x14ac:dyDescent="0.25">
      <c r="A10">
        <v>9</v>
      </c>
      <c r="B10" t="s">
        <v>13</v>
      </c>
    </row>
    <row r="11" spans="1:5" x14ac:dyDescent="0.25">
      <c r="A11">
        <v>10</v>
      </c>
      <c r="B11" t="s">
        <v>14</v>
      </c>
    </row>
    <row r="12" spans="1:5" x14ac:dyDescent="0.25">
      <c r="A12">
        <v>11</v>
      </c>
      <c r="B12" t="s">
        <v>15</v>
      </c>
    </row>
    <row r="13" spans="1:5" x14ac:dyDescent="0.25">
      <c r="A13">
        <v>12</v>
      </c>
      <c r="B13" t="s">
        <v>16</v>
      </c>
    </row>
    <row r="14" spans="1:5" x14ac:dyDescent="0.25">
      <c r="A14">
        <v>13</v>
      </c>
      <c r="B14" t="s">
        <v>17</v>
      </c>
    </row>
    <row r="15" spans="1:5" x14ac:dyDescent="0.25">
      <c r="A15">
        <v>14</v>
      </c>
      <c r="B15" t="s">
        <v>18</v>
      </c>
    </row>
    <row r="16" spans="1:5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29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32</v>
      </c>
    </row>
    <row r="30" spans="1:2" x14ac:dyDescent="0.25">
      <c r="A30">
        <v>29</v>
      </c>
      <c r="B30" t="s">
        <v>33</v>
      </c>
    </row>
    <row r="31" spans="1:2" x14ac:dyDescent="0.25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rasmus jannerup</cp:lastModifiedBy>
  <dcterms:created xsi:type="dcterms:W3CDTF">2020-02-24T08:45:47Z</dcterms:created>
  <dcterms:modified xsi:type="dcterms:W3CDTF">2020-03-06T12:39:36Z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