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BE205A10-AFA3-2543-9E90-CE33DAA0D466}" xr6:coauthVersionLast="47" xr6:coauthVersionMax="47" xr10:uidLastSave="{00000000-0000-0000-0000-000000000000}"/>
  <bookViews>
    <workbookView xWindow="0" yWindow="500" windowWidth="11080" windowHeight="163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J62" i="2" l="1"/>
  <c r="AK62" i="2"/>
  <c r="AK61" i="2"/>
  <c r="AJ61" i="2"/>
  <c r="AK60" i="2"/>
  <c r="AJ60" i="2"/>
  <c r="AJ57" i="2"/>
  <c r="AK57" i="2"/>
  <c r="AK59" i="2"/>
  <c r="AJ59" i="2"/>
  <c r="AK56" i="2"/>
  <c r="AJ56" i="2"/>
  <c r="AJ58" i="2"/>
  <c r="AK58" i="2"/>
  <c r="AK55" i="2"/>
  <c r="AJ55" i="2"/>
  <c r="AJ54" i="2"/>
  <c r="AK54" i="2"/>
  <c r="AJ53" i="2"/>
  <c r="AK53" i="2"/>
  <c r="AK52" i="2"/>
  <c r="AJ52" i="2"/>
  <c r="AK48" i="2"/>
  <c r="AJ48" i="2"/>
  <c r="AK49" i="2"/>
  <c r="AJ49" i="2"/>
  <c r="AJ50" i="2"/>
  <c r="AK50" i="2"/>
  <c r="AJ51" i="2"/>
  <c r="AK51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6" i="3" l="1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AA21" i="3" s="1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5" i="3" l="1"/>
  <c r="AA26" i="3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9" i="4" l="1"/>
  <c r="M55" i="2"/>
  <c r="E59" i="2"/>
  <c r="A22" i="4" s="1"/>
  <c r="H56" i="2"/>
  <c r="A23" i="4" s="1"/>
  <c r="M52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E58" i="2" l="1"/>
  <c r="M50" i="2"/>
  <c r="M49" i="2"/>
  <c r="H57" i="2"/>
  <c r="DQ4" i="3"/>
  <c r="H48" i="2"/>
  <c r="E51" i="2"/>
  <c r="A11" i="4"/>
  <c r="A4" i="4"/>
  <c r="E53" i="2"/>
  <c r="DQ5" i="3"/>
  <c r="H54" i="2"/>
  <c r="DQ8" i="3"/>
  <c r="DQ6" i="3"/>
  <c r="DQ7" i="3"/>
  <c r="DQ3" i="3"/>
  <c r="H59" i="2" l="1"/>
  <c r="M54" i="2"/>
  <c r="A5" i="4"/>
  <c r="M51" i="2"/>
  <c r="E57" i="2"/>
  <c r="E56" i="2"/>
  <c r="M53" i="2"/>
  <c r="A21" i="4"/>
  <c r="M58" i="2"/>
  <c r="E61" i="2"/>
  <c r="A10" i="4"/>
  <c r="M48" i="2"/>
  <c r="H58" i="2"/>
  <c r="A25" i="4" s="1"/>
  <c r="A7" i="4"/>
  <c r="A16" i="4"/>
  <c r="A24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E60" i="2" l="1"/>
  <c r="M56" i="2"/>
  <c r="A20" i="4"/>
  <c r="M57" i="2"/>
  <c r="H60" i="2"/>
  <c r="A30" i="4" s="1"/>
  <c r="H61" i="2"/>
  <c r="H62" i="2" s="1"/>
  <c r="M59" i="2"/>
  <c r="A26" i="4"/>
  <c r="A19" i="4"/>
  <c r="DU4" i="3"/>
  <c r="DU7" i="3"/>
  <c r="DU8" i="3"/>
  <c r="DU6" i="3"/>
  <c r="DU3" i="3"/>
  <c r="DU5" i="3"/>
  <c r="M61" i="2" l="1"/>
  <c r="E62" i="2"/>
  <c r="M62" i="2" s="1"/>
  <c r="M60" i="2"/>
  <c r="DW16" i="3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<sst xmlns="http://schemas.openxmlformats.org/spreadsheetml/2006/main" count="573" uniqueCount="120">
  <si>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</si>
  <si>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</si>
  <si>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</si>
  <si>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</si>
  <si>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</si>
  <si>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</si>
  <si>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</si>
  <si>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</si>
  <si>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</si>
  <si>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</si>
  <si>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</si>
  <si>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</si>
  <si>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</si>
  <si>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</si>
  <si>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</si>
  <si>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</si>
  <si>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</si>
  <si>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</si>
  <si>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</si>
  <si>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</si>
  <si>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</si>
  <si>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</si>
  <si>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</si>
  <si>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</si>
  <si>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</si>
  <si>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</si>
  <si>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</si>
  <si>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</si>
  <si>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</si>
  <si>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</si>
  <si>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</si>
  <si>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</si>
  <si>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</si>
  <si>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</si>
  <si>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</si>
  <si>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</si>
  <si>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</si>
  <si>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</si>
  <si>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</si>
  <si>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</si>
  <si>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</si>
  <si>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</si>
  <si>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</si>
  <si>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</si>
  <si>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</si>
  <si>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</si>
  <si>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</si>
  <si>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</si>
  <si>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</si>
  <si>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</si>
  <si>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</si>
  <si>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</si>
  <si>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</si>
  <si>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</si>
  <si>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</si>
  <si>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</si>
  <si>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</si>
  <si>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</si>
  <si>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</si>
  <si>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</si>
  <si>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</si>
  <si>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</si>
  <si>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</si>
  <si>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</si>
  <si>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</si>
  <si>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</si>
  <si>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</si>
  <si>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</si>
  <si>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</si>
  <si>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</si>
  <si>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</si>
  <si>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</si>
  <si>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</si>
  <si>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</si>
  <si>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</si>
  <si>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</si>
  <si>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</si>
  <si>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</si>
  <si>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</si>
  <si>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</si>
  <si>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</si>
  <si>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</si>
  <si>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</si>
  <si>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</si>
  <si>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</si>
  <si>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</si>
  <si>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</si>
  <si>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</si>
  <si>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</si>
  <si>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</si>
  <si>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</si>
  <si>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</si>
  <si>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</si>
  <si>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</si>
  <si>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</si>
  <si>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</si>
  <si>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</si>
  <si>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</si>
  <si>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</si>
  <si>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</si>
  <si>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</si>
  <si>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</si>
  <si>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</si>
  <si>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</si>
  <si>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</si>
  <si>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</si>
  <si>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</si>
  <si>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</si>
  <si>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</si>
  <si>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</si>
  <si>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</si>
  <si>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</si>
  <si>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</si>
  <si>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</si>
  <si>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</si>
  <si>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</si>
  <si>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</si>
  <si>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</si>
  <si>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</si>
  <si>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50 points for the correct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</si>
</sst>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39" activePane="bottomLeft" state="frozen"/>
      <selection pane="bottomLeft" activeCell="F55" sqref="F55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/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119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3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3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3</v>
      </c>
      <c r="G50" s="206">
        <v>0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3</v>
      </c>
      <c r="AI50" s="16">
        <f t="shared" si="9"/>
        <v>0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2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2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2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3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3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0</v>
      </c>
      <c r="G54" s="206">
        <v>1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0</v>
      </c>
      <c r="AI54" s="16">
        <f t="shared" si="9"/>
        <v>1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>
        <v>0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1</v>
      </c>
      <c r="AI55" s="16">
        <f t="shared" si="9"/>
        <v>0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1</v>
      </c>
      <c r="G56" s="205">
        <v>0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1</v>
      </c>
      <c r="AI56" s="16">
        <f t="shared" si="9"/>
        <v>0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1</v>
      </c>
      <c r="G57" s="206">
        <v>0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Belgium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0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3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3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>
        <v>0</v>
      </c>
      <c r="H60" s="75" t="str">
        <f>IF(AND(F57&lt;&gt;"",G57&lt;&gt;""),IF((AH57+AJ57)&gt;(AI57+AK57),E57,IF((AH57+AJ57)&lt;(AI57+AK57),H57,"Match 46 Winner")),"Match 46 Winner")</f>
        <v>Belgium</v>
      </c>
      <c r="I60" s="132"/>
      <c r="J60" s="132"/>
      <c r="K60" s="133"/>
      <c r="L60" s="232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0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0</v>
      </c>
      <c r="G61" s="207">
        <v>1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0</v>
      </c>
      <c r="AI61" s="16">
        <f t="shared" si="9"/>
        <v>1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2</v>
      </c>
      <c r="G62" s="208">
        <v>0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0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France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3</v>
      </c>
    </row>
    <row r="4" spans="1:2" x14ac:dyDescent="0.2">
      <c r="A4" s="210" t="str">
        <f>Matches!E50</f>
        <v>Netherlands</v>
      </c>
      <c r="B4" s="210">
        <f>Matches!F50</f>
        <v>3</v>
      </c>
    </row>
    <row r="5" spans="1:2" x14ac:dyDescent="0.2">
      <c r="A5" s="210" t="str">
        <f>Matches!E51</f>
        <v>Belgium</v>
      </c>
      <c r="B5" s="210">
        <f>Matches!F51</f>
        <v>2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3</v>
      </c>
    </row>
    <row r="8" spans="1:2" x14ac:dyDescent="0.2">
      <c r="A8" s="210" t="str">
        <f>Matches!E54</f>
        <v>England</v>
      </c>
      <c r="B8" s="210">
        <f>Matches!F54</f>
        <v>0</v>
      </c>
    </row>
    <row r="9" spans="1:2" x14ac:dyDescent="0.2">
      <c r="A9" s="210" t="str">
        <f>Matches!E55</f>
        <v>Sweden</v>
      </c>
      <c r="B9" s="210">
        <f>Matches!F55</f>
        <v>1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0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2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1</v>
      </c>
    </row>
    <row r="17" spans="1:2" x14ac:dyDescent="0.2">
      <c r="A17" s="210" t="str">
        <f>Matches!H55</f>
        <v>Ukraine</v>
      </c>
      <c r="B17" s="210">
        <f>Matches!G55</f>
        <v>0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1</v>
      </c>
    </row>
    <row r="20" spans="1:2" x14ac:dyDescent="0.2">
      <c r="A20" s="210" t="str">
        <f>Matches!E57</f>
        <v>Belgium</v>
      </c>
      <c r="B20" s="210">
        <f>Matches!F57</f>
        <v>1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0</v>
      </c>
    </row>
    <row r="24" spans="1:2" x14ac:dyDescent="0.2">
      <c r="A24" s="210" t="str">
        <f>Matches!H57</f>
        <v>Italy</v>
      </c>
      <c r="B24" s="210">
        <f>Matches!G57</f>
        <v>0</v>
      </c>
    </row>
    <row r="25" spans="1:2" x14ac:dyDescent="0.2">
      <c r="A25" s="210" t="str">
        <f>Matches!H58</f>
        <v>Denmark</v>
      </c>
      <c r="B25" s="210">
        <f>Matches!G58</f>
        <v>0</v>
      </c>
    </row>
    <row r="26" spans="1:2" x14ac:dyDescent="0.2">
      <c r="A26" s="210" t="str">
        <f>Matches!H59</f>
        <v>Germany</v>
      </c>
      <c r="B26" s="210">
        <f>Matches!G59</f>
        <v>3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0</v>
      </c>
    </row>
    <row r="30" spans="1:2" x14ac:dyDescent="0.2">
      <c r="A30" s="210" t="str">
        <f>Matches!H60</f>
        <v>Belgium</v>
      </c>
      <c r="B30" s="210">
        <f>Matches!G60</f>
        <v>0</v>
      </c>
    </row>
    <row r="31" spans="1:2" x14ac:dyDescent="0.2">
      <c r="A31" s="210" t="str">
        <f>Matches!H61</f>
        <v>Germany</v>
      </c>
      <c r="B31" s="210">
        <f>Matches!G61</f>
        <v>1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France</v>
      </c>
      <c r="B33" s="210">
        <f>Matches!F62</f>
        <v>2</v>
      </c>
    </row>
    <row r="34" spans="1:2" x14ac:dyDescent="0.2">
      <c r="A34" s="210" t="str">
        <f>Matches!H62</f>
        <v>Germany</v>
      </c>
      <c r="B34" s="210">
        <f>Matches!G62</f>
        <v>0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France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2021-06-26T14:26:30Z</dcterms:modified>
</cp:coreProperties>
</file>