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oah/Documents/work/repos/PlugWatch/electron_rev_1/hardware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O2" i="1"/>
</calcChain>
</file>

<file path=xl/sharedStrings.xml><?xml version="1.0" encoding="utf-8"?>
<sst xmlns="http://schemas.openxmlformats.org/spreadsheetml/2006/main" count="44" uniqueCount="26">
  <si>
    <t>Order</t>
  </si>
  <si>
    <t>Cost</t>
  </si>
  <si>
    <t>Particle</t>
  </si>
  <si>
    <t>Sparkfun</t>
  </si>
  <si>
    <t>Total</t>
  </si>
  <si>
    <t>Digikey</t>
  </si>
  <si>
    <t>PCB</t>
  </si>
  <si>
    <t>Received</t>
  </si>
  <si>
    <t>No</t>
  </si>
  <si>
    <t>Amazon</t>
  </si>
  <si>
    <t>Item</t>
  </si>
  <si>
    <t>particles</t>
  </si>
  <si>
    <t>sd cards</t>
  </si>
  <si>
    <t>sd sockets, test parts, gas sensors</t>
  </si>
  <si>
    <t>Submitted</t>
  </si>
  <si>
    <t>Reimbursed</t>
  </si>
  <si>
    <t>15 circuit boards</t>
  </si>
  <si>
    <t>resistors, capacitors, imu, microphones, op-amps, mosfets</t>
  </si>
  <si>
    <t xml:space="preserve">Shipment Expected </t>
  </si>
  <si>
    <t>25th</t>
  </si>
  <si>
    <t>22nd</t>
  </si>
  <si>
    <t>Preorder</t>
  </si>
  <si>
    <t>unknown</t>
  </si>
  <si>
    <t>Num Units</t>
  </si>
  <si>
    <t>Per Unit</t>
  </si>
  <si>
    <t>enterprise eval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</si>
</sst>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3"/>
      <color rgb="FF222222"/>
      <name val="Calibri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2" fillId="2" borderId="0" xfId="0" applyNumberFormat="1" applyFont="1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G17" sqref="G17"/>
    </sheetView>
  </sheetViews>
  <sheetFormatPr baseColWidth="10" defaultRowHeight="16" x14ac:dyDescent="0.2"/>
  <cols>
    <col min="4" max="4" width="11.5" customWidth="1"/>
    <col min="5" max="5" width="18" customWidth="1"/>
    <col min="6" max="6" width="13" customWidth="1"/>
    <col min="7" max="7" width="30" customWidth="1"/>
  </cols>
  <sheetData>
    <row r="1" spans="1:16" x14ac:dyDescent="0.2">
      <c r="A1" s="10" t="s">
        <v>0</v>
      </c>
      <c r="B1" s="10" t="s">
        <v>1</v>
      </c>
      <c r="C1" s="10" t="s">
        <v>14</v>
      </c>
      <c r="D1" s="10" t="s">
        <v>15</v>
      </c>
      <c r="E1" s="10" t="s">
        <v>18</v>
      </c>
      <c r="F1" s="10" t="s">
        <v>7</v>
      </c>
      <c r="G1" s="10" t="s">
        <v>10</v>
      </c>
      <c r="H1" s="7"/>
      <c r="I1" s="7"/>
      <c r="J1" s="7"/>
      <c r="K1" s="7"/>
      <c r="L1" s="7"/>
      <c r="M1" s="7"/>
      <c r="N1" s="9" t="s">
        <v>23</v>
      </c>
      <c r="O1" s="9" t="s">
        <v>24</v>
      </c>
      <c r="P1" s="8" t="s">
        <v>4</v>
      </c>
    </row>
    <row r="2" spans="1:16" x14ac:dyDescent="0.2">
      <c r="A2" s="2" t="s">
        <v>2</v>
      </c>
      <c r="B2" s="3">
        <v>1332.38</v>
      </c>
      <c r="C2" t="s">
        <v>8</v>
      </c>
      <c r="D2" t="s">
        <v>8</v>
      </c>
      <c r="E2" t="s">
        <v>22</v>
      </c>
      <c r="F2" s="2" t="s">
        <v>8</v>
      </c>
      <c r="G2" s="6" t="s">
        <v>11</v>
      </c>
      <c r="N2">
        <v>15</v>
      </c>
      <c r="O2">
        <f>P2/N2</f>
        <v>170.82066666666668</v>
      </c>
      <c r="P2" s="5">
        <f>SUM(B2:B40)</f>
        <v>2562.3100000000004</v>
      </c>
    </row>
    <row r="3" spans="1:16" x14ac:dyDescent="0.2">
      <c r="A3" s="2" t="s">
        <v>3</v>
      </c>
      <c r="B3" s="2">
        <v>275.75</v>
      </c>
      <c r="C3" t="s">
        <v>8</v>
      </c>
      <c r="D3" t="s">
        <v>8</v>
      </c>
      <c r="E3" t="s">
        <v>19</v>
      </c>
      <c r="F3" s="2" t="s">
        <v>8</v>
      </c>
      <c r="G3" s="6" t="s">
        <v>13</v>
      </c>
      <c r="H3" s="2"/>
    </row>
    <row r="4" spans="1:16" ht="32" customHeight="1" x14ac:dyDescent="0.2">
      <c r="A4" s="2" t="s">
        <v>5</v>
      </c>
      <c r="B4" s="4">
        <v>349.75</v>
      </c>
      <c r="C4" t="s">
        <v>8</v>
      </c>
      <c r="D4" t="s">
        <v>8</v>
      </c>
      <c r="F4" s="2" t="s">
        <v>8</v>
      </c>
      <c r="G4" s="6" t="s">
        <v>17</v>
      </c>
      <c r="H4" s="2"/>
    </row>
    <row r="5" spans="1:16" ht="19" customHeight="1" x14ac:dyDescent="0.2">
      <c r="A5" s="2" t="s">
        <v>6</v>
      </c>
      <c r="B5" s="2">
        <v>237</v>
      </c>
      <c r="C5" t="s">
        <v>8</v>
      </c>
      <c r="D5" t="s">
        <v>8</v>
      </c>
      <c r="F5" s="2" t="s">
        <v>8</v>
      </c>
      <c r="G5" s="6" t="s">
        <v>16</v>
      </c>
      <c r="H5" s="2"/>
    </row>
    <row r="6" spans="1:16" x14ac:dyDescent="0.2">
      <c r="A6" s="2" t="s">
        <v>9</v>
      </c>
      <c r="B6" s="2">
        <v>237.44</v>
      </c>
      <c r="C6" t="s">
        <v>8</v>
      </c>
      <c r="D6" t="s">
        <v>8</v>
      </c>
      <c r="E6" t="s">
        <v>20</v>
      </c>
      <c r="F6" s="2" t="s">
        <v>20</v>
      </c>
      <c r="G6" s="6" t="s">
        <v>12</v>
      </c>
      <c r="H6" s="2"/>
    </row>
    <row r="7" spans="1:16" x14ac:dyDescent="0.2">
      <c r="A7" s="2" t="s">
        <v>2</v>
      </c>
      <c r="B7" s="2">
        <v>129.99</v>
      </c>
      <c r="C7" t="s">
        <v>8</v>
      </c>
      <c r="D7" t="s">
        <v>8</v>
      </c>
      <c r="E7" t="s">
        <v>21</v>
      </c>
      <c r="F7" s="2" t="s">
        <v>8</v>
      </c>
      <c r="G7" s="7" t="s">
        <v>25</v>
      </c>
    </row>
    <row r="8" spans="1:16" x14ac:dyDescent="0.2">
      <c r="B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2017-10-20T21:44:46Z</dcterms:created>
  <dcterms:modified xsi:type="dcterms:W3CDTF">2017-10-23T15:26:35Z</dcterms:modified>
</cp:coreProperties>
</file>