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te\Google Drive\Official\Work\Clinton Health Access Initiative\Projects\ADT\Apps\Features v3.2\orders\order_templates\v2\"/>
    </mc:Choice>
  </mc:AlternateContent>
  <bookViews>
    <workbookView xWindow="0" yWindow="0" windowWidth="23040" windowHeight="9228"/>
  </bookViews>
  <sheets>
    <sheet name="Facility ARV CDRR_MoH730B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N71" i="1" l="1"/>
  <c r="N70" i="1"/>
  <c r="N69" i="1"/>
  <c r="N67" i="1"/>
  <c r="N66" i="1"/>
  <c r="N65" i="1"/>
  <c r="N64" i="1"/>
  <c r="N63" i="1"/>
  <c r="N62" i="1"/>
  <c r="N61" i="1"/>
  <c r="N60" i="1"/>
  <c r="N59" i="1"/>
  <c r="N58" i="1"/>
  <c r="N57" i="1"/>
  <c r="N56" i="1"/>
  <c r="N54" i="1"/>
  <c r="N53" i="1"/>
  <c r="N52" i="1"/>
  <c r="N51" i="1"/>
  <c r="N50" i="1"/>
  <c r="N34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</calcChain>
</file>

<file path=xl/sharedStrings.xml><?xml version="1.0" encoding="utf-8"?>
<sst xmlns="http://schemas.openxmlformats.org/spreadsheetml/2006/main" count="131" uniqueCount="125">
  <si>
    <t>MINISTRY OF HEALTH</t>
  </si>
  <si>
    <t>FACILITY CONSUMPTION DATA REPORT and REQUEST (F-CDRR) for ANTIRETROVIRAL and OPPORTUNISTIC INFECTION MEDICINES</t>
  </si>
  <si>
    <t>MoH 730Ba</t>
  </si>
  <si>
    <t xml:space="preserve">Facility Name: </t>
  </si>
  <si>
    <t xml:space="preserve">Facility (MFL) code: </t>
  </si>
  <si>
    <t xml:space="preserve">County: </t>
  </si>
  <si>
    <t xml:space="preserve">Sub-County: </t>
  </si>
  <si>
    <t xml:space="preserve">Period of Reporting:  </t>
  </si>
  <si>
    <t>Beginning:</t>
  </si>
  <si>
    <t>Ending:</t>
  </si>
  <si>
    <t xml:space="preserve">                                                                                                  </t>
  </si>
  <si>
    <t xml:space="preserve">                              (Day/Month/Year)</t>
  </si>
  <si>
    <t xml:space="preserve">                     (Day/Month/Year)</t>
  </si>
  <si>
    <t>Drug Name</t>
  </si>
  <si>
    <t>Unit pack size</t>
  </si>
  <si>
    <t>Beginning Balance</t>
  </si>
  <si>
    <t>Total Quantity Received this month</t>
  </si>
  <si>
    <t>Total Quantity Dispensed this month</t>
  </si>
  <si>
    <t>Losses &amp; Wastage</t>
  </si>
  <si>
    <t>Positive Adjustments</t>
  </si>
  <si>
    <t>Negative Adjustments</t>
  </si>
  <si>
    <r>
      <t xml:space="preserve">End of Month Physical Stock Count
</t>
    </r>
    <r>
      <rPr>
        <b/>
        <sz val="16"/>
        <rFont val="Arial"/>
        <family val="2"/>
      </rPr>
      <t>(For CS Dispensing point, please exclude the Central site Store stocks)</t>
    </r>
  </si>
  <si>
    <r>
      <t xml:space="preserve">Commodities expiring in </t>
    </r>
    <r>
      <rPr>
        <b/>
        <u/>
        <sz val="20"/>
        <rFont val="Arial"/>
        <family val="2"/>
      </rPr>
      <t>less than</t>
    </r>
    <r>
      <rPr>
        <b/>
        <sz val="20"/>
        <rFont val="Arial"/>
        <family val="2"/>
      </rPr>
      <t xml:space="preserve"> 6 months</t>
    </r>
  </si>
  <si>
    <r>
      <t xml:space="preserve">Days out of stock </t>
    </r>
    <r>
      <rPr>
        <b/>
        <u/>
        <sz val="20"/>
        <rFont val="Arial"/>
        <family val="2"/>
      </rPr>
      <t>this</t>
    </r>
    <r>
      <rPr>
        <b/>
        <sz val="20"/>
        <rFont val="Arial"/>
        <family val="2"/>
      </rPr>
      <t xml:space="preserve"> Month</t>
    </r>
  </si>
  <si>
    <t>Quantity Requested for 
RE-SUPPLY</t>
  </si>
  <si>
    <t xml:space="preserve">Quantity </t>
  </si>
  <si>
    <t>Earliest Expiry date 
mm/yyyy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</si>
  <si>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</si>
  <si>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</si>
  <si>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</si>
  <si>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</si>
  <si>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</si>
  <si>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</si>
  <si>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</si>
  <si>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</si>
  <si>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</si>
  <si>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ARVs</t>
  </si>
  <si>
    <t>Adult preparations</t>
  </si>
  <si>
    <t>Paediatric preparations</t>
  </si>
  <si>
    <t>240ml bottle</t>
  </si>
  <si>
    <t>Lopinavir/ritonavir (LPV/r) 40/10mg Caps</t>
  </si>
  <si>
    <t>60ml bottle</t>
  </si>
  <si>
    <t>100ml bottle</t>
  </si>
  <si>
    <t>Atazanavir (ATV) 100mg Caps</t>
  </si>
  <si>
    <t>200ml bottle</t>
  </si>
  <si>
    <t>Dolutegravir(DTG) 50mg tabs</t>
  </si>
  <si>
    <t>90ml bottle</t>
  </si>
  <si>
    <t>Medicines for OIs</t>
  </si>
  <si>
    <t xml:space="preserve">Amphotericin B 50mg IV Injection </t>
  </si>
  <si>
    <t>1 vial</t>
  </si>
  <si>
    <t>Pyridoxine 25mg Tabs</t>
  </si>
  <si>
    <t>Isoniazid (H) 300mg Tabs (for Pack of 672 tabs)</t>
  </si>
  <si>
    <t>TB/ HIV DRUGS</t>
  </si>
  <si>
    <t>Ethambutol 400mg Tab (for Pack of 28 tabs)</t>
  </si>
  <si>
    <t>Pyrazinamide 500mg Tab (for Pack of 28 tabs)</t>
  </si>
  <si>
    <t>Rifabutin 150mg Tab</t>
  </si>
  <si>
    <r>
      <t xml:space="preserve">Comments  (Explain ALL Losses and Adjustments):  </t>
    </r>
    <r>
      <rPr>
        <b/>
        <i/>
        <sz val="18"/>
        <rFont val="Arial"/>
        <family val="2"/>
      </rPr>
      <t xml:space="preserve"> </t>
    </r>
    <r>
      <rPr>
        <i/>
        <sz val="18"/>
        <rFont val="Arial"/>
        <family val="2"/>
      </rPr>
      <t>Note - If space insufficient, attach additonal sheet(s) as required</t>
    </r>
  </si>
  <si>
    <t>ART Data collection and Reporting Tools</t>
  </si>
  <si>
    <t>To be requested only when your Tools are nearly finished.  Indicate quantity in table below for each tool type.</t>
  </si>
  <si>
    <t xml:space="preserve">Name of Data </t>
  </si>
  <si>
    <t>DAR (MoH 367A)</t>
  </si>
  <si>
    <t>F-CDRR 
(MoH730B)</t>
  </si>
  <si>
    <t>F-MAPS
(MoH729B)</t>
  </si>
  <si>
    <t>D-CDRR**
(MoH730A)</t>
  </si>
  <si>
    <t>D-MAPS**
(MoH729A)</t>
  </si>
  <si>
    <t>Collection or</t>
  </si>
  <si>
    <t>ARVs &amp; OIs</t>
  </si>
  <si>
    <t>Reporting tool</t>
  </si>
  <si>
    <t>50 page</t>
  </si>
  <si>
    <t>300 page</t>
  </si>
  <si>
    <t>Quantity requested</t>
  </si>
  <si>
    <t>**Applies only to a site being upgraded to Central site status</t>
  </si>
  <si>
    <t>Report prepared by:</t>
  </si>
  <si>
    <t>Signature:</t>
  </si>
  <si>
    <t>Designation:</t>
  </si>
  <si>
    <t>Name of Reporting officer</t>
  </si>
  <si>
    <t xml:space="preserve">Contact Telephone: </t>
  </si>
  <si>
    <t>Date:</t>
  </si>
  <si>
    <t>Report approved by:</t>
  </si>
  <si>
    <t>Name of Approving officer</t>
  </si>
  <si>
    <t>Abacavir/Lamivudine (ABC/3TC) 60mg/30mg FDC Tabs</t>
  </si>
  <si>
    <t>Abacavir/Lamivudine (ABC/3TC) 120mg/60mg FDC Tabs</t>
  </si>
  <si>
    <t>Zidovudine/Lamivudine/Nevirapine (AZT/3TC/NVP) FDC (60/30/50mg) Tabs</t>
  </si>
  <si>
    <t>Zidovudine/Lamivudine (AZT/3TC) FDC (60/30mg) Tabs</t>
  </si>
  <si>
    <t>Efavirenz (EFV) 200mg Tabs</t>
  </si>
  <si>
    <t>Lamivudine (3TC) liquid 10mg/ml</t>
  </si>
  <si>
    <t>Zidovudine (AZT) liquid 10mg/ml</t>
  </si>
  <si>
    <t>Lopinavir/ritonavir (LPV/r) liquid 80/20mg/ml</t>
  </si>
  <si>
    <t xml:space="preserve">Nevirapine (NVP) Susp 10mg/ml </t>
  </si>
  <si>
    <t>Darunavir (DRV) 150mg Tabs</t>
  </si>
  <si>
    <t>Darunavir (DRV) 75mg Tabs</t>
  </si>
  <si>
    <t>Darunavir (DRV) susp 100mg/ml</t>
  </si>
  <si>
    <t>Etravirine (ETV) 100mg Tabs</t>
  </si>
  <si>
    <t>Etravirine (ETV) 25mg Tabs</t>
  </si>
  <si>
    <t>Raltegravir (RAL) 100mg Tabs</t>
  </si>
  <si>
    <t>Raltegravir (RAL) 25mg Tabs</t>
  </si>
  <si>
    <t>Ritonavir (RTV) liquid 80mg/ml</t>
  </si>
  <si>
    <t>Tenofovir/Lamivudine/Efavirenz (TDF/3TC/EFV) FDC (300/300/600mg) Tabs</t>
  </si>
  <si>
    <t>Tenofovir/Lamivudine/Efavirenz (TDF/3TC/EFV) FDC (300/300/400mg) Tabs</t>
  </si>
  <si>
    <t>Tenofovir/Lamivudine (TDF/3TC) FDC (300/300mg) Tabs</t>
  </si>
  <si>
    <t>Tenofovir/Emtricitabine (TDF/FTC) FDC (300/200mg) Tabs</t>
  </si>
  <si>
    <t>Zidovudine/Lamivudine/Nevirapine (AZT/3TC/NVP) FDC (300/150/200mg) Tabs</t>
  </si>
  <si>
    <t>Zidovudine/Lamivudine (AZT/3TC) FDC (300/150mg) Tabs</t>
  </si>
  <si>
    <t>Abacavir (ABC) 300mg Tabs</t>
  </si>
  <si>
    <t>Abacavir/Lamivudine (ABC/3TC) 600mg/300mg FDC Tabs</t>
  </si>
  <si>
    <t>Atazanavir/Ritonavir (ATV/r) 300/100mg tabs</t>
  </si>
  <si>
    <t>Efavirenz (EFV) 600mg Tabs</t>
  </si>
  <si>
    <t>Efavirenz (EFV) 400mg tabs</t>
  </si>
  <si>
    <t>Lamivudine (3TC) 150mg Tabs</t>
  </si>
  <si>
    <t>Lopinavir/ritonavir (LPV/r) 200/50mg Tabs</t>
  </si>
  <si>
    <t>Nevirapine (NVP) 200mg Tabs</t>
  </si>
  <si>
    <t>Tenofovir (TDF) 300mg Tabs</t>
  </si>
  <si>
    <t>Darunavir (DRV) 600mg tabs</t>
  </si>
  <si>
    <t>Etravirine (ETV) 200mg tabs</t>
  </si>
  <si>
    <t>Raltegravir (RAL) 400mg tabs</t>
  </si>
  <si>
    <t>Ritonavir (RTV) 100mg caps</t>
  </si>
  <si>
    <t>Cotrimoxazole 960mg Tabs (for Pack of 100 tabs)</t>
  </si>
  <si>
    <t>Cotrimoxazole Suspension 240mg/5ml</t>
  </si>
  <si>
    <t>Dapsone 100mg Tabs</t>
  </si>
  <si>
    <t>Fluconazole 200mg Tabs</t>
  </si>
  <si>
    <t>Fluconazole 50mg Tabs</t>
  </si>
  <si>
    <t>Acyclovir 400mg Tabs</t>
  </si>
  <si>
    <t>Pyridoxine 50mg Tabs</t>
  </si>
  <si>
    <t>Isoniazid (H) 100mg Tabs</t>
  </si>
  <si>
    <t>Isoniazid (H) 300mg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</si>
</sst>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  <font>
      <b/>
      <i/>
      <sz val="18"/>
      <name val="Arial"/>
      <family val="2"/>
    </font>
    <font>
      <i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3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/>
    <xf numFmtId="0" fontId="12" fillId="0" borderId="10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/>
    </xf>
    <xf numFmtId="3" fontId="14" fillId="0" borderId="31" xfId="0" applyNumberFormat="1" applyFont="1" applyBorder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/>
    </xf>
    <xf numFmtId="3" fontId="14" fillId="0" borderId="32" xfId="0" applyNumberFormat="1" applyFont="1" applyBorder="1" applyAlignment="1">
      <alignment horizontal="center" vertical="center"/>
    </xf>
    <xf numFmtId="3" fontId="14" fillId="0" borderId="33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3" fontId="14" fillId="0" borderId="34" xfId="0" applyNumberFormat="1" applyFont="1" applyBorder="1" applyAlignment="1">
      <alignment horizontal="center" vertical="center"/>
    </xf>
    <xf numFmtId="3" fontId="15" fillId="0" borderId="35" xfId="0" applyNumberFormat="1" applyFont="1" applyBorder="1" applyAlignment="1">
      <alignment horizontal="center" vertical="center"/>
    </xf>
    <xf numFmtId="3" fontId="14" fillId="0" borderId="35" xfId="0" applyNumberFormat="1" applyFont="1" applyBorder="1" applyAlignment="1">
      <alignment horizontal="center" vertical="center"/>
    </xf>
    <xf numFmtId="3" fontId="14" fillId="0" borderId="36" xfId="0" applyNumberFormat="1" applyFont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14" fillId="0" borderId="38" xfId="0" applyNumberFormat="1" applyFont="1" applyBorder="1" applyAlignment="1">
      <alignment horizontal="center" vertical="center"/>
    </xf>
    <xf numFmtId="3" fontId="14" fillId="0" borderId="39" xfId="0" applyNumberFormat="1" applyFont="1" applyBorder="1" applyAlignment="1">
      <alignment horizontal="center" vertical="center"/>
    </xf>
    <xf numFmtId="3" fontId="14" fillId="0" borderId="40" xfId="0" applyNumberFormat="1" applyFont="1" applyBorder="1" applyAlignment="1">
      <alignment horizontal="center" vertical="center"/>
    </xf>
    <xf numFmtId="3" fontId="14" fillId="0" borderId="41" xfId="0" applyNumberFormat="1" applyFon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3" fontId="14" fillId="0" borderId="42" xfId="0" applyNumberFormat="1" applyFont="1" applyBorder="1" applyAlignment="1">
      <alignment horizontal="center" vertical="center"/>
    </xf>
    <xf numFmtId="3" fontId="14" fillId="0" borderId="43" xfId="0" applyNumberFormat="1" applyFont="1" applyBorder="1" applyAlignment="1">
      <alignment horizontal="center" vertical="center"/>
    </xf>
    <xf numFmtId="3" fontId="14" fillId="0" borderId="13" xfId="0" applyNumberFormat="1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/>
    <xf numFmtId="0" fontId="14" fillId="0" borderId="31" xfId="1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4" fillId="0" borderId="44" xfId="1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/>
    </xf>
    <xf numFmtId="0" fontId="14" fillId="0" borderId="44" xfId="1" applyFont="1" applyFill="1" applyBorder="1" applyAlignment="1">
      <alignment horizontal="center" vertical="center"/>
    </xf>
    <xf numFmtId="0" fontId="14" fillId="0" borderId="15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18" fillId="0" borderId="0" xfId="0" applyFont="1" applyAlignment="1">
      <alignment vertical="center"/>
    </xf>
    <xf numFmtId="0" fontId="11" fillId="3" borderId="45" xfId="0" applyFont="1" applyFill="1" applyBorder="1" applyAlignment="1"/>
    <xf numFmtId="0" fontId="19" fillId="3" borderId="45" xfId="0" applyFont="1" applyFill="1" applyBorder="1" applyAlignment="1"/>
    <xf numFmtId="0" fontId="3" fillId="3" borderId="45" xfId="0" applyFont="1" applyFill="1" applyBorder="1" applyAlignment="1">
      <alignment horizontal="center"/>
    </xf>
    <xf numFmtId="0" fontId="3" fillId="3" borderId="45" xfId="0" applyFont="1" applyFill="1" applyBorder="1" applyAlignment="1"/>
    <xf numFmtId="0" fontId="7" fillId="0" borderId="0" xfId="0" applyFont="1" applyFill="1" applyBorder="1" applyAlignment="1"/>
    <xf numFmtId="0" fontId="19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0" fillId="0" borderId="0" xfId="0" applyFont="1" applyFill="1" applyBorder="1" applyAlignment="1"/>
    <xf numFmtId="0" fontId="11" fillId="3" borderId="46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 wrapText="1"/>
    </xf>
    <xf numFmtId="3" fontId="5" fillId="0" borderId="33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5" fillId="0" borderId="50" xfId="0" applyNumberFormat="1" applyFont="1" applyFill="1" applyBorder="1" applyAlignment="1">
      <alignment horizontal="center" vertical="center"/>
    </xf>
    <xf numFmtId="3" fontId="5" fillId="0" borderId="3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right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/>
    <xf numFmtId="0" fontId="9" fillId="0" borderId="0" xfId="0" applyFont="1" applyBorder="1" applyAlignment="1"/>
    <xf numFmtId="0" fontId="12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2" fillId="0" borderId="0" xfId="0" applyFont="1" applyBorder="1" applyAlignment="1"/>
    <xf numFmtId="0" fontId="7" fillId="0" borderId="0" xfId="0" applyFont="1" applyBorder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/>
    <xf numFmtId="0" fontId="14" fillId="0" borderId="15" xfId="0" applyFont="1" applyFill="1" applyBorder="1" applyAlignment="1">
      <alignment horizontal="left" wrapText="1"/>
    </xf>
    <xf numFmtId="0" fontId="14" fillId="0" borderId="15" xfId="0" applyFont="1" applyFill="1" applyBorder="1" applyAlignment="1">
      <alignment horizontal="left"/>
    </xf>
    <xf numFmtId="0" fontId="14" fillId="0" borderId="15" xfId="0" applyFont="1" applyFill="1" applyBorder="1" applyAlignment="1">
      <alignment horizontal="left" vertical="justify" wrapText="1"/>
    </xf>
    <xf numFmtId="0" fontId="5" fillId="0" borderId="15" xfId="0" applyFont="1" applyFill="1" applyBorder="1" applyAlignment="1">
      <alignment horizontal="left" wrapText="1"/>
    </xf>
    <xf numFmtId="0" fontId="15" fillId="0" borderId="15" xfId="0" applyFont="1" applyFill="1" applyBorder="1" applyAlignment="1">
      <alignment horizontal="left" vertical="center" wrapText="1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5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 wrapText="1"/>
    </xf>
    <xf numFmtId="0" fontId="11" fillId="3" borderId="49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6"/>
  <sheetViews>
    <sheetView tabSelected="1" topLeftCell="A53" zoomScale="40" zoomScaleNormal="40" workbookViewId="0">
      <selection activeCell="E62" sqref="E62"/>
    </sheetView>
  </sheetViews>
  <sheetFormatPr defaultColWidth="9.109375" defaultRowHeight="13.2" x14ac:dyDescent="0.25"/>
  <cols>
    <col min="1" max="1" width="1.109375" style="2" customWidth="1"/>
    <col min="2" max="2" width="127" style="58" customWidth="1"/>
    <col min="3" max="3" width="15.109375" style="57" customWidth="1"/>
    <col min="4" max="4" width="36.5546875" style="57" customWidth="1"/>
    <col min="5" max="5" width="37.44140625" style="57" customWidth="1"/>
    <col min="6" max="6" width="40.5546875" style="57" customWidth="1"/>
    <col min="7" max="7" width="35.33203125" style="57" customWidth="1"/>
    <col min="8" max="8" width="31.6640625" style="57" customWidth="1"/>
    <col min="9" max="9" width="31" style="57" customWidth="1"/>
    <col min="10" max="10" width="41.5546875" style="57" customWidth="1"/>
    <col min="11" max="11" width="30.44140625" style="57" customWidth="1"/>
    <col min="12" max="13" width="24.6640625" style="1" customWidth="1"/>
    <col min="14" max="14" width="36.6640625" style="1" customWidth="1"/>
    <col min="15" max="17" width="6.109375" style="1" customWidth="1"/>
    <col min="18" max="20" width="6.109375" style="2" customWidth="1"/>
    <col min="21" max="21" width="7.33203125" style="2" customWidth="1"/>
    <col min="22" max="16384" width="9.109375" style="2"/>
  </cols>
  <sheetData>
    <row r="1" spans="2:17" ht="33" customHeight="1" x14ac:dyDescent="0.25">
      <c r="B1" s="99" t="s">
        <v>0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2:17" ht="35.25" customHeight="1" x14ac:dyDescent="0.25">
      <c r="B2" s="100" t="s">
        <v>1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3" t="s">
        <v>2</v>
      </c>
    </row>
    <row r="4" spans="2:17" s="8" customFormat="1" ht="45.75" customHeight="1" x14ac:dyDescent="0.3">
      <c r="B4" s="4" t="s">
        <v>3</v>
      </c>
      <c r="C4" s="5"/>
      <c r="D4" s="5"/>
      <c r="E4" s="5"/>
      <c r="F4" s="5"/>
      <c r="G4" s="5"/>
      <c r="H4" s="6"/>
      <c r="I4" s="6"/>
      <c r="J4" s="7" t="s">
        <v>4</v>
      </c>
      <c r="K4" s="5"/>
      <c r="L4" s="5"/>
      <c r="M4" s="5"/>
      <c r="N4" s="5"/>
    </row>
    <row r="5" spans="2:17" s="8" customFormat="1" ht="42.75" customHeight="1" x14ac:dyDescent="0.3">
      <c r="B5" s="4" t="s">
        <v>5</v>
      </c>
      <c r="C5" s="9"/>
      <c r="D5" s="9"/>
      <c r="E5" s="9"/>
      <c r="F5" s="9"/>
      <c r="G5" s="5"/>
      <c r="H5" s="6"/>
      <c r="I5" s="6"/>
      <c r="J5" s="7" t="s">
        <v>6</v>
      </c>
      <c r="K5" s="9"/>
      <c r="L5" s="9"/>
      <c r="M5" s="9"/>
      <c r="N5" s="9"/>
    </row>
    <row r="6" spans="2:17" s="8" customFormat="1" ht="12" customHeight="1" x14ac:dyDescent="0.3">
      <c r="B6" s="4"/>
      <c r="D6" s="6"/>
      <c r="E6" s="6"/>
      <c r="F6" s="6"/>
      <c r="G6" s="6"/>
      <c r="H6" s="6"/>
      <c r="I6" s="6"/>
      <c r="J6" s="4"/>
    </row>
    <row r="7" spans="2:17" s="8" customFormat="1" ht="37.5" customHeight="1" x14ac:dyDescent="0.3">
      <c r="B7" s="4" t="s">
        <v>7</v>
      </c>
      <c r="C7" s="4" t="s">
        <v>8</v>
      </c>
      <c r="D7" s="6"/>
      <c r="E7" s="5"/>
      <c r="F7" s="5"/>
      <c r="G7" s="6"/>
      <c r="H7" s="6"/>
      <c r="I7" s="6"/>
      <c r="J7" s="4" t="s">
        <v>9</v>
      </c>
      <c r="K7" s="5"/>
      <c r="L7" s="5"/>
      <c r="M7" s="5"/>
      <c r="N7" s="5"/>
    </row>
    <row r="8" spans="2:17" s="8" customFormat="1" ht="22.5" customHeight="1" x14ac:dyDescent="0.3">
      <c r="B8" s="10" t="s">
        <v>10</v>
      </c>
      <c r="C8" s="6"/>
      <c r="D8" s="6"/>
      <c r="E8" s="11" t="s">
        <v>11</v>
      </c>
      <c r="F8" s="6"/>
      <c r="G8" s="6"/>
      <c r="H8" s="6"/>
      <c r="I8" s="6"/>
      <c r="J8" s="6"/>
      <c r="K8" s="6"/>
      <c r="L8" s="11" t="s">
        <v>12</v>
      </c>
    </row>
    <row r="9" spans="2:17" s="8" customFormat="1" ht="13.8" thickBot="1" x14ac:dyDescent="0.35">
      <c r="B9" s="12"/>
      <c r="C9" s="6"/>
      <c r="D9" s="6"/>
      <c r="E9" s="6"/>
      <c r="F9" s="6"/>
      <c r="G9" s="6"/>
      <c r="H9" s="13"/>
      <c r="I9" s="13"/>
      <c r="J9" s="13"/>
      <c r="K9" s="13"/>
    </row>
    <row r="10" spans="2:17" ht="112.5" customHeight="1" x14ac:dyDescent="0.25">
      <c r="B10" s="101" t="s">
        <v>13</v>
      </c>
      <c r="C10" s="103" t="s">
        <v>14</v>
      </c>
      <c r="D10" s="105" t="s">
        <v>15</v>
      </c>
      <c r="E10" s="105" t="s">
        <v>16</v>
      </c>
      <c r="F10" s="105" t="s">
        <v>17</v>
      </c>
      <c r="G10" s="105" t="s">
        <v>18</v>
      </c>
      <c r="H10" s="105" t="s">
        <v>19</v>
      </c>
      <c r="I10" s="105" t="s">
        <v>20</v>
      </c>
      <c r="J10" s="107" t="s">
        <v>21</v>
      </c>
      <c r="K10" s="109" t="s">
        <v>22</v>
      </c>
      <c r="L10" s="110"/>
      <c r="M10" s="107" t="s">
        <v>23</v>
      </c>
      <c r="N10" s="111" t="s">
        <v>24</v>
      </c>
    </row>
    <row r="11" spans="2:17" s="17" customFormat="1" ht="83.25" customHeight="1" x14ac:dyDescent="0.25">
      <c r="B11" s="102"/>
      <c r="C11" s="104"/>
      <c r="D11" s="106"/>
      <c r="E11" s="106"/>
      <c r="F11" s="106"/>
      <c r="G11" s="106"/>
      <c r="H11" s="106"/>
      <c r="I11" s="106"/>
      <c r="J11" s="108"/>
      <c r="K11" s="14" t="s">
        <v>25</v>
      </c>
      <c r="L11" s="15" t="s">
        <v>26</v>
      </c>
      <c r="M11" s="108"/>
      <c r="N11" s="112"/>
      <c r="O11" s="16"/>
      <c r="P11" s="16"/>
      <c r="Q11" s="16"/>
    </row>
    <row r="12" spans="2:17" ht="27" customHeight="1" thickBot="1" x14ac:dyDescent="0.3">
      <c r="B12" s="18"/>
      <c r="C12" s="19"/>
      <c r="D12" s="20" t="s">
        <v>27</v>
      </c>
      <c r="E12" s="21" t="s">
        <v>28</v>
      </c>
      <c r="F12" s="22" t="s">
        <v>29</v>
      </c>
      <c r="G12" s="21" t="s">
        <v>30</v>
      </c>
      <c r="H12" s="21" t="s">
        <v>31</v>
      </c>
      <c r="I12" s="23" t="s">
        <v>32</v>
      </c>
      <c r="J12" s="24" t="s">
        <v>33</v>
      </c>
      <c r="K12" s="25"/>
      <c r="L12" s="26"/>
      <c r="M12" s="24" t="s">
        <v>34</v>
      </c>
      <c r="N12" s="27" t="s">
        <v>35</v>
      </c>
    </row>
    <row r="13" spans="2:17" s="8" customFormat="1" ht="27" customHeight="1" thickBot="1" x14ac:dyDescent="0.35">
      <c r="B13" s="113" t="s">
        <v>36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5"/>
    </row>
    <row r="14" spans="2:17" s="8" customFormat="1" ht="22.5" customHeight="1" x14ac:dyDescent="0.3">
      <c r="B14" s="96" t="s">
        <v>37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8"/>
      <c r="O14" s="6"/>
    </row>
    <row r="15" spans="2:17" ht="73.5" customHeight="1" x14ac:dyDescent="0.45">
      <c r="B15" s="91" t="s">
        <v>97</v>
      </c>
      <c r="C15" s="28">
        <v>30</v>
      </c>
      <c r="D15" s="29"/>
      <c r="E15" s="30"/>
      <c r="F15" s="30"/>
      <c r="G15" s="29"/>
      <c r="H15" s="30"/>
      <c r="I15" s="30"/>
      <c r="J15" s="31"/>
      <c r="K15" s="32"/>
      <c r="L15" s="33"/>
      <c r="M15" s="34"/>
      <c r="N15" s="35">
        <f>(F15*2)-J15</f>
        <v>0</v>
      </c>
    </row>
    <row r="16" spans="2:17" ht="66.75" customHeight="1" x14ac:dyDescent="0.45">
      <c r="B16" s="91" t="s">
        <v>98</v>
      </c>
      <c r="C16" s="28">
        <v>30</v>
      </c>
      <c r="D16" s="29"/>
      <c r="E16" s="30"/>
      <c r="F16" s="30"/>
      <c r="G16" s="29"/>
      <c r="H16" s="30"/>
      <c r="I16" s="30"/>
      <c r="J16" s="31"/>
      <c r="K16" s="32"/>
      <c r="L16" s="33"/>
      <c r="M16" s="34"/>
      <c r="N16" s="36">
        <f t="shared" ref="N16:N19" si="0">(F16*2)-J16</f>
        <v>0</v>
      </c>
    </row>
    <row r="17" spans="2:14" ht="71.25" customHeight="1" x14ac:dyDescent="0.45">
      <c r="B17" s="91" t="s">
        <v>99</v>
      </c>
      <c r="C17" s="28">
        <v>30</v>
      </c>
      <c r="D17" s="37"/>
      <c r="E17" s="38"/>
      <c r="F17" s="38"/>
      <c r="G17" s="37"/>
      <c r="H17" s="38"/>
      <c r="I17" s="38"/>
      <c r="J17" s="39"/>
      <c r="K17" s="40"/>
      <c r="L17" s="33"/>
      <c r="M17" s="41"/>
      <c r="N17" s="36">
        <f t="shared" si="0"/>
        <v>0</v>
      </c>
    </row>
    <row r="18" spans="2:14" ht="69" customHeight="1" x14ac:dyDescent="0.45">
      <c r="B18" s="91" t="s">
        <v>100</v>
      </c>
      <c r="C18" s="28">
        <v>30</v>
      </c>
      <c r="D18" s="29"/>
      <c r="E18" s="30"/>
      <c r="F18" s="30"/>
      <c r="G18" s="29"/>
      <c r="H18" s="30"/>
      <c r="I18" s="30"/>
      <c r="J18" s="31"/>
      <c r="K18" s="32"/>
      <c r="L18" s="33"/>
      <c r="M18" s="34"/>
      <c r="N18" s="36">
        <f t="shared" si="0"/>
        <v>0</v>
      </c>
    </row>
    <row r="19" spans="2:14" ht="54.75" customHeight="1" x14ac:dyDescent="0.4">
      <c r="B19" s="94" t="s">
        <v>101</v>
      </c>
      <c r="C19" s="28">
        <v>60</v>
      </c>
      <c r="D19" s="29"/>
      <c r="E19" s="30"/>
      <c r="F19" s="30"/>
      <c r="G19" s="29"/>
      <c r="H19" s="30"/>
      <c r="I19" s="30"/>
      <c r="J19" s="31"/>
      <c r="K19" s="32"/>
      <c r="L19" s="33"/>
      <c r="M19" s="34"/>
      <c r="N19" s="36">
        <f t="shared" si="0"/>
        <v>0</v>
      </c>
    </row>
    <row r="20" spans="2:14" ht="57.75" customHeight="1" x14ac:dyDescent="0.45">
      <c r="B20" s="91" t="s">
        <v>102</v>
      </c>
      <c r="C20" s="28">
        <v>30</v>
      </c>
      <c r="D20" s="29"/>
      <c r="E20" s="30"/>
      <c r="F20" s="30"/>
      <c r="G20" s="29"/>
      <c r="H20" s="30"/>
      <c r="I20" s="30"/>
      <c r="J20" s="31"/>
      <c r="K20" s="32"/>
      <c r="L20" s="33"/>
      <c r="M20" s="34"/>
      <c r="N20" s="36">
        <f>(F20*2)-J20</f>
        <v>0</v>
      </c>
    </row>
    <row r="21" spans="2:14" ht="48" customHeight="1" x14ac:dyDescent="0.45">
      <c r="B21" s="91" t="s">
        <v>103</v>
      </c>
      <c r="C21" s="28">
        <v>60</v>
      </c>
      <c r="D21" s="42"/>
      <c r="E21" s="43"/>
      <c r="F21" s="43"/>
      <c r="G21" s="42"/>
      <c r="H21" s="43"/>
      <c r="I21" s="43"/>
      <c r="J21" s="44"/>
      <c r="K21" s="45"/>
      <c r="L21" s="33"/>
      <c r="M21" s="46"/>
      <c r="N21" s="36">
        <f t="shared" ref="N21:N58" si="1">(F21*2)-J21</f>
        <v>0</v>
      </c>
    </row>
    <row r="22" spans="2:14" ht="50.1" customHeight="1" x14ac:dyDescent="0.45">
      <c r="B22" s="91" t="s">
        <v>104</v>
      </c>
      <c r="C22" s="28">
        <v>60</v>
      </c>
      <c r="D22" s="42"/>
      <c r="E22" s="43"/>
      <c r="F22" s="43"/>
      <c r="G22" s="42"/>
      <c r="H22" s="43"/>
      <c r="I22" s="43"/>
      <c r="J22" s="44"/>
      <c r="K22" s="45"/>
      <c r="L22" s="33"/>
      <c r="M22" s="46"/>
      <c r="N22" s="36">
        <f t="shared" si="1"/>
        <v>0</v>
      </c>
    </row>
    <row r="23" spans="2:14" ht="49.5" customHeight="1" x14ac:dyDescent="0.45">
      <c r="B23" s="91" t="s">
        <v>105</v>
      </c>
      <c r="C23" s="28">
        <v>30</v>
      </c>
      <c r="D23" s="29"/>
      <c r="E23" s="30"/>
      <c r="F23" s="30"/>
      <c r="G23" s="29"/>
      <c r="H23" s="30"/>
      <c r="I23" s="30"/>
      <c r="J23" s="31"/>
      <c r="K23" s="32"/>
      <c r="L23" s="33"/>
      <c r="M23" s="34"/>
      <c r="N23" s="36">
        <f t="shared" si="1"/>
        <v>0</v>
      </c>
    </row>
    <row r="24" spans="2:14" ht="57.75" customHeight="1" x14ac:dyDescent="0.45">
      <c r="B24" s="91" t="s">
        <v>106</v>
      </c>
      <c r="C24" s="28">
        <v>30</v>
      </c>
      <c r="D24" s="29"/>
      <c r="E24" s="30"/>
      <c r="F24" s="30"/>
      <c r="G24" s="29"/>
      <c r="H24" s="30"/>
      <c r="I24" s="30"/>
      <c r="J24" s="31"/>
      <c r="K24" s="32"/>
      <c r="L24" s="33"/>
      <c r="M24" s="34"/>
      <c r="N24" s="36">
        <f t="shared" si="1"/>
        <v>0</v>
      </c>
    </row>
    <row r="25" spans="2:14" ht="50.1" customHeight="1" x14ac:dyDescent="0.45">
      <c r="B25" s="91" t="s">
        <v>107</v>
      </c>
      <c r="C25" s="28">
        <v>30</v>
      </c>
      <c r="D25" s="29"/>
      <c r="E25" s="30"/>
      <c r="F25" s="30"/>
      <c r="G25" s="29"/>
      <c r="H25" s="30"/>
      <c r="I25" s="30"/>
      <c r="J25" s="31"/>
      <c r="K25" s="32"/>
      <c r="L25" s="33"/>
      <c r="M25" s="34"/>
      <c r="N25" s="36">
        <f t="shared" si="1"/>
        <v>0</v>
      </c>
    </row>
    <row r="26" spans="2:14" ht="50.1" customHeight="1" x14ac:dyDescent="0.45">
      <c r="B26" s="91" t="s">
        <v>108</v>
      </c>
      <c r="C26" s="28">
        <v>60</v>
      </c>
      <c r="D26" s="42"/>
      <c r="E26" s="43"/>
      <c r="F26" s="43"/>
      <c r="G26" s="42"/>
      <c r="H26" s="43"/>
      <c r="I26" s="43"/>
      <c r="J26" s="44"/>
      <c r="K26" s="45"/>
      <c r="L26" s="33"/>
      <c r="M26" s="46"/>
      <c r="N26" s="36">
        <f t="shared" si="1"/>
        <v>0</v>
      </c>
    </row>
    <row r="27" spans="2:14" ht="50.1" customHeight="1" x14ac:dyDescent="0.45">
      <c r="B27" s="91" t="s">
        <v>109</v>
      </c>
      <c r="C27" s="28">
        <v>120</v>
      </c>
      <c r="D27" s="42"/>
      <c r="E27" s="43"/>
      <c r="F27" s="43"/>
      <c r="G27" s="42"/>
      <c r="H27" s="43"/>
      <c r="I27" s="43"/>
      <c r="J27" s="44"/>
      <c r="K27" s="45"/>
      <c r="L27" s="33"/>
      <c r="M27" s="46"/>
      <c r="N27" s="36">
        <f t="shared" si="1"/>
        <v>0</v>
      </c>
    </row>
    <row r="28" spans="2:14" ht="50.1" customHeight="1" x14ac:dyDescent="0.45">
      <c r="B28" s="91" t="s">
        <v>110</v>
      </c>
      <c r="C28" s="28">
        <v>60</v>
      </c>
      <c r="D28" s="29"/>
      <c r="E28" s="30"/>
      <c r="F28" s="30"/>
      <c r="G28" s="29"/>
      <c r="H28" s="30"/>
      <c r="I28" s="30"/>
      <c r="J28" s="31"/>
      <c r="K28" s="32"/>
      <c r="L28" s="33"/>
      <c r="M28" s="34"/>
      <c r="N28" s="36">
        <f t="shared" si="1"/>
        <v>0</v>
      </c>
    </row>
    <row r="29" spans="2:14" ht="50.1" customHeight="1" x14ac:dyDescent="0.45">
      <c r="B29" s="91" t="s">
        <v>111</v>
      </c>
      <c r="C29" s="28">
        <v>30</v>
      </c>
      <c r="D29" s="29"/>
      <c r="E29" s="30"/>
      <c r="F29" s="30"/>
      <c r="G29" s="29"/>
      <c r="H29" s="30"/>
      <c r="I29" s="30"/>
      <c r="J29" s="31"/>
      <c r="K29" s="32"/>
      <c r="L29" s="33"/>
      <c r="M29" s="34"/>
      <c r="N29" s="36">
        <f t="shared" si="1"/>
        <v>0</v>
      </c>
    </row>
    <row r="30" spans="2:14" s="8" customFormat="1" ht="53.25" customHeight="1" x14ac:dyDescent="0.3">
      <c r="B30" s="93" t="s">
        <v>112</v>
      </c>
      <c r="C30" s="28">
        <v>60</v>
      </c>
      <c r="D30" s="29"/>
      <c r="E30" s="30"/>
      <c r="F30" s="30"/>
      <c r="G30" s="29"/>
      <c r="H30" s="30"/>
      <c r="I30" s="30"/>
      <c r="J30" s="31"/>
      <c r="K30" s="32"/>
      <c r="L30" s="33"/>
      <c r="M30" s="34"/>
      <c r="N30" s="36">
        <f t="shared" si="1"/>
        <v>0</v>
      </c>
    </row>
    <row r="31" spans="2:14" ht="70.5" customHeight="1" x14ac:dyDescent="0.45">
      <c r="B31" s="91" t="s">
        <v>113</v>
      </c>
      <c r="C31" s="28">
        <v>60</v>
      </c>
      <c r="D31" s="29"/>
      <c r="E31" s="30"/>
      <c r="F31" s="30"/>
      <c r="G31" s="29"/>
      <c r="H31" s="30"/>
      <c r="I31" s="30"/>
      <c r="J31" s="31"/>
      <c r="K31" s="32"/>
      <c r="L31" s="33"/>
      <c r="M31" s="34"/>
      <c r="N31" s="36">
        <f t="shared" si="1"/>
        <v>0</v>
      </c>
    </row>
    <row r="32" spans="2:14" ht="63" customHeight="1" x14ac:dyDescent="0.45">
      <c r="B32" s="91" t="s">
        <v>114</v>
      </c>
      <c r="C32" s="28">
        <v>60</v>
      </c>
      <c r="D32" s="29"/>
      <c r="E32" s="30"/>
      <c r="F32" s="30"/>
      <c r="G32" s="29"/>
      <c r="H32" s="30"/>
      <c r="I32" s="30"/>
      <c r="J32" s="31"/>
      <c r="K32" s="32"/>
      <c r="L32" s="33"/>
      <c r="M32" s="34"/>
      <c r="N32" s="35">
        <f t="shared" si="1"/>
        <v>0</v>
      </c>
    </row>
    <row r="33" spans="2:18" ht="64.5" customHeight="1" x14ac:dyDescent="0.45">
      <c r="B33" s="91" t="s">
        <v>115</v>
      </c>
      <c r="C33" s="28">
        <v>60</v>
      </c>
      <c r="D33" s="29"/>
      <c r="E33" s="30"/>
      <c r="F33" s="30"/>
      <c r="G33" s="29"/>
      <c r="H33" s="30"/>
      <c r="I33" s="30"/>
      <c r="J33" s="31"/>
      <c r="K33" s="32"/>
      <c r="L33" s="33"/>
      <c r="M33" s="34"/>
      <c r="N33" s="35">
        <f t="shared" si="1"/>
        <v>0</v>
      </c>
    </row>
    <row r="34" spans="2:18" ht="58.5" customHeight="1" x14ac:dyDescent="0.45">
      <c r="B34" s="91" t="s">
        <v>45</v>
      </c>
      <c r="C34" s="28">
        <v>30</v>
      </c>
      <c r="D34" s="29"/>
      <c r="E34" s="30"/>
      <c r="F34" s="30"/>
      <c r="G34" s="29"/>
      <c r="H34" s="30"/>
      <c r="I34" s="30"/>
      <c r="J34" s="31"/>
      <c r="K34" s="32"/>
      <c r="L34" s="33"/>
      <c r="M34" s="34"/>
      <c r="N34" s="35">
        <f>(F34*2)-J34</f>
        <v>0</v>
      </c>
    </row>
    <row r="35" spans="2:18" ht="47.25" customHeight="1" x14ac:dyDescent="0.25">
      <c r="B35" s="116" t="s">
        <v>38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7"/>
    </row>
    <row r="36" spans="2:18" ht="58.5" customHeight="1" x14ac:dyDescent="0.45">
      <c r="B36" s="91" t="s">
        <v>80</v>
      </c>
      <c r="C36" s="28">
        <v>60</v>
      </c>
      <c r="D36" s="29"/>
      <c r="E36" s="30"/>
      <c r="F36" s="30"/>
      <c r="G36" s="29"/>
      <c r="H36" s="30"/>
      <c r="I36" s="30"/>
      <c r="J36" s="31"/>
      <c r="K36" s="32"/>
      <c r="L36" s="33"/>
      <c r="M36" s="34"/>
      <c r="N36" s="35">
        <f t="shared" si="1"/>
        <v>0</v>
      </c>
    </row>
    <row r="37" spans="2:18" ht="54" customHeight="1" x14ac:dyDescent="0.45">
      <c r="B37" s="91" t="s">
        <v>81</v>
      </c>
      <c r="C37" s="28">
        <v>60</v>
      </c>
      <c r="D37" s="29"/>
      <c r="E37" s="30"/>
      <c r="F37" s="30"/>
      <c r="G37" s="29"/>
      <c r="H37" s="30"/>
      <c r="I37" s="30"/>
      <c r="J37" s="31"/>
      <c r="K37" s="32"/>
      <c r="L37" s="33"/>
      <c r="M37" s="34"/>
      <c r="N37" s="35">
        <f t="shared" si="1"/>
        <v>0</v>
      </c>
    </row>
    <row r="38" spans="2:18" ht="60" customHeight="1" x14ac:dyDescent="0.45">
      <c r="B38" s="91" t="s">
        <v>82</v>
      </c>
      <c r="C38" s="28">
        <v>60</v>
      </c>
      <c r="D38" s="29"/>
      <c r="E38" s="30"/>
      <c r="F38" s="30"/>
      <c r="G38" s="29"/>
      <c r="H38" s="30"/>
      <c r="I38" s="30"/>
      <c r="J38" s="31"/>
      <c r="K38" s="32"/>
      <c r="L38" s="33"/>
      <c r="M38" s="34"/>
      <c r="N38" s="35">
        <f t="shared" si="1"/>
        <v>0</v>
      </c>
      <c r="P38" s="47"/>
      <c r="Q38" s="48"/>
      <c r="R38" s="49"/>
    </row>
    <row r="39" spans="2:18" ht="55.5" customHeight="1" x14ac:dyDescent="0.45">
      <c r="B39" s="91" t="s">
        <v>83</v>
      </c>
      <c r="C39" s="28">
        <v>60</v>
      </c>
      <c r="D39" s="29"/>
      <c r="E39" s="30"/>
      <c r="F39" s="30"/>
      <c r="G39" s="29"/>
      <c r="H39" s="30"/>
      <c r="I39" s="30"/>
      <c r="J39" s="31"/>
      <c r="K39" s="32"/>
      <c r="L39" s="33"/>
      <c r="M39" s="34"/>
      <c r="N39" s="35">
        <f t="shared" si="1"/>
        <v>0</v>
      </c>
    </row>
    <row r="40" spans="2:18" ht="59.25" customHeight="1" x14ac:dyDescent="0.45">
      <c r="B40" s="91" t="s">
        <v>84</v>
      </c>
      <c r="C40" s="28">
        <v>90</v>
      </c>
      <c r="D40" s="29"/>
      <c r="E40" s="30"/>
      <c r="F40" s="30"/>
      <c r="G40" s="29"/>
      <c r="H40" s="30"/>
      <c r="I40" s="30"/>
      <c r="J40" s="31"/>
      <c r="K40" s="32"/>
      <c r="L40" s="33"/>
      <c r="M40" s="34"/>
      <c r="N40" s="35">
        <f t="shared" si="1"/>
        <v>0</v>
      </c>
    </row>
    <row r="41" spans="2:18" ht="55.5" customHeight="1" x14ac:dyDescent="0.45">
      <c r="B41" s="92" t="s">
        <v>85</v>
      </c>
      <c r="C41" s="50" t="s">
        <v>39</v>
      </c>
      <c r="D41" s="29"/>
      <c r="E41" s="30"/>
      <c r="F41" s="30"/>
      <c r="G41" s="29"/>
      <c r="H41" s="30"/>
      <c r="I41" s="30"/>
      <c r="J41" s="31"/>
      <c r="K41" s="32"/>
      <c r="L41" s="33"/>
      <c r="M41" s="34"/>
      <c r="N41" s="35">
        <f t="shared" si="1"/>
        <v>0</v>
      </c>
    </row>
    <row r="42" spans="2:18" ht="50.1" customHeight="1" x14ac:dyDescent="0.45">
      <c r="B42" s="92" t="s">
        <v>86</v>
      </c>
      <c r="C42" s="50" t="s">
        <v>39</v>
      </c>
      <c r="D42" s="29"/>
      <c r="E42" s="30"/>
      <c r="F42" s="30"/>
      <c r="G42" s="29"/>
      <c r="H42" s="30"/>
      <c r="I42" s="30"/>
      <c r="J42" s="31"/>
      <c r="K42" s="32"/>
      <c r="L42" s="33"/>
      <c r="M42" s="34"/>
      <c r="N42" s="35">
        <f t="shared" si="1"/>
        <v>0</v>
      </c>
    </row>
    <row r="43" spans="2:18" ht="50.1" customHeight="1" x14ac:dyDescent="0.45">
      <c r="B43" s="91" t="s">
        <v>40</v>
      </c>
      <c r="C43" s="50">
        <v>120</v>
      </c>
      <c r="D43" s="29"/>
      <c r="E43" s="30"/>
      <c r="F43" s="30"/>
      <c r="G43" s="29"/>
      <c r="H43" s="30"/>
      <c r="I43" s="30"/>
      <c r="J43" s="31"/>
      <c r="K43" s="32"/>
      <c r="L43" s="33"/>
      <c r="M43" s="34"/>
      <c r="N43" s="35">
        <f t="shared" si="1"/>
        <v>0</v>
      </c>
    </row>
    <row r="44" spans="2:18" ht="50.1" customHeight="1" x14ac:dyDescent="0.45">
      <c r="B44" s="91" t="s">
        <v>87</v>
      </c>
      <c r="C44" s="50" t="s">
        <v>41</v>
      </c>
      <c r="D44" s="29"/>
      <c r="E44" s="30"/>
      <c r="F44" s="30"/>
      <c r="G44" s="29"/>
      <c r="H44" s="30"/>
      <c r="I44" s="30"/>
      <c r="J44" s="31"/>
      <c r="K44" s="32"/>
      <c r="L44" s="33"/>
      <c r="M44" s="34"/>
      <c r="N44" s="35">
        <f t="shared" si="1"/>
        <v>0</v>
      </c>
    </row>
    <row r="45" spans="2:18" ht="45.75" customHeight="1" x14ac:dyDescent="0.45">
      <c r="B45" s="91" t="s">
        <v>88</v>
      </c>
      <c r="C45" s="50" t="s">
        <v>42</v>
      </c>
      <c r="D45" s="29"/>
      <c r="E45" s="30"/>
      <c r="F45" s="30"/>
      <c r="G45" s="29"/>
      <c r="H45" s="30"/>
      <c r="I45" s="30"/>
      <c r="J45" s="31"/>
      <c r="K45" s="32"/>
      <c r="L45" s="33"/>
      <c r="M45" s="34"/>
      <c r="N45" s="35">
        <f t="shared" si="1"/>
        <v>0</v>
      </c>
    </row>
    <row r="46" spans="2:18" ht="60.75" customHeight="1" x14ac:dyDescent="0.45">
      <c r="B46" s="91" t="s">
        <v>43</v>
      </c>
      <c r="C46" s="50">
        <v>60</v>
      </c>
      <c r="D46" s="29"/>
      <c r="E46" s="30"/>
      <c r="F46" s="30"/>
      <c r="G46" s="29"/>
      <c r="H46" s="30"/>
      <c r="I46" s="30"/>
      <c r="J46" s="31"/>
      <c r="K46" s="32"/>
      <c r="L46" s="33"/>
      <c r="M46" s="34"/>
      <c r="N46" s="35">
        <f t="shared" si="1"/>
        <v>0</v>
      </c>
    </row>
    <row r="47" spans="2:18" s="8" customFormat="1" ht="51.75" customHeight="1" x14ac:dyDescent="0.3">
      <c r="B47" s="93" t="s">
        <v>89</v>
      </c>
      <c r="C47" s="51">
        <v>240</v>
      </c>
      <c r="D47" s="29"/>
      <c r="E47" s="30"/>
      <c r="F47" s="30"/>
      <c r="G47" s="29"/>
      <c r="H47" s="30"/>
      <c r="I47" s="30"/>
      <c r="J47" s="31"/>
      <c r="K47" s="32"/>
      <c r="L47" s="33"/>
      <c r="M47" s="34"/>
      <c r="N47" s="35">
        <f t="shared" si="1"/>
        <v>0</v>
      </c>
    </row>
    <row r="48" spans="2:18" ht="58.5" customHeight="1" x14ac:dyDescent="0.45">
      <c r="B48" s="91" t="s">
        <v>90</v>
      </c>
      <c r="C48" s="51">
        <v>480</v>
      </c>
      <c r="D48" s="29"/>
      <c r="E48" s="30"/>
      <c r="F48" s="30"/>
      <c r="G48" s="29"/>
      <c r="H48" s="30"/>
      <c r="I48" s="30"/>
      <c r="J48" s="31"/>
      <c r="K48" s="32"/>
      <c r="L48" s="33"/>
      <c r="M48" s="34"/>
      <c r="N48" s="35">
        <f t="shared" si="1"/>
        <v>0</v>
      </c>
    </row>
    <row r="49" spans="2:14" ht="60" customHeight="1" x14ac:dyDescent="0.45">
      <c r="B49" s="91" t="s">
        <v>91</v>
      </c>
      <c r="C49" s="50" t="s">
        <v>44</v>
      </c>
      <c r="D49" s="29"/>
      <c r="E49" s="30"/>
      <c r="F49" s="30"/>
      <c r="G49" s="29"/>
      <c r="H49" s="30"/>
      <c r="I49" s="30"/>
      <c r="J49" s="31"/>
      <c r="K49" s="32"/>
      <c r="L49" s="33"/>
      <c r="M49" s="34"/>
      <c r="N49" s="35">
        <f t="shared" si="1"/>
        <v>0</v>
      </c>
    </row>
    <row r="50" spans="2:14" ht="57" customHeight="1" x14ac:dyDescent="0.45">
      <c r="B50" s="91" t="s">
        <v>92</v>
      </c>
      <c r="C50" s="50">
        <v>60</v>
      </c>
      <c r="D50" s="29"/>
      <c r="E50" s="30"/>
      <c r="F50" s="30"/>
      <c r="G50" s="29"/>
      <c r="H50" s="30"/>
      <c r="I50" s="30"/>
      <c r="J50" s="31"/>
      <c r="K50" s="32"/>
      <c r="L50" s="33"/>
      <c r="M50" s="34"/>
      <c r="N50" s="35">
        <f t="shared" si="1"/>
        <v>0</v>
      </c>
    </row>
    <row r="51" spans="2:14" ht="55.5" customHeight="1" x14ac:dyDescent="0.45">
      <c r="B51" s="91" t="s">
        <v>93</v>
      </c>
      <c r="C51" s="50">
        <v>60</v>
      </c>
      <c r="D51" s="29"/>
      <c r="E51" s="30"/>
      <c r="F51" s="30"/>
      <c r="G51" s="29"/>
      <c r="H51" s="30"/>
      <c r="I51" s="30"/>
      <c r="J51" s="31"/>
      <c r="K51" s="32"/>
      <c r="L51" s="33"/>
      <c r="M51" s="34"/>
      <c r="N51" s="35">
        <f t="shared" si="1"/>
        <v>0</v>
      </c>
    </row>
    <row r="52" spans="2:14" ht="50.1" customHeight="1" x14ac:dyDescent="0.45">
      <c r="B52" s="91" t="s">
        <v>94</v>
      </c>
      <c r="C52" s="50">
        <v>60</v>
      </c>
      <c r="D52" s="29"/>
      <c r="E52" s="30"/>
      <c r="F52" s="30"/>
      <c r="G52" s="29"/>
      <c r="H52" s="30"/>
      <c r="I52" s="30"/>
      <c r="J52" s="31"/>
      <c r="K52" s="32"/>
      <c r="L52" s="33"/>
      <c r="M52" s="34"/>
      <c r="N52" s="35">
        <f t="shared" si="1"/>
        <v>0</v>
      </c>
    </row>
    <row r="53" spans="2:14" ht="50.1" customHeight="1" x14ac:dyDescent="0.45">
      <c r="B53" s="91" t="s">
        <v>95</v>
      </c>
      <c r="C53" s="50">
        <v>60</v>
      </c>
      <c r="D53" s="29"/>
      <c r="E53" s="30"/>
      <c r="F53" s="30"/>
      <c r="G53" s="29"/>
      <c r="H53" s="30"/>
      <c r="I53" s="30"/>
      <c r="J53" s="31"/>
      <c r="K53" s="32"/>
      <c r="L53" s="33"/>
      <c r="M53" s="34"/>
      <c r="N53" s="35">
        <f t="shared" si="1"/>
        <v>0</v>
      </c>
    </row>
    <row r="54" spans="2:14" ht="50.1" customHeight="1" thickBot="1" x14ac:dyDescent="0.5">
      <c r="B54" s="91" t="s">
        <v>96</v>
      </c>
      <c r="C54" s="50" t="s">
        <v>46</v>
      </c>
      <c r="D54" s="29"/>
      <c r="E54" s="30"/>
      <c r="F54" s="30"/>
      <c r="G54" s="29"/>
      <c r="H54" s="30"/>
      <c r="I54" s="30"/>
      <c r="J54" s="31"/>
      <c r="K54" s="32"/>
      <c r="L54" s="33"/>
      <c r="M54" s="34"/>
      <c r="N54" s="35">
        <f t="shared" si="1"/>
        <v>0</v>
      </c>
    </row>
    <row r="55" spans="2:14" ht="50.1" customHeight="1" x14ac:dyDescent="0.25">
      <c r="B55" s="118" t="s">
        <v>47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9"/>
    </row>
    <row r="56" spans="2:14" ht="50.1" customHeight="1" x14ac:dyDescent="0.45">
      <c r="B56" s="91" t="s">
        <v>116</v>
      </c>
      <c r="C56" s="28">
        <v>100</v>
      </c>
      <c r="D56" s="29"/>
      <c r="E56" s="30"/>
      <c r="F56" s="30"/>
      <c r="G56" s="29"/>
      <c r="H56" s="30"/>
      <c r="I56" s="30"/>
      <c r="J56" s="31"/>
      <c r="K56" s="32"/>
      <c r="L56" s="33"/>
      <c r="M56" s="34"/>
      <c r="N56" s="35">
        <f t="shared" ref="N56" si="2">(F56*2)-J56</f>
        <v>0</v>
      </c>
    </row>
    <row r="57" spans="2:14" ht="53.25" customHeight="1" x14ac:dyDescent="0.45">
      <c r="B57" s="91" t="s">
        <v>117</v>
      </c>
      <c r="C57" s="52" t="s">
        <v>42</v>
      </c>
      <c r="D57" s="29"/>
      <c r="E57" s="30"/>
      <c r="F57" s="30"/>
      <c r="G57" s="29"/>
      <c r="H57" s="30"/>
      <c r="I57" s="30"/>
      <c r="J57" s="31"/>
      <c r="K57" s="32"/>
      <c r="L57" s="33"/>
      <c r="M57" s="34"/>
      <c r="N57" s="35">
        <f t="shared" si="1"/>
        <v>0</v>
      </c>
    </row>
    <row r="58" spans="2:14" ht="53.25" customHeight="1" x14ac:dyDescent="0.45">
      <c r="B58" s="91" t="s">
        <v>118</v>
      </c>
      <c r="C58" s="28">
        <v>100</v>
      </c>
      <c r="D58" s="29"/>
      <c r="E58" s="30"/>
      <c r="F58" s="30"/>
      <c r="G58" s="29"/>
      <c r="H58" s="30"/>
      <c r="I58" s="30"/>
      <c r="J58" s="31"/>
      <c r="K58" s="32"/>
      <c r="L58" s="33"/>
      <c r="M58" s="34"/>
      <c r="N58" s="35">
        <f t="shared" si="1"/>
        <v>0</v>
      </c>
    </row>
    <row r="59" spans="2:14" ht="50.1" customHeight="1" x14ac:dyDescent="0.45">
      <c r="B59" s="91" t="s">
        <v>119</v>
      </c>
      <c r="C59" s="53">
        <v>100</v>
      </c>
      <c r="D59" s="29"/>
      <c r="E59" s="30"/>
      <c r="F59" s="30"/>
      <c r="G59" s="29"/>
      <c r="H59" s="30"/>
      <c r="I59" s="30"/>
      <c r="J59" s="31"/>
      <c r="K59" s="32"/>
      <c r="L59" s="33"/>
      <c r="M59" s="34"/>
      <c r="N59" s="35">
        <f>(F59*2)-J59</f>
        <v>0</v>
      </c>
    </row>
    <row r="60" spans="2:14" ht="50.1" customHeight="1" x14ac:dyDescent="0.45">
      <c r="B60" s="91" t="s">
        <v>120</v>
      </c>
      <c r="C60" s="53">
        <v>100</v>
      </c>
      <c r="D60" s="29"/>
      <c r="E60" s="30"/>
      <c r="F60" s="30"/>
      <c r="G60" s="29"/>
      <c r="H60" s="30"/>
      <c r="I60" s="30"/>
      <c r="J60" s="31"/>
      <c r="K60" s="32"/>
      <c r="L60" s="33"/>
      <c r="M60" s="34"/>
      <c r="N60" s="35">
        <f t="shared" ref="N60:N71" si="3">(F60*2)-J60</f>
        <v>0</v>
      </c>
    </row>
    <row r="61" spans="2:14" ht="50.1" customHeight="1" x14ac:dyDescent="0.45">
      <c r="B61" s="91" t="s">
        <v>48</v>
      </c>
      <c r="C61" s="54" t="s">
        <v>49</v>
      </c>
      <c r="D61" s="29"/>
      <c r="E61" s="30"/>
      <c r="F61" s="30"/>
      <c r="G61" s="29"/>
      <c r="H61" s="30"/>
      <c r="I61" s="30"/>
      <c r="J61" s="31"/>
      <c r="K61" s="32"/>
      <c r="L61" s="33"/>
      <c r="M61" s="34"/>
      <c r="N61" s="35">
        <f t="shared" si="3"/>
        <v>0</v>
      </c>
    </row>
    <row r="62" spans="2:14" ht="50.1" customHeight="1" x14ac:dyDescent="0.45">
      <c r="B62" s="91" t="s">
        <v>121</v>
      </c>
      <c r="C62" s="28">
        <v>30</v>
      </c>
      <c r="D62" s="29"/>
      <c r="E62" s="30"/>
      <c r="F62" s="30"/>
      <c r="G62" s="29"/>
      <c r="H62" s="30"/>
      <c r="I62" s="30"/>
      <c r="J62" s="31"/>
      <c r="K62" s="32"/>
      <c r="L62" s="33"/>
      <c r="M62" s="34"/>
      <c r="N62" s="35">
        <f t="shared" si="3"/>
        <v>0</v>
      </c>
    </row>
    <row r="63" spans="2:14" ht="50.1" customHeight="1" x14ac:dyDescent="0.45">
      <c r="B63" s="91" t="s">
        <v>50</v>
      </c>
      <c r="C63" s="28">
        <v>100</v>
      </c>
      <c r="D63" s="29"/>
      <c r="E63" s="30"/>
      <c r="F63" s="30"/>
      <c r="G63" s="29"/>
      <c r="H63" s="30"/>
      <c r="I63" s="30"/>
      <c r="J63" s="31"/>
      <c r="K63" s="32"/>
      <c r="L63" s="33"/>
      <c r="M63" s="34"/>
      <c r="N63" s="35">
        <f t="shared" si="3"/>
        <v>0</v>
      </c>
    </row>
    <row r="64" spans="2:14" ht="50.1" customHeight="1" x14ac:dyDescent="0.45">
      <c r="B64" s="91" t="s">
        <v>122</v>
      </c>
      <c r="C64" s="28">
        <v>100</v>
      </c>
      <c r="D64" s="29"/>
      <c r="E64" s="30"/>
      <c r="F64" s="30"/>
      <c r="G64" s="29"/>
      <c r="H64" s="30"/>
      <c r="I64" s="30"/>
      <c r="J64" s="31"/>
      <c r="K64" s="32"/>
      <c r="L64" s="33"/>
      <c r="M64" s="34"/>
      <c r="N64" s="35">
        <f t="shared" si="3"/>
        <v>0</v>
      </c>
    </row>
    <row r="65" spans="2:14" ht="50.1" customHeight="1" x14ac:dyDescent="0.45">
      <c r="B65" s="91" t="s">
        <v>123</v>
      </c>
      <c r="C65" s="53">
        <v>100</v>
      </c>
      <c r="D65" s="29"/>
      <c r="E65" s="30"/>
      <c r="F65" s="30"/>
      <c r="G65" s="29"/>
      <c r="H65" s="30"/>
      <c r="I65" s="30"/>
      <c r="J65" s="31"/>
      <c r="K65" s="32"/>
      <c r="L65" s="33"/>
      <c r="M65" s="34"/>
      <c r="N65" s="35">
        <f t="shared" si="3"/>
        <v>0</v>
      </c>
    </row>
    <row r="66" spans="2:14" ht="50.1" customHeight="1" x14ac:dyDescent="0.25">
      <c r="B66" s="95" t="s">
        <v>124</v>
      </c>
      <c r="C66" s="55">
        <v>100</v>
      </c>
      <c r="D66" s="29"/>
      <c r="E66" s="30"/>
      <c r="F66" s="30"/>
      <c r="G66" s="29"/>
      <c r="H66" s="30"/>
      <c r="I66" s="30"/>
      <c r="J66" s="31"/>
      <c r="K66" s="32"/>
      <c r="L66" s="33"/>
      <c r="M66" s="34"/>
      <c r="N66" s="35">
        <f t="shared" si="3"/>
        <v>0</v>
      </c>
    </row>
    <row r="67" spans="2:14" ht="50.1" customHeight="1" thickBot="1" x14ac:dyDescent="0.3">
      <c r="B67" s="95" t="s">
        <v>51</v>
      </c>
      <c r="C67" s="53">
        <v>672</v>
      </c>
      <c r="D67" s="55"/>
      <c r="E67" s="30"/>
      <c r="F67" s="30"/>
      <c r="G67" s="29"/>
      <c r="H67" s="30"/>
      <c r="I67" s="30"/>
      <c r="J67" s="31"/>
      <c r="K67" s="32"/>
      <c r="L67" s="33"/>
      <c r="M67" s="34"/>
      <c r="N67" s="35">
        <f t="shared" si="3"/>
        <v>0</v>
      </c>
    </row>
    <row r="68" spans="2:14" ht="50.1" customHeight="1" x14ac:dyDescent="0.25">
      <c r="B68" s="118" t="s">
        <v>52</v>
      </c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9"/>
    </row>
    <row r="69" spans="2:14" ht="50.1" customHeight="1" x14ac:dyDescent="0.25">
      <c r="B69" s="95" t="s">
        <v>53</v>
      </c>
      <c r="C69" s="55">
        <v>28</v>
      </c>
      <c r="D69" s="29"/>
      <c r="E69" s="30"/>
      <c r="F69" s="30"/>
      <c r="G69" s="29"/>
      <c r="H69" s="30"/>
      <c r="I69" s="30"/>
      <c r="J69" s="31"/>
      <c r="K69" s="32"/>
      <c r="L69" s="33"/>
      <c r="M69" s="34"/>
      <c r="N69" s="35">
        <f t="shared" si="3"/>
        <v>0</v>
      </c>
    </row>
    <row r="70" spans="2:14" ht="50.1" customHeight="1" x14ac:dyDescent="0.25">
      <c r="B70" s="95" t="s">
        <v>54</v>
      </c>
      <c r="C70" s="55">
        <v>28</v>
      </c>
      <c r="D70" s="29"/>
      <c r="E70" s="30"/>
      <c r="F70" s="30"/>
      <c r="G70" s="29"/>
      <c r="H70" s="30"/>
      <c r="I70" s="30"/>
      <c r="J70" s="31"/>
      <c r="K70" s="32"/>
      <c r="L70" s="33"/>
      <c r="M70" s="34"/>
      <c r="N70" s="35">
        <f t="shared" si="3"/>
        <v>0</v>
      </c>
    </row>
    <row r="71" spans="2:14" ht="50.1" customHeight="1" x14ac:dyDescent="0.25">
      <c r="B71" s="95" t="s">
        <v>55</v>
      </c>
      <c r="C71" s="55">
        <v>30</v>
      </c>
      <c r="D71" s="29"/>
      <c r="E71" s="30"/>
      <c r="F71" s="30"/>
      <c r="G71" s="29"/>
      <c r="H71" s="30"/>
      <c r="I71" s="30"/>
      <c r="J71" s="31"/>
      <c r="K71" s="32"/>
      <c r="L71" s="33"/>
      <c r="M71" s="34"/>
      <c r="N71" s="35">
        <f t="shared" si="3"/>
        <v>0</v>
      </c>
    </row>
    <row r="73" spans="2:14" ht="29.25" customHeight="1" x14ac:dyDescent="0.25">
      <c r="B73" s="56" t="s">
        <v>56</v>
      </c>
    </row>
    <row r="74" spans="2:14" x14ac:dyDescent="0.25">
      <c r="L74" s="57"/>
      <c r="M74" s="57"/>
      <c r="N74" s="57"/>
    </row>
    <row r="75" spans="2:14" s="59" customFormat="1" ht="28.5" customHeight="1" x14ac:dyDescent="0.3"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</row>
    <row r="76" spans="2:14" s="59" customFormat="1" ht="39.75" customHeight="1" x14ac:dyDescent="0.3"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</row>
    <row r="77" spans="2:14" s="59" customFormat="1" ht="39.75" customHeight="1" x14ac:dyDescent="0.3"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</row>
    <row r="78" spans="2:14" s="59" customFormat="1" ht="37.5" customHeight="1" x14ac:dyDescent="0.3"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</row>
    <row r="79" spans="2:14" ht="13.8" thickBot="1" x14ac:dyDescent="0.3"/>
    <row r="80" spans="2:14" ht="22.5" customHeight="1" x14ac:dyDescent="0.4">
      <c r="B80" s="60" t="s">
        <v>57</v>
      </c>
      <c r="C80" s="61"/>
      <c r="D80" s="62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2:17" s="49" customFormat="1" ht="23.25" customHeight="1" x14ac:dyDescent="0.35">
      <c r="B81" s="64" t="s">
        <v>58</v>
      </c>
      <c r="C81" s="65"/>
      <c r="D81" s="66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48"/>
      <c r="P81" s="48"/>
      <c r="Q81" s="48"/>
    </row>
    <row r="82" spans="2:17" s="49" customFormat="1" ht="18" customHeight="1" x14ac:dyDescent="0.3">
      <c r="B82" s="68"/>
      <c r="C82" s="65"/>
      <c r="D82" s="66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48"/>
      <c r="P82" s="48"/>
      <c r="Q82" s="48"/>
    </row>
    <row r="83" spans="2:17" ht="27" customHeight="1" x14ac:dyDescent="0.3">
      <c r="B83" s="65"/>
      <c r="C83" s="65"/>
      <c r="D83" s="69" t="s">
        <v>59</v>
      </c>
      <c r="E83" s="122" t="s">
        <v>60</v>
      </c>
      <c r="F83" s="123"/>
      <c r="G83" s="124" t="s">
        <v>61</v>
      </c>
      <c r="H83" s="124" t="s">
        <v>62</v>
      </c>
      <c r="I83" s="124" t="s">
        <v>63</v>
      </c>
      <c r="J83" s="129" t="s">
        <v>64</v>
      </c>
      <c r="L83" s="67"/>
      <c r="P83" s="2"/>
      <c r="Q83" s="2"/>
    </row>
    <row r="84" spans="2:17" ht="27.75" customHeight="1" x14ac:dyDescent="0.3">
      <c r="B84" s="65"/>
      <c r="C84" s="65"/>
      <c r="D84" s="70" t="s">
        <v>65</v>
      </c>
      <c r="E84" s="122" t="s">
        <v>66</v>
      </c>
      <c r="F84" s="132"/>
      <c r="G84" s="125"/>
      <c r="H84" s="127"/>
      <c r="I84" s="125"/>
      <c r="J84" s="130"/>
      <c r="L84" s="67"/>
      <c r="P84" s="2"/>
      <c r="Q84" s="2"/>
    </row>
    <row r="85" spans="2:17" ht="29.25" customHeight="1" x14ac:dyDescent="0.3">
      <c r="B85" s="65"/>
      <c r="C85" s="65"/>
      <c r="D85" s="71" t="s">
        <v>67</v>
      </c>
      <c r="E85" s="72" t="s">
        <v>68</v>
      </c>
      <c r="F85" s="73" t="s">
        <v>69</v>
      </c>
      <c r="G85" s="126"/>
      <c r="H85" s="128"/>
      <c r="I85" s="126"/>
      <c r="J85" s="131"/>
      <c r="L85" s="67"/>
      <c r="P85" s="2"/>
      <c r="Q85" s="2"/>
    </row>
    <row r="86" spans="2:17" ht="60" customHeight="1" x14ac:dyDescent="0.3">
      <c r="B86" s="65"/>
      <c r="C86" s="65"/>
      <c r="D86" s="74" t="s">
        <v>70</v>
      </c>
      <c r="E86" s="75"/>
      <c r="F86" s="76"/>
      <c r="G86" s="77"/>
      <c r="H86" s="77"/>
      <c r="I86" s="77"/>
      <c r="J86" s="78"/>
      <c r="L86" s="67"/>
      <c r="P86" s="2"/>
      <c r="Q86" s="2"/>
    </row>
    <row r="87" spans="2:17" ht="23.25" customHeight="1" x14ac:dyDescent="0.3">
      <c r="B87" s="65"/>
      <c r="C87" s="65"/>
      <c r="D87" s="66"/>
      <c r="E87" s="67"/>
      <c r="F87" s="67"/>
      <c r="G87" s="67"/>
      <c r="H87" s="67"/>
      <c r="I87" s="79" t="s">
        <v>71</v>
      </c>
      <c r="J87" s="67"/>
      <c r="L87" s="2"/>
      <c r="M87" s="67"/>
      <c r="N87" s="67"/>
    </row>
    <row r="88" spans="2:17" ht="18" customHeight="1" x14ac:dyDescent="0.3">
      <c r="B88" s="65"/>
      <c r="C88" s="65"/>
      <c r="D88" s="66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7" ht="38.25" customHeight="1" x14ac:dyDescent="0.5">
      <c r="B89" s="80" t="s">
        <v>72</v>
      </c>
      <c r="C89" s="81"/>
      <c r="D89" s="81"/>
      <c r="E89" s="81"/>
      <c r="F89" s="82"/>
      <c r="G89" s="80" t="s">
        <v>73</v>
      </c>
      <c r="H89" s="81"/>
      <c r="I89" s="81"/>
      <c r="J89" s="81"/>
      <c r="L89" s="80" t="s">
        <v>74</v>
      </c>
      <c r="M89" s="81"/>
      <c r="N89" s="81"/>
    </row>
    <row r="90" spans="2:17" ht="21" x14ac:dyDescent="0.4">
      <c r="B90" s="83"/>
      <c r="D90" s="83" t="s">
        <v>75</v>
      </c>
      <c r="F90" s="84"/>
      <c r="G90" s="85"/>
      <c r="K90" s="84"/>
      <c r="L90" s="86"/>
    </row>
    <row r="91" spans="2:17" ht="38.25" customHeight="1" x14ac:dyDescent="0.5">
      <c r="B91" s="80" t="s">
        <v>76</v>
      </c>
      <c r="C91" s="81"/>
      <c r="D91" s="81"/>
      <c r="E91" s="81"/>
      <c r="F91" s="87"/>
      <c r="G91" s="80" t="s">
        <v>77</v>
      </c>
      <c r="H91" s="81"/>
      <c r="I91" s="81"/>
      <c r="J91" s="81"/>
      <c r="L91" s="86"/>
    </row>
    <row r="92" spans="2:17" ht="21" x14ac:dyDescent="0.4">
      <c r="B92" s="88"/>
      <c r="F92" s="82"/>
      <c r="G92" s="85"/>
      <c r="L92" s="86"/>
    </row>
    <row r="93" spans="2:17" ht="50.25" customHeight="1" x14ac:dyDescent="0.5">
      <c r="B93" s="80" t="s">
        <v>78</v>
      </c>
      <c r="C93" s="81"/>
      <c r="D93" s="81"/>
      <c r="E93" s="81"/>
      <c r="F93" s="82"/>
      <c r="G93" s="80" t="s">
        <v>73</v>
      </c>
      <c r="H93" s="81"/>
      <c r="I93" s="81"/>
      <c r="J93" s="81"/>
      <c r="L93" s="80" t="s">
        <v>74</v>
      </c>
      <c r="M93" s="81"/>
      <c r="N93" s="81"/>
    </row>
    <row r="94" spans="2:17" ht="24.6" x14ac:dyDescent="0.4">
      <c r="B94" s="83"/>
      <c r="D94" s="83" t="s">
        <v>79</v>
      </c>
      <c r="F94" s="84"/>
      <c r="G94" s="85"/>
      <c r="K94" s="84"/>
      <c r="L94" s="89"/>
    </row>
    <row r="95" spans="2:17" ht="20.399999999999999" x14ac:dyDescent="0.35">
      <c r="B95" s="88"/>
      <c r="F95" s="82"/>
      <c r="G95" s="90"/>
    </row>
    <row r="96" spans="2:17" ht="36.75" customHeight="1" x14ac:dyDescent="0.5">
      <c r="B96" s="80" t="s">
        <v>76</v>
      </c>
      <c r="C96" s="81"/>
      <c r="D96" s="81"/>
      <c r="E96" s="81"/>
      <c r="F96" s="87"/>
      <c r="G96" s="80" t="s">
        <v>77</v>
      </c>
      <c r="H96" s="81"/>
      <c r="I96" s="81"/>
      <c r="J96" s="81"/>
    </row>
  </sheetData>
  <mergeCells count="26">
    <mergeCell ref="B35:N35"/>
    <mergeCell ref="B55:N55"/>
    <mergeCell ref="B68:N68"/>
    <mergeCell ref="B75:N78"/>
    <mergeCell ref="E83:F83"/>
    <mergeCell ref="G83:G85"/>
    <mergeCell ref="H83:H85"/>
    <mergeCell ref="I83:I85"/>
    <mergeCell ref="J83:J85"/>
    <mergeCell ref="E84:F84"/>
    <mergeCell ref="B14:N14"/>
    <mergeCell ref="B1:N1"/>
    <mergeCell ref="B2:M2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L10"/>
    <mergeCell ref="M10:M11"/>
    <mergeCell ref="N10:N11"/>
    <mergeCell ref="B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 ARV CDRR_MoH730Ba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marete</dc:creator>
  <cp:lastModifiedBy>marete</cp:lastModifiedBy>
  <dcterms:created xsi:type="dcterms:W3CDTF">2017-02-13T08:14:49Z</dcterms:created>
  <dcterms:modified xsi:type="dcterms:W3CDTF">2017-02-22T10:29:44Z</dcterms:modified>
</cp:coreProperties>
</file>