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olumagmbh-my.sharepoint.com/personal/lutz_kogel_labdesk_net/Documents/Dokumente - Eigene/GitHub/labdesk.fe/assets/xls/"/>
    </mc:Choice>
  </mc:AlternateContent>
  <xr:revisionPtr revIDLastSave="1" documentId="13_ncr:1_{45880EE9-93B2-479C-B31B-9797E5836A2D}" xr6:coauthVersionLast="47" xr6:coauthVersionMax="47" xr10:uidLastSave="{6E72B7B0-66FE-416E-8706-B0AF52E8D5FE}"/>
  <bookViews>
    <workbookView xWindow="12720" yWindow="555" windowWidth="25695" windowHeight="21885" activeTab="2" xr2:uid="{1F136A6A-1589-42AA-AE78-50A0E25EDE1A}"/>
  </bookViews>
  <sheets>
    <sheet name="H-Sätze" sheetId="1" r:id="rId1"/>
    <sheet name="EUH" sheetId="2" r:id="rId2"/>
    <sheet name="P-Sätz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3" i="3" l="1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G112" i="3"/>
  <c r="F112" i="3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1" i="2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" i="3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1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9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</futureMetadata>
  <valueMetadata count="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</valueMetadata>
</metadata>
</file>

<file path=xl/sharedStrings.xml><?xml version="1.0" encoding="utf-8"?>
<sst xmlns="http://schemas.openxmlformats.org/spreadsheetml/2006/main" count="1357" uniqueCount="716">
  <si>
    <t>H200</t>
  </si>
  <si>
    <r>
      <t>Instabil</t>
    </r>
    <r>
      <rPr>
        <sz val="11"/>
        <color rgb="FF202122"/>
        <rFont val="Arial"/>
        <family val="2"/>
      </rPr>
      <t>, </t>
    </r>
    <r>
      <rPr>
        <sz val="11"/>
        <color rgb="FF0645AD"/>
        <rFont val="Arial"/>
        <family val="2"/>
      </rPr>
      <t>explosiv</t>
    </r>
  </si>
  <si>
    <t>Gefahr</t>
  </si>
  <si>
    <t>–</t>
  </si>
  <si>
    <t>H201</t>
  </si>
  <si>
    <t>Explosiv, Gefahr der Massenexplosion.</t>
  </si>
  <si>
    <t>H202</t>
  </si>
  <si>
    <t>Explosiv; große Gefahr durch Splitter, Spreng- und Wurfstücke.</t>
  </si>
  <si>
    <t>R 3</t>
  </si>
  <si>
    <t>H203</t>
  </si>
  <si>
    <t>Explosiv; Gefahr durch Feuer, Luftdruck oder Splitter, Spreng- und Wurfstücke.</t>
  </si>
  <si>
    <t>R 2</t>
  </si>
  <si>
    <t>H204</t>
  </si>
  <si>
    <t>Gefahr durch Feuer oder Splitter, Spreng- und Wurfstücke.</t>
  </si>
  <si>
    <t>Achtung</t>
  </si>
  <si>
    <t>H205</t>
  </si>
  <si>
    <t>Gefahr der Massenexplosion bei Feuer.</t>
  </si>
  <si>
    <t>kein Piktogramm</t>
  </si>
  <si>
    <t>H206</t>
  </si>
  <si>
    <t>Gefahr durch Feuer, Druckstoß oder Sprengstücke; erhöhte Explosionsgefahr, wenn das Desensibilisierungsmittel reduziert wird.</t>
  </si>
  <si>
    <t>R 1</t>
  </si>
  <si>
    <t>H207</t>
  </si>
  <si>
    <t>Gefahr durch Feuer oder Sprengstücke; erhöhte Explosionsgefahr, wenn das Desensibilisierungsmittel reduziert wird.</t>
  </si>
  <si>
    <r>
      <t>Achtung</t>
    </r>
    <r>
      <rPr>
        <sz val="11"/>
        <color rgb="FF202122"/>
        <rFont val="Arial"/>
        <family val="2"/>
      </rPr>
      <t> oder </t>
    </r>
    <r>
      <rPr>
        <b/>
        <sz val="11"/>
        <color rgb="FF202122"/>
        <rFont val="Arial"/>
        <family val="2"/>
      </rPr>
      <t>Gefahr</t>
    </r>
  </si>
  <si>
    <t>H208</t>
  </si>
  <si>
    <t>Gefahr durch Feuer; erhöhte Explosionsgefahr, wenn das Desensibilisierungsmittel reduziert wird.</t>
  </si>
  <si>
    <t>H209</t>
  </si>
  <si>
    <t>Explosiv.</t>
  </si>
  <si>
    <t>H210</t>
  </si>
  <si>
    <t>Sehr empfindlich.</t>
  </si>
  <si>
    <t>H211</t>
  </si>
  <si>
    <t>Kann empfindlich sein.</t>
  </si>
  <si>
    <t>H220</t>
  </si>
  <si>
    <t>Extrem entzündbares Gas.</t>
  </si>
  <si>
    <t>R 12</t>
  </si>
  <si>
    <t>H221</t>
  </si>
  <si>
    <t>Entzündbares Gas.</t>
  </si>
  <si>
    <t>R 10</t>
  </si>
  <si>
    <t>H222</t>
  </si>
  <si>
    <t>Extrem entzündbares Aerosol.</t>
  </si>
  <si>
    <t>H223</t>
  </si>
  <si>
    <t>Entzündbares Aerosol.</t>
  </si>
  <si>
    <t>H224</t>
  </si>
  <si>
    <t>Flüssigkeit und Dampf extrem entzündbar.</t>
  </si>
  <si>
    <t>H225</t>
  </si>
  <si>
    <t>Flüssigkeit und Dampf leicht entzündbar.</t>
  </si>
  <si>
    <t>R 11</t>
  </si>
  <si>
    <t>H226</t>
  </si>
  <si>
    <t>Flüssigkeit und Dampf entzündbar.</t>
  </si>
  <si>
    <t>H227</t>
  </si>
  <si>
    <t>Brennbare Flüssigkeit.</t>
  </si>
  <si>
    <t>H228</t>
  </si>
  <si>
    <t>Entzündbarer Feststoff.</t>
  </si>
  <si>
    <t>H229</t>
  </si>
  <si>
    <t>Behälter steht unter Druck: kann bei Erwärmung bersten.</t>
  </si>
  <si>
    <t>H230</t>
  </si>
  <si>
    <t>Kann auch in Abwesenheit von Luft explosionsartig reagieren.</t>
  </si>
  <si>
    <t>R 6</t>
  </si>
  <si>
    <t>H231</t>
  </si>
  <si>
    <t>Kann auch in Abwesenheit von Luft bei erhöhtem Druck und/oder erhöhter Temperatur explosionsartig reagieren.</t>
  </si>
  <si>
    <t>H232</t>
  </si>
  <si>
    <t>Kann sich bei Kontakt mit Luft spontan entzünden.</t>
  </si>
  <si>
    <t>R 17</t>
  </si>
  <si>
    <t>H240</t>
  </si>
  <si>
    <t>Erwärmung kann Explosion verursachen.</t>
  </si>
  <si>
    <t>R 5</t>
  </si>
  <si>
    <t>H241</t>
  </si>
  <si>
    <t>Erwärmung kann Brand oder Explosion verursachen.</t>
  </si>
  <si>
    <t>H242</t>
  </si>
  <si>
    <t>Erwärmung kann Brand verursachen.</t>
  </si>
  <si>
    <t>R 7</t>
  </si>
  <si>
    <t>H250</t>
  </si>
  <si>
    <t>Entzündet sich in Berührung mit Luft von selbst.</t>
  </si>
  <si>
    <t>H251</t>
  </si>
  <si>
    <t>Selbsterhitzungsfähig; kann in Brand geraten.</t>
  </si>
  <si>
    <t>H252</t>
  </si>
  <si>
    <t>In großen Mengen selbsterhitzungsfähig; kann in Brand geraten.</t>
  </si>
  <si>
    <t>H260</t>
  </si>
  <si>
    <t>In Berührung mit Wasser entstehen entzündbare Gase, die sich spontan entzünden können.</t>
  </si>
  <si>
    <t>R 15</t>
  </si>
  <si>
    <t>H261</t>
  </si>
  <si>
    <t>In Berührung mit Wasser entstehen entzündbare Gase.</t>
  </si>
  <si>
    <t>H270</t>
  </si>
  <si>
    <t>Kann Brand verursachen oder verstärken; Oxidationsmittel.</t>
  </si>
  <si>
    <t>R 8</t>
  </si>
  <si>
    <t>H271</t>
  </si>
  <si>
    <t>Kann Brand oder Explosion verursachen; starkes Oxidationsmittel.</t>
  </si>
  <si>
    <t>R 9</t>
  </si>
  <si>
    <t>H272</t>
  </si>
  <si>
    <t>Kann Brand verstärken; Oxidationsmittel.</t>
  </si>
  <si>
    <t>H280</t>
  </si>
  <si>
    <t>Enthält Gas unter Druck; kann bei Erwärmung explodieren.</t>
  </si>
  <si>
    <t>H281</t>
  </si>
  <si>
    <t>Enthält tiefgekühltes Gas; kann Kälteverbrennungen oder -verletzungen verursachen.</t>
  </si>
  <si>
    <t>H282</t>
  </si>
  <si>
    <t>Extrem entzündbare Chemikalie unter Druck; kann bei Erwärmung explodieren.</t>
  </si>
  <si>
    <t>H283</t>
  </si>
  <si>
    <t>Entzündbare Chemikalie unter Druck; kann bei Erwärmung explodieren.</t>
  </si>
  <si>
    <t>H284</t>
  </si>
  <si>
    <t>Chemikalie unter Druck; kann bei Erwärmung explodieren.</t>
  </si>
  <si>
    <t>H290</t>
  </si>
  <si>
    <t>Kann gegenüber Metallen korrosiv sein.</t>
  </si>
  <si>
    <t>H300</t>
  </si>
  <si>
    <t>Lebensgefahr bei Verschlucken.</t>
  </si>
  <si>
    <t>R 28</t>
  </si>
  <si>
    <t>H301</t>
  </si>
  <si>
    <t>Giftig bei Verschlucken.</t>
  </si>
  <si>
    <t>R 25</t>
  </si>
  <si>
    <t>H302</t>
  </si>
  <si>
    <t>Gesundheitsschädlich bei Verschlucken.</t>
  </si>
  <si>
    <t>R 22</t>
  </si>
  <si>
    <t>H303</t>
  </si>
  <si>
    <t>Kann bei Verschlucken gesundheitsschädlich sein.</t>
  </si>
  <si>
    <t>H304</t>
  </si>
  <si>
    <t>Kann bei Verschlucken und Eindringen in die Atemwege tödlich sein.</t>
  </si>
  <si>
    <t>R 65</t>
  </si>
  <si>
    <t>H305</t>
  </si>
  <si>
    <t>Kann bei Verschlucken und Eindringen in die Atemwege gesundheitsschädlich sein.</t>
  </si>
  <si>
    <t>H310</t>
  </si>
  <si>
    <t>Lebensgefahr bei Hautkontakt.</t>
  </si>
  <si>
    <t>R 27</t>
  </si>
  <si>
    <t>H311</t>
  </si>
  <si>
    <t>Giftig bei Hautkontakt.</t>
  </si>
  <si>
    <t>R 24</t>
  </si>
  <si>
    <t>H312</t>
  </si>
  <si>
    <t>Gesundheitsschädlich bei Hautkontakt.</t>
  </si>
  <si>
    <t>R 21</t>
  </si>
  <si>
    <t>H313</t>
  </si>
  <si>
    <t>Kann bei Hautkontakt gesundheitsschädlich sein.</t>
  </si>
  <si>
    <t>H314</t>
  </si>
  <si>
    <t>Verursacht schwere Verätzungen der Haut und schwere Augenschäden.</t>
  </si>
  <si>
    <r>
      <t>R </t>
    </r>
    <r>
      <rPr>
        <sz val="11"/>
        <color rgb="FFFF5400"/>
        <rFont val="Arial"/>
        <family val="2"/>
      </rPr>
      <t>34</t>
    </r>
    <r>
      <rPr>
        <sz val="11"/>
        <color rgb="FF202122"/>
        <rFont val="Arial"/>
        <family val="2"/>
      </rPr>
      <t> und R   </t>
    </r>
    <r>
      <rPr>
        <sz val="11"/>
        <color rgb="FFFF5400"/>
        <rFont val="Arial"/>
        <family val="2"/>
      </rPr>
      <t>35</t>
    </r>
  </si>
  <si>
    <t>H315</t>
  </si>
  <si>
    <t>Verursacht Hautreizungen.</t>
  </si>
  <si>
    <t>R 38</t>
  </si>
  <si>
    <t>H316</t>
  </si>
  <si>
    <t>Verursacht leichte Hautreizungen.</t>
  </si>
  <si>
    <t>H317</t>
  </si>
  <si>
    <t>Kann allergische Hautreaktionen verursachen.</t>
  </si>
  <si>
    <t>R 43</t>
  </si>
  <si>
    <t>H318</t>
  </si>
  <si>
    <t>Verursacht schwere Augenschäden.</t>
  </si>
  <si>
    <t>R 41</t>
  </si>
  <si>
    <t>H319</t>
  </si>
  <si>
    <t>Verursacht schwere Augenreizung.</t>
  </si>
  <si>
    <t>R  36</t>
  </si>
  <si>
    <t>H320</t>
  </si>
  <si>
    <t>Verursacht Augenreizung.</t>
  </si>
  <si>
    <t>H330</t>
  </si>
  <si>
    <t>Lebensgefahr bei Einatmen.</t>
  </si>
  <si>
    <t>R 26</t>
  </si>
  <si>
    <t>H331</t>
  </si>
  <si>
    <t>Giftig bei Einatmen.</t>
  </si>
  <si>
    <t>R 23</t>
  </si>
  <si>
    <t>H332</t>
  </si>
  <si>
    <t>Gesundheitsschädlich bei Einatmen.</t>
  </si>
  <si>
    <t>R 20</t>
  </si>
  <si>
    <t>H333</t>
  </si>
  <si>
    <t>Kann bei Einatmen gesundheitsschädlich sein.</t>
  </si>
  <si>
    <t>H334</t>
  </si>
  <si>
    <t>Kann bei Einatmen Allergie, asthmaartige Symptome oder Atembeschwerden verursachen.</t>
  </si>
  <si>
    <t>R 42</t>
  </si>
  <si>
    <t>H335</t>
  </si>
  <si>
    <t>Kann die Atemwege reizen.</t>
  </si>
  <si>
    <t>R 37</t>
  </si>
  <si>
    <t>H336</t>
  </si>
  <si>
    <t>Kann Schläfrigkeit und Benommenheit verursachen.</t>
  </si>
  <si>
    <t>R 67</t>
  </si>
  <si>
    <t>H340</t>
  </si>
  <si>
    <t>Kann genetische Defekte verursachen (Expositionsweg angeben, sofern schlüssig belegt ist, dass diese Gefahr bei keinem anderen Expositionsweg besteht).</t>
  </si>
  <si>
    <t>R 46</t>
  </si>
  <si>
    <t>H341</t>
  </si>
  <si>
    <t>Kann vermutlich genetische Defekte verursachen (Expositionsweg angeben, sofern schlüssig belegt ist, dass diese Gefahr bei keinem anderen Expositionsweg besteht).</t>
  </si>
  <si>
    <t>H350</t>
  </si>
  <si>
    <t>Kann Krebs erzeugen (Expositionsweg angeben, sofern schlüssig belegt ist, dass diese Gefahr bei keinem anderen Expositionsweg besteht).</t>
  </si>
  <si>
    <t>R 45</t>
  </si>
  <si>
    <t>H350i</t>
  </si>
  <si>
    <t>Kann bei Einatmen Krebs erzeugen.</t>
  </si>
  <si>
    <t>R 49</t>
  </si>
  <si>
    <t>H351</t>
  </si>
  <si>
    <t>Kann vermutlich Krebs erzeugen (Expositionsweg angeben, sofern schlüssig belegt ist, dass diese Gefahr bei keinem anderen Expositionsweg besteht).</t>
  </si>
  <si>
    <t>R 40</t>
  </si>
  <si>
    <t>H360</t>
  </si>
  <si>
    <t>Kann die Fruchtbarkeit beeinträchtigen oder das Kind im Mutterleib schädigen (konkrete Wirkung angeben, sofern bekannt) (Expositionsweg angeben, sofern schlüssig belegt ist, dass die Gefahr bei keinem anderen Expositionsweg besteht).</t>
  </si>
  <si>
    <t>H360F</t>
  </si>
  <si>
    <t>Kann die Fruchtbarkeit beeinträchtigen.</t>
  </si>
  <si>
    <t>R 60</t>
  </si>
  <si>
    <t>H360D</t>
  </si>
  <si>
    <t>Kann das Kind im Mutterleib schädigen.</t>
  </si>
  <si>
    <t>R 61</t>
  </si>
  <si>
    <t>H360FD</t>
  </si>
  <si>
    <t>Kann die Fruchtbarkeit beeinträchtigen. Kann das Kind im Mutterleib schädigen.</t>
  </si>
  <si>
    <r>
      <t>R </t>
    </r>
    <r>
      <rPr>
        <sz val="11"/>
        <color rgb="FFFF5400"/>
        <rFont val="Arial"/>
        <family val="2"/>
      </rPr>
      <t>60</t>
    </r>
    <r>
      <rPr>
        <sz val="11"/>
        <color rgb="FF202122"/>
        <rFont val="Arial"/>
        <family val="2"/>
      </rPr>
      <t>​‐​</t>
    </r>
    <r>
      <rPr>
        <sz val="11"/>
        <color rgb="FFFF5400"/>
        <rFont val="Arial"/>
        <family val="2"/>
      </rPr>
      <t>61</t>
    </r>
  </si>
  <si>
    <t>H360Fd</t>
  </si>
  <si>
    <t>Kann die Fruchtbarkeit beeinträchtigen. Kann vermutlich das Kind im Mutterleib schädigen.</t>
  </si>
  <si>
    <r>
      <t>R </t>
    </r>
    <r>
      <rPr>
        <sz val="11"/>
        <color rgb="FFFF5400"/>
        <rFont val="Arial"/>
        <family val="2"/>
      </rPr>
      <t>60</t>
    </r>
    <r>
      <rPr>
        <sz val="11"/>
        <color rgb="FF202122"/>
        <rFont val="Arial"/>
        <family val="2"/>
      </rPr>
      <t>​‐​</t>
    </r>
    <r>
      <rPr>
        <sz val="11"/>
        <color rgb="FFFF5400"/>
        <rFont val="Arial"/>
        <family val="2"/>
      </rPr>
      <t>63</t>
    </r>
  </si>
  <si>
    <t>H360Df</t>
  </si>
  <si>
    <t>Kann das Kind im Mutterleib schädigen. Kann vermutlich die Fruchtbarkeit beeinträchtigen.</t>
  </si>
  <si>
    <r>
      <t>R </t>
    </r>
    <r>
      <rPr>
        <sz val="11"/>
        <color rgb="FFFF5400"/>
        <rFont val="Arial"/>
        <family val="2"/>
      </rPr>
      <t>61</t>
    </r>
    <r>
      <rPr>
        <sz val="11"/>
        <color rgb="FF202122"/>
        <rFont val="Arial"/>
        <family val="2"/>
      </rPr>
      <t>​‐​</t>
    </r>
    <r>
      <rPr>
        <sz val="11"/>
        <color rgb="FFFF5400"/>
        <rFont val="Arial"/>
        <family val="2"/>
      </rPr>
      <t>62</t>
    </r>
  </si>
  <si>
    <t>H361</t>
  </si>
  <si>
    <t>Kann vermutlich die Fruchtbarkeit beeinträchtigen oder das Kind im Mutterleib schädigen (konkrete Wirkung angeben, sofern bekannt) (Expositionsweg angeben, sofern schlüssig belegt ist, dass die Gefahr bei keinem anderen Expositionsweg besteht).</t>
  </si>
  <si>
    <t>H361f</t>
  </si>
  <si>
    <t>Kann vermutlich die Fruchtbarkeit beeinträchtigen.</t>
  </si>
  <si>
    <t>R 62</t>
  </si>
  <si>
    <t>H361d</t>
  </si>
  <si>
    <t>Kann vermutlich das Kind im Mutterleib schädigen.</t>
  </si>
  <si>
    <t>R 63</t>
  </si>
  <si>
    <t>H361fd</t>
  </si>
  <si>
    <t>Kann vermutlich die Fruchtbarkeit beeinträchtigen. Kann vermutlich das Kind im Mutterleib schädigen.</t>
  </si>
  <si>
    <r>
      <t>R </t>
    </r>
    <r>
      <rPr>
        <sz val="11"/>
        <color rgb="FFFF5400"/>
        <rFont val="Arial"/>
        <family val="2"/>
      </rPr>
      <t>62</t>
    </r>
    <r>
      <rPr>
        <sz val="11"/>
        <color rgb="FF202122"/>
        <rFont val="Arial"/>
        <family val="2"/>
      </rPr>
      <t>​‐​</t>
    </r>
    <r>
      <rPr>
        <sz val="11"/>
        <color rgb="FFFF5400"/>
        <rFont val="Arial"/>
        <family val="2"/>
      </rPr>
      <t>63</t>
    </r>
  </si>
  <si>
    <t>H362</t>
  </si>
  <si>
    <t>Kann Säuglinge über die Muttermilch schädigen.</t>
  </si>
  <si>
    <t>kein Signalwort</t>
  </si>
  <si>
    <t>R 64</t>
  </si>
  <si>
    <t>H370</t>
  </si>
  <si>
    <t>Schädigt die Organe (oder alle betroffenen Organe nennen, sofern bekannt) (Expositionsweg angeben, sofern schlüssig belegt ist, dass diese Gefahr bei keinem anderen Expositionsweg besteht).</t>
  </si>
  <si>
    <t>R 39</t>
  </si>
  <si>
    <t>H371</t>
  </si>
  <si>
    <t>Kann die Organe schädigen (oder alle betroffenen Organe nennen, sofern bekannt) (Expositionsweg angeben, sofern schlüssig belegt ist, dass diese Gefahr bei keinem anderen Expositionsweg besteht).</t>
  </si>
  <si>
    <t>R 68</t>
  </si>
  <si>
    <t>H372</t>
  </si>
  <si>
    <t>Schädigt die Organe (alle betroffenen Organe nennen) bei längerer oder wiederholter Exposition (Expositionsweg angeben, wenn schlüssig belegt ist, dass diese Gefahr bei keinem anderen Expositionsweg besteht).</t>
  </si>
  <si>
    <t>R 48</t>
  </si>
  <si>
    <t>H373</t>
  </si>
  <si>
    <t>Kann die Organe schädigen (alle betroffenen Organe nennen, sofern bekannt) bei längerer oder wiederholter Exposition (Expositionsweg angeben, wenn schlüssig belegt ist, dass diese Gefahr bei keinem anderen Expositionsweg besteht).</t>
  </si>
  <si>
    <t>Sehr giftig für Wasserorganismen.</t>
  </si>
  <si>
    <t>R 50</t>
  </si>
  <si>
    <t>H401</t>
  </si>
  <si>
    <t>Giftig für Wasserorganismen.</t>
  </si>
  <si>
    <t>R 51</t>
  </si>
  <si>
    <t>H402</t>
  </si>
  <si>
    <t>Schädlich für Wasserorganismen.</t>
  </si>
  <si>
    <t>R 52</t>
  </si>
  <si>
    <t>H410</t>
  </si>
  <si>
    <t>Sehr giftig für Wasserorganismen mit langfristiger Wirkung.</t>
  </si>
  <si>
    <t>R 50/53</t>
  </si>
  <si>
    <t>H411</t>
  </si>
  <si>
    <t>Giftig für Wasserorganismen, mit langfristiger Wirkung.</t>
  </si>
  <si>
    <t>R 51/53</t>
  </si>
  <si>
    <t>H412</t>
  </si>
  <si>
    <t>Schädlich für Wasserorganismen, mit langfristiger Wirkung.</t>
  </si>
  <si>
    <t>R 52/53</t>
  </si>
  <si>
    <t>H413</t>
  </si>
  <si>
    <t>Kann für Wasserorganismen schädlich sein, mit langfristiger Wirkung.</t>
  </si>
  <si>
    <t>H420</t>
  </si>
  <si>
    <t>Schädigt die öffentliche Gesundheit und die Umwelt durch Ozonabbau in der äußeren Atmosphäre.</t>
  </si>
  <si>
    <t>R 59</t>
  </si>
  <si>
    <t>EUH001</t>
  </si>
  <si>
    <t>In trockenem Zustand explosiv. aufgehoben, durch H206 – H208 ersetzt</t>
  </si>
  <si>
    <t>EUH006</t>
  </si>
  <si>
    <t>Mit und ohne Luft explosionsfähig. aufgehoben, durch H230/P420 ersetzt</t>
  </si>
  <si>
    <t>EUH014</t>
  </si>
  <si>
    <t>Reagiert heftig mit Wasser.</t>
  </si>
  <si>
    <t>R 14</t>
  </si>
  <si>
    <t>EUH018</t>
  </si>
  <si>
    <t>Kann bei Verwendung explosionsfähige / entzündbare Dampf/Luft-Gemische bilden.</t>
  </si>
  <si>
    <t>R 18</t>
  </si>
  <si>
    <t>EUH019</t>
  </si>
  <si>
    <t>Kann explosionsfähige Peroxide bilden.</t>
  </si>
  <si>
    <t>R 19</t>
  </si>
  <si>
    <t>EUH029</t>
  </si>
  <si>
    <t>Entwickelt bei Berührung mit Wasser giftige Gase.</t>
  </si>
  <si>
    <t>R 29</t>
  </si>
  <si>
    <t>EUH031</t>
  </si>
  <si>
    <t>Entwickelt bei Berührung mit Säure giftige Gase.</t>
  </si>
  <si>
    <t>R 31</t>
  </si>
  <si>
    <t>EUH032</t>
  </si>
  <si>
    <t>Entwickelt bei Berührung mit Säure sehr giftige Gase.</t>
  </si>
  <si>
    <t>R 32</t>
  </si>
  <si>
    <t>EUH044</t>
  </si>
  <si>
    <t>Explosionsgefahr bei Erhitzen unter Einschluss.</t>
  </si>
  <si>
    <t>R 44</t>
  </si>
  <si>
    <t>EUH059</t>
  </si>
  <si>
    <t>Die Ozonschicht schädigend. aufgehoben, durch H420 ersetzt</t>
  </si>
  <si>
    <t>EUH066</t>
  </si>
  <si>
    <t>Wiederholter Kontakt kann zu spröder oder rissiger Haut führen.</t>
  </si>
  <si>
    <t>R 66</t>
  </si>
  <si>
    <t>EUH070</t>
  </si>
  <si>
    <t>Giftig bei Berührung mit den Augen.</t>
  </si>
  <si>
    <t>EUH071</t>
  </si>
  <si>
    <t>Wirkt ätzend auf die Atemwege.</t>
  </si>
  <si>
    <t>EUH201</t>
  </si>
  <si>
    <t>Enthält Blei. Nicht für den Anstrich von Gegenständen verwenden, die von Kindern gekaut oder gelutscht werden könnten.</t>
  </si>
  <si>
    <t>EUH201A</t>
  </si>
  <si>
    <t>Achtung! Enthält Blei.</t>
  </si>
  <si>
    <t>EUH202</t>
  </si>
  <si>
    <t>Cyanacrylat. Gefahr. Klebt innerhalb von Sekunden Haut und Augenlider zusammen. Darf nicht in die Hände von Kindern gelangen.</t>
  </si>
  <si>
    <t>EUH203</t>
  </si>
  <si>
    <t>Enthält Chrom(VI). Kann allergische Reaktionen hervorrufen.</t>
  </si>
  <si>
    <t>EUH204</t>
  </si>
  <si>
    <t>Enthält Isocyanate. Kann allergische Reaktionen hervorrufen.</t>
  </si>
  <si>
    <t>EUH205</t>
  </si>
  <si>
    <t>Enthält epoxidhaltige Verbindungen. Kann allergische Reaktionen hervorrufen.</t>
  </si>
  <si>
    <t>EUH206</t>
  </si>
  <si>
    <t>Achtung! Nicht zusammen mit anderen Produkten verwenden, da gefährliche Gase (Chlor) freigesetzt werden können.</t>
  </si>
  <si>
    <t>EUH207</t>
  </si>
  <si>
    <t>Achtung! Enthält Cadmium. Bei der Verwendung entstehen gefährliche Dämpfe. Hinweise des Herstellers beachten. Sicherheitsanweisungen einhalten.</t>
  </si>
  <si>
    <t>EUH208</t>
  </si>
  <si>
    <t>Enthält (Name des sensibilisierenden Stoffes). Kann allergische Reaktionen hervorrufen.</t>
  </si>
  <si>
    <t>EUH209</t>
  </si>
  <si>
    <t>Kann bei Verwendung leicht entzündbar werden.</t>
  </si>
  <si>
    <t>R 30</t>
  </si>
  <si>
    <t>EUH209A</t>
  </si>
  <si>
    <t>Kann bei Verwendung entzündbar werden.</t>
  </si>
  <si>
    <t>EUH210</t>
  </si>
  <si>
    <t>Sicherheitsdatenblatt auf Anfrage erhältlich.</t>
  </si>
  <si>
    <t>EUH211</t>
  </si>
  <si>
    <t>Achtung! Beim Sprühen können gefährliche lungengängige Tröpfchen entstehen. Aerosol oder Nebel nicht einatmen.</t>
  </si>
  <si>
    <t>EUH212</t>
  </si>
  <si>
    <t>Achtung! Bei der Verwendung kann gefährlicher lungengängiger Staub entstehen. Staub nicht einatmen.</t>
  </si>
  <si>
    <t>EUH380</t>
  </si>
  <si>
    <t>Kann beim Menschen endokrine Störungen verursachen.</t>
  </si>
  <si>
    <t>EUH381</t>
  </si>
  <si>
    <t>Steht in dem Verdacht, beim Menschen endokrine Störungen zu verursachen.</t>
  </si>
  <si>
    <t>EUH401</t>
  </si>
  <si>
    <t>Zur Vermeidung von Risiken für Mensch und Umwelt die Gebrauchsanleitung einhalten.</t>
  </si>
  <si>
    <t>EUH430</t>
  </si>
  <si>
    <t>Kann endokrine Störungen in der Umwelt verursachen.</t>
  </si>
  <si>
    <t>EUH431</t>
  </si>
  <si>
    <t>Steht in dem Verdacht, endokrine Störungen in der Umwelt zu verursachen.</t>
  </si>
  <si>
    <t>EUH440</t>
  </si>
  <si>
    <t>Anreicherung in der Umwelt und in lebenden Organismen einschließlich Menschen.</t>
  </si>
  <si>
    <t>EUH441</t>
  </si>
  <si>
    <t>Starke Anreicherung in der Umwelt und in lebenden Organismen einschließlich Menschen.</t>
  </si>
  <si>
    <t>EUH450</t>
  </si>
  <si>
    <t>Kann lang anhaltende und diffuse Verschmutzung von Wasserressourcen verursachen.</t>
  </si>
  <si>
    <t>EUH451</t>
  </si>
  <si>
    <t>Kann sehr lang anhaltende und diffuse Verschmutzung von Wasserressourcen verursachen.</t>
  </si>
  <si>
    <t>P101</t>
  </si>
  <si>
    <t>Ist ärztlicher Rat erforderlich, Verpackung oder Kennzeichnungsetikett bereithalten.</t>
  </si>
  <si>
    <t>P102</t>
  </si>
  <si>
    <t>Darf nicht in die Hände von Kindern gelangen.</t>
  </si>
  <si>
    <t>S (2)</t>
  </si>
  <si>
    <t>P103</t>
  </si>
  <si>
    <t>Vor Gebrauch Kennzeichnungsetikett lesen.</t>
  </si>
  <si>
    <t>P201</t>
  </si>
  <si>
    <t>Vor Gebrauch besondere Anweisungen einholen.</t>
  </si>
  <si>
    <t>S 53</t>
  </si>
  <si>
    <t>P202</t>
  </si>
  <si>
    <t>Vor Gebrauch alle Sicherheitshinweise lesen und verstehen.</t>
  </si>
  <si>
    <t>P210</t>
  </si>
  <si>
    <t>Von Hitze, heißen Oberflächen, Funken, offenen Flammen sowie anderen Zündquellenarten fernhalten. Nicht rauchen.</t>
  </si>
  <si>
    <r>
      <t>S </t>
    </r>
    <r>
      <rPr>
        <sz val="11"/>
        <color rgb="FFFF5400"/>
        <rFont val="Arial"/>
        <family val="2"/>
      </rPr>
      <t>15</t>
    </r>
    <r>
      <rPr>
        <sz val="11"/>
        <color rgb="FF202122"/>
        <rFont val="Arial"/>
        <family val="2"/>
      </rPr>
      <t>​‐​</t>
    </r>
    <r>
      <rPr>
        <sz val="11"/>
        <color rgb="FFFF5400"/>
        <rFont val="Arial"/>
        <family val="2"/>
      </rPr>
      <t>16</t>
    </r>
  </si>
  <si>
    <t>P211</t>
  </si>
  <si>
    <t>Nicht gegen offene Flamme oder andere Zündquelle sprühen.</t>
  </si>
  <si>
    <t>S 16</t>
  </si>
  <si>
    <t>P212</t>
  </si>
  <si>
    <t>Erhitzen unter Einschluss und Reduzierung des Desensibilisierungs­mittels vermeiden.</t>
  </si>
  <si>
    <t>P220</t>
  </si>
  <si>
    <t>Von Kleidung und anderen brennbaren Materialien fernhalten. (Bis zum Inkrafttreten der 8. ATP am 1. Februar 2018: Von Kleidung /…/ brennbaren Materialien fernhalten/entfernt aufbewahren.)</t>
  </si>
  <si>
    <t>S 17</t>
  </si>
  <si>
    <t>P221</t>
  </si>
  <si>
    <t>(Mischen mit brennbaren Stoffen / … unbedingt verhindern.) aufgehoben</t>
  </si>
  <si>
    <t>P222</t>
  </si>
  <si>
    <t>Keinen Kontakt mit Luft zulassen. (Bis zum Inkrafttreten der 4. ATP am 1. Dezember 2014: Kontakt mit Luft nicht zulassen; Bis zum Inkrafttreten der 8. ATP am 1. Februar 2018: Berührung mit Luft vermeiden.)</t>
  </si>
  <si>
    <t>S 11</t>
  </si>
  <si>
    <t>P223</t>
  </si>
  <si>
    <t>Keinen Kontakt mit Wasser zulassen. (Bis zum Inkrafttreten der 4. ATP am 1. Dezember 2014: Kontakt mit Wasser wegen heftiger Reaktion und möglichem Aufflammen unbedingt verhindern.)</t>
  </si>
  <si>
    <t>S 30</t>
  </si>
  <si>
    <t>P230</t>
  </si>
  <si>
    <t>Feucht halten mit … . (Die vom Gesetzgeber offen gelassene Einfügung ist vom Inverkehrbringer zu ergänzen)</t>
  </si>
  <si>
    <t>S 48</t>
  </si>
  <si>
    <t>P231</t>
  </si>
  <si>
    <t>Inhalt unter inertem Gas/… handhaben und aufbewahren. (Die vom Gesetzgeber offen gelassene Einfügung ist vom Inverkehrbringer zu ergänzen) (Bis zum Inkrafttreten der 8. ATP am 1. Februar 2018: Unter inertem Gas handhaben.)</t>
  </si>
  <si>
    <t>S 6</t>
  </si>
  <si>
    <t>P232</t>
  </si>
  <si>
    <t>Vor Feuchtigkeit schützen.</t>
  </si>
  <si>
    <t>S 8</t>
  </si>
  <si>
    <t>P233</t>
  </si>
  <si>
    <t>Behälter dicht verschlossen halten.</t>
  </si>
  <si>
    <t>S 7</t>
  </si>
  <si>
    <t>P234</t>
  </si>
  <si>
    <t>Nur in Originalverpackung aufbewahren. (Bis zum Inkrafttreten der 8. ATP am 1. Februar 2018: Nur im Originalbehälter aufbewahren.)</t>
  </si>
  <si>
    <t>S 49</t>
  </si>
  <si>
    <t>P235</t>
  </si>
  <si>
    <t>Kühl halten.</t>
  </si>
  <si>
    <t>S 3</t>
  </si>
  <si>
    <t>P240</t>
  </si>
  <si>
    <t>Behälter und zu befüllende Anlage erden.</t>
  </si>
  <si>
    <t>P241</t>
  </si>
  <si>
    <t>Explosionsgeschützte [elektrische … / Lüftungs-… / Beleuchtungs-… / …] Geräte verwenden. (Die vom Gesetzgeber offen gelassene Einfügung ist vom Inverkehrbringer zu ergänzen) (Bis zum Inkrafttreten der 8. ATP am 1. Februar 2018: Explosionsgeschützte elektrische Betriebsmittel / Lüftungsanlagen / Beleuchtung / … verwenden.)</t>
  </si>
  <si>
    <t>P242</t>
  </si>
  <si>
    <t>Funkenarmes Werkzeug verwenden. (Bis zum Inkrafttreten der 8. ATP am 1. Februar 2018: Nur funkenfreies Werkzeug verwenden.)</t>
  </si>
  <si>
    <t>P243</t>
  </si>
  <si>
    <t>Maßnahmen gegen elektrostatische Entladungen treffen.</t>
  </si>
  <si>
    <t>S 33</t>
  </si>
  <si>
    <t>P244</t>
  </si>
  <si>
    <t>Druckminderer frei von Fett und Öl halten.</t>
  </si>
  <si>
    <t>P250</t>
  </si>
  <si>
    <t>Nicht schleifen / stoßen / reiben / … . (Die vom Gesetzgeber offen gelassene Einfügung ist vom Inverkehrbringer zu ergänzen)</t>
  </si>
  <si>
    <t>S 34</t>
  </si>
  <si>
    <t>P251</t>
  </si>
  <si>
    <t>Nicht durchstechen oder verbrennen, auch nicht nach der Verwendung.</t>
  </si>
  <si>
    <t>P260</t>
  </si>
  <si>
    <t>Staub / Rauch / Gas / Nebel / Dampf / Aerosol nicht einatmen.</t>
  </si>
  <si>
    <t>S 23</t>
  </si>
  <si>
    <t>P261</t>
  </si>
  <si>
    <t>Einatmen von Staub / Rauch / Gas / Nebel / Dampf / Aerosol vermeiden.</t>
  </si>
  <si>
    <t>P262</t>
  </si>
  <si>
    <t>Nicht in die Augen, auf die Haut oder auf die Kleidung gelangen lassen.</t>
  </si>
  <si>
    <r>
      <t>S </t>
    </r>
    <r>
      <rPr>
        <sz val="11"/>
        <color rgb="FFFF5400"/>
        <rFont val="Arial"/>
        <family val="2"/>
      </rPr>
      <t>24</t>
    </r>
    <r>
      <rPr>
        <sz val="11"/>
        <color rgb="FF202122"/>
        <rFont val="Arial"/>
        <family val="2"/>
      </rPr>
      <t>​‐​</t>
    </r>
    <r>
      <rPr>
        <sz val="11"/>
        <color rgb="FFFF5400"/>
        <rFont val="Arial"/>
        <family val="2"/>
      </rPr>
      <t>25</t>
    </r>
  </si>
  <si>
    <t>P263</t>
  </si>
  <si>
    <t>Berührung während der Schwangerschaft und Stillzeit vermeiden. (Bis zum Inkrafttreten der 8. ATP am 1. Februar 2018: Kontakt während der Schwangerschaft / und der Stillzeit vermeiden.)</t>
  </si>
  <si>
    <t>P264</t>
  </si>
  <si>
    <t>Nach Gebrauch … gründlich waschen. (Die vom Gesetzgeber offen gelassene Einfügung ist vom Inverkehrbringer zu ergänzen)</t>
  </si>
  <si>
    <t>P270</t>
  </si>
  <si>
    <t>Bei Gebrauch nicht essen, trinken oder rauchen.</t>
  </si>
  <si>
    <r>
      <t>S </t>
    </r>
    <r>
      <rPr>
        <sz val="11"/>
        <color rgb="FFFF5400"/>
        <rFont val="Arial"/>
        <family val="2"/>
      </rPr>
      <t>20</t>
    </r>
    <r>
      <rPr>
        <sz val="11"/>
        <color rgb="FF202122"/>
        <rFont val="Arial"/>
        <family val="2"/>
      </rPr>
      <t>​‐​</t>
    </r>
    <r>
      <rPr>
        <sz val="11"/>
        <color rgb="FFFF5400"/>
        <rFont val="Arial"/>
        <family val="2"/>
      </rPr>
      <t>21</t>
    </r>
  </si>
  <si>
    <t>P271</t>
  </si>
  <si>
    <t>Nur im Freien oder in gut belüfteten Räumen verwenden.</t>
  </si>
  <si>
    <t>P272</t>
  </si>
  <si>
    <t>Kontaminierte Arbeitskleidung nicht außerhalb des Arbeitsplatzes tragen.</t>
  </si>
  <si>
    <t>P273</t>
  </si>
  <si>
    <t>Freisetzung in die Umwelt vermeiden.</t>
  </si>
  <si>
    <t>P280</t>
  </si>
  <si>
    <t>Schutzhandschuhe / Schutzkleidung / Augenschutz / Gesichtsschutz tragen.</t>
  </si>
  <si>
    <r>
      <t>S </t>
    </r>
    <r>
      <rPr>
        <sz val="11"/>
        <color rgb="FFFF5400"/>
        <rFont val="Arial"/>
        <family val="2"/>
      </rPr>
      <t>37</t>
    </r>
    <r>
      <rPr>
        <sz val="11"/>
        <color rgb="FF202122"/>
        <rFont val="Arial"/>
        <family val="2"/>
      </rPr>
      <t>​‐​</t>
    </r>
    <r>
      <rPr>
        <sz val="11"/>
        <color rgb="FFFF5400"/>
        <rFont val="Arial"/>
        <family val="2"/>
      </rPr>
      <t>39</t>
    </r>
  </si>
  <si>
    <t>P281</t>
  </si>
  <si>
    <t>(Vorgeschriebene persönliche Schutzausrüstung verwenden.) aufgehoben</t>
  </si>
  <si>
    <t>P282</t>
  </si>
  <si>
    <t>Schutzhandschuhe mit Kälteisolierung und zusätzlich Gesichtsschild oder Augenschutz tragen. (Bis zum Inkrafttreten der 8. ATP am 1. Februar 2018: Schutzhandschuhe / Gesichtsschild / Augenschutz mit Kälteisolierung tragen.)</t>
  </si>
  <si>
    <t>P283</t>
  </si>
  <si>
    <t>Schwer entflammbare oder flammhemmende Kleidung tragen. (Bis zum Inkrafttreten der 8. ATP am 1. Februar 2018: Schwer entflammbare / flammhemmende Kleidung tragen.)</t>
  </si>
  <si>
    <t>P284</t>
  </si>
  <si>
    <t>[Bei unzureichender Belüftung] Atemschutz tragen. (Bis zum Inkrafttreten der 8. ATP am 1. Februar 2018: Atemschutz tragen.)</t>
  </si>
  <si>
    <t>S 38</t>
  </si>
  <si>
    <t>P285</t>
  </si>
  <si>
    <t>(Bei unzureichender Belüftung Atemschutz tragen.) aufgehoben</t>
  </si>
  <si>
    <t>P301</t>
  </si>
  <si>
    <t>Bei Verschlucken:</t>
  </si>
  <si>
    <t>P302</t>
  </si>
  <si>
    <t>Bei Berührung mit der Haut:</t>
  </si>
  <si>
    <t>P303</t>
  </si>
  <si>
    <t>Bei Berührung mit der Haut (oder dem Haar):</t>
  </si>
  <si>
    <t>P304</t>
  </si>
  <si>
    <t>Bei Einatmen:</t>
  </si>
  <si>
    <t>P305</t>
  </si>
  <si>
    <t>Bei Kontakt mit den Augen:</t>
  </si>
  <si>
    <t>P306</t>
  </si>
  <si>
    <t>Bei kontaminierter Kleidung:</t>
  </si>
  <si>
    <t>P307</t>
  </si>
  <si>
    <t>(Bei Exposition: … ) aufgehoben</t>
  </si>
  <si>
    <t>P308</t>
  </si>
  <si>
    <t>Bei Exposition oder falls betroffen:</t>
  </si>
  <si>
    <t>P309</t>
  </si>
  <si>
    <t>(Bei Exposition oder Unwohlsein: … ) aufgehoben</t>
  </si>
  <si>
    <t>P310</t>
  </si>
  <si>
    <t>Sofort Giftinformationszentrum, Arzt oder … anrufen.</t>
  </si>
  <si>
    <t>P311</t>
  </si>
  <si>
    <t>Giftinformationszentrum, Arzt oder … anrufen.</t>
  </si>
  <si>
    <t>P312</t>
  </si>
  <si>
    <t>Bei Unwohlsein Giftinformationszentrum / Arzt / … anrufen.</t>
  </si>
  <si>
    <t>P313</t>
  </si>
  <si>
    <t>Ärztlichen Rat einholen / ärztliche Hilfe hinzuziehen.</t>
  </si>
  <si>
    <t>P314</t>
  </si>
  <si>
    <t>Bei Unwohlsein ärztlichen Rat einholen / ärztliche Hilfe hinzuziehen.</t>
  </si>
  <si>
    <t>S 44</t>
  </si>
  <si>
    <t>P315</t>
  </si>
  <si>
    <t>Sofort ärztlichen Rat einholen / ärztliche Hilfe hinzuziehen.</t>
  </si>
  <si>
    <t>P320</t>
  </si>
  <si>
    <t>Besondere Behandlung dringend erforderlich (siehe … auf diesem Kennzeichnungsetikett). (Die vom Gesetzgeber offen gelassene Einfügung ist vom Inverkehrbringer zu ergänzen)</t>
  </si>
  <si>
    <t>P321</t>
  </si>
  <si>
    <t>Besondere Behandlung (siehe … auf diesem Kennzeichnungsetikett). (Die vom Gesetzgeber offen gelassene Einfügung ist vom Inverkehrbringer zu ergänzen)</t>
  </si>
  <si>
    <t>P322</t>
  </si>
  <si>
    <t>(Gezielte Maßnahmen (siehe … auf diesem Kennzeichnungsetikett).) aufgehoben</t>
  </si>
  <si>
    <t>P330</t>
  </si>
  <si>
    <t>Mund ausspülen.</t>
  </si>
  <si>
    <t>P331</t>
  </si>
  <si>
    <t>Kein Erbrechen herbeiführen.</t>
  </si>
  <si>
    <t>P332</t>
  </si>
  <si>
    <t>Bei Hautreizung:</t>
  </si>
  <si>
    <t>P333</t>
  </si>
  <si>
    <t>Bei Hautreizung oder -ausschlag:</t>
  </si>
  <si>
    <t>P334</t>
  </si>
  <si>
    <t>In kaltes Wasser tauchen [oder nassen Verband anlegen]. (Bis zum Inkrafttreten der 8. ATP am 1. Februar 2018: In kaltes Wasser tauchen / nassen Verband anlegen.)</t>
  </si>
  <si>
    <t>P335</t>
  </si>
  <si>
    <t>Lose Partikel von der Haut abbürsten.</t>
  </si>
  <si>
    <t>P336</t>
  </si>
  <si>
    <t>Vereiste Bereiche mit lauwarmem Wasser auftauen. Betroffenen Bereich nicht reiben.</t>
  </si>
  <si>
    <t>P337</t>
  </si>
  <si>
    <t>Bei anhaltender Augenreizung:</t>
  </si>
  <si>
    <t>P338</t>
  </si>
  <si>
    <t>Eventuell vorhandene Kontaktlinsen nach Möglichkeit entfernen. Weiter ausspülen.</t>
  </si>
  <si>
    <t>P340</t>
  </si>
  <si>
    <t>Die betroffene Person an die frische Luft bringen und für ungehinderte Atmung sorgen.</t>
  </si>
  <si>
    <t>P341</t>
  </si>
  <si>
    <t>(Bei Atembeschwerden an die frische Luft bringen und in einer Position ruhigstellen, die das Atmen erleichtert.) aufgehoben</t>
  </si>
  <si>
    <t>P342</t>
  </si>
  <si>
    <t>Bei Symptomen der Atemwege:</t>
  </si>
  <si>
    <t>P350</t>
  </si>
  <si>
    <t>(Behutsam mit viel Wasser und Seife waschen.) aufgehoben</t>
  </si>
  <si>
    <t>P351</t>
  </si>
  <si>
    <t>Einige Minuten lang behutsam mit Wasser ausspülen.</t>
  </si>
  <si>
    <t>P352</t>
  </si>
  <si>
    <t>Mit viel Wasser / … waschen. (Bis zum Inkrafttreten der 4. ATP am 1. Dezember 2014: Mit viel Wasser und Seife waschen.)</t>
  </si>
  <si>
    <t>P353</t>
  </si>
  <si>
    <t>Haut mit Wasser abwaschen [oder duschen]. (Bis zum Inkrafttreten der 8. ATP am 1. Februar 2018: Haut mit Wasser abwaschen / duschen.)</t>
  </si>
  <si>
    <t>P360</t>
  </si>
  <si>
    <t>Kontaminierte Kleidung und Haut sofort mit viel Wasser abwaschen und danach Kleidung ausziehen.</t>
  </si>
  <si>
    <t>P361</t>
  </si>
  <si>
    <t>Alle kontaminierten Kleidungsstücke sofort ausziehen.</t>
  </si>
  <si>
    <t>S 27</t>
  </si>
  <si>
    <t>P362</t>
  </si>
  <si>
    <t>Kontaminierte Kleidung ausziehen. (Bis zum Inkrafttreten der 4. ATP am 1. Dezember 2014: Kontaminierte Kleidung ausziehen und vor erneutem Tragen waschen.)</t>
  </si>
  <si>
    <t>P363</t>
  </si>
  <si>
    <t>Kontaminierte Kleidung vor erneutem Tragen waschen.</t>
  </si>
  <si>
    <t>P364</t>
  </si>
  <si>
    <t>Und vor erneutem Tragen waschen.</t>
  </si>
  <si>
    <t>P370</t>
  </si>
  <si>
    <t>Bei Brand:</t>
  </si>
  <si>
    <t>P371</t>
  </si>
  <si>
    <t>Bei Großbrand und großen Mengen:</t>
  </si>
  <si>
    <t>P372</t>
  </si>
  <si>
    <t>Explosionsgefahr. (Bis zum Inkrafttreten der 8. ATP am 1. Februar 2018: Explosionsgefahr bei Brand.)</t>
  </si>
  <si>
    <t>P373</t>
  </si>
  <si>
    <t>Keine Brandbekämpfung, wenn das Feuer explosive Stoffe / Gemische / Erzeugnisse erreicht.</t>
  </si>
  <si>
    <t>P374</t>
  </si>
  <si>
    <t>(Brandbekämpfung mit üblichen Vorsichtsmaßnahmen aus angemessener Entfernung.) aufgehoben</t>
  </si>
  <si>
    <t>P375</t>
  </si>
  <si>
    <t>Wegen Explosionsgefahr Brand aus der Entfernung bekämpfen.</t>
  </si>
  <si>
    <t>P376</t>
  </si>
  <si>
    <t>Undichtigkeit beseitigen, wenn gefahrlos möglich.</t>
  </si>
  <si>
    <t>P377</t>
  </si>
  <si>
    <t>Brand von ausströmendem Gas: Nicht löschen, bis Undichtigkeit gefahrlos beseitigt werden kann.</t>
  </si>
  <si>
    <t>P378</t>
  </si>
  <si>
    <t>… zum Löschen … verwenden. (Die vom Gesetzgeber offen gelassenen Einfügungen sind vom Inverkehrbringer zu ergänzen)</t>
  </si>
  <si>
    <t>S 43</t>
  </si>
  <si>
    <t>P380</t>
  </si>
  <si>
    <t>Umgebung räumen.</t>
  </si>
  <si>
    <t>P381</t>
  </si>
  <si>
    <t>Bei Undichtigkeit alle Zündquellen entfernen (Bis zum Inkrafttreten der 8. ATP am 1. Februar 2018: Alle Zündquellen entfernen, wenn gefahrlos möglich.)</t>
  </si>
  <si>
    <t>P390</t>
  </si>
  <si>
    <t>Verschüttete Mengen aufnehmen, um Materialschäden zu vermeiden.</t>
  </si>
  <si>
    <t>P391</t>
  </si>
  <si>
    <t>Verschüttete Mengen aufnehmen.</t>
  </si>
  <si>
    <t>P401</t>
  </si>
  <si>
    <t>Aufbewahren gemäß … (Die vom Gesetzgeber offen gelassene Einfügung ist vom Inverkehrbringer zu ergänzen) (Bis zum Inkrafttreten der 8. ATP am 1. Februar 2018: … aufbewahren.)</t>
  </si>
  <si>
    <t>P402</t>
  </si>
  <si>
    <t>An einem trockenen Ort aufbewahren.</t>
  </si>
  <si>
    <t>P403</t>
  </si>
  <si>
    <t>An einem gut belüfteten Ort aufbewahren.</t>
  </si>
  <si>
    <t>S 9</t>
  </si>
  <si>
    <t>P404</t>
  </si>
  <si>
    <t>In einem geschlossenen Behälter aufbewahren.</t>
  </si>
  <si>
    <t>P405</t>
  </si>
  <si>
    <t>Unter Verschluss aufbewahren.</t>
  </si>
  <si>
    <t>P406</t>
  </si>
  <si>
    <t>In korrosionsbeständigem / … Behälter mit korrosionsbeständiger Innenauskleidung aufbewahren. (Die vom Gesetzgeber offen gelassene Einfügung ist vom Inverkehrbringer zu ergänzen) (Bis zum Inkrafttreten der 8. ATP am 1. Februar 2018: In korrosionsbeständigem / … Behälter mit korrosionsbeständiger Auskleidung aufbewahren.)</t>
  </si>
  <si>
    <t>P407</t>
  </si>
  <si>
    <t>Luftspalt zwischen Stapeln / Paletten lassen.</t>
  </si>
  <si>
    <t>P410</t>
  </si>
  <si>
    <t>Vor Sonnenbestrahlung schützen.</t>
  </si>
  <si>
    <t>P411</t>
  </si>
  <si>
    <t>Bei Temperaturen nicht über … °C / … °F aufbewahren. (Die vom Gesetzgeber offen gelassene Einfügung ist vom Inverkehrbringer zu ergänzen) (Bis zum Inkrafttreten der 8. ATP am 1. Februar 2018: Bei Temperaturen von nicht mehr als … °C / … aufbewahren.)</t>
  </si>
  <si>
    <t>P412</t>
  </si>
  <si>
    <t>Nicht Temperaturen über 50 °C / 122 °F aussetzen. (Bis zum Inkrafttreten der 8. ATP am 1. Februar 2018: Nicht Temperaturen von mehr als 50 °C aussetzen.)</t>
  </si>
  <si>
    <t>P413</t>
  </si>
  <si>
    <t>Schüttgut in Mengen von mehr als … kg / … lbs bei Temperaturen nicht über … °C / … °F aufbewahren. (Die vom Gesetzgeber offen gelassene Einfügung ist vom Inverkehrbringer zu ergänzen) (Bis zum Inkrafttreten der 8. ATP am 1. Februar 2018: Schüttgut in Mengen von mehr als … kg bei Temperaturen von nicht mehr als … °C aufbewahren.)</t>
  </si>
  <si>
    <t>P420</t>
  </si>
  <si>
    <t>Getrennt aufbewahren. (Bis zum Inkrafttreten der 8. ATP am 1. Februar 2018: Von anderen Materialien entfernt aufbewahren.)</t>
  </si>
  <si>
    <t>P422</t>
  </si>
  <si>
    <t>(Inhalt in / unter … aufbewahren. (Die vom Gesetzgeber offen gelassene Einfügung ist vom Inverkehrbringer zu ergänzen)) aufgehoben</t>
  </si>
  <si>
    <t>S 5</t>
  </si>
  <si>
    <t>P501</t>
  </si>
  <si>
    <t>Inhalt / Behälter … zuführen. (Die vom Gesetzgeber offen gelassene Einfügung ist vom Inverkehrbringer zu ergänzen)</t>
  </si>
  <si>
    <r>
      <t>S </t>
    </r>
    <r>
      <rPr>
        <sz val="11"/>
        <color rgb="FFFF5400"/>
        <rFont val="Arial"/>
        <family val="2"/>
      </rPr>
      <t>56</t>
    </r>
    <r>
      <rPr>
        <sz val="11"/>
        <color rgb="FF202122"/>
        <rFont val="Arial"/>
        <family val="2"/>
      </rPr>
      <t>​‐​</t>
    </r>
    <r>
      <rPr>
        <sz val="11"/>
        <color rgb="FFFF5400"/>
        <rFont val="Arial"/>
        <family val="2"/>
      </rPr>
      <t>60</t>
    </r>
  </si>
  <si>
    <t>P502</t>
  </si>
  <si>
    <t>Informationen zur Wiederverwendung oder Wiederverwertung bei Hersteller oder Lieferant erfragen. (Bis zum Inkrafttreten der 8. ATP am 1. Februar 2018: Informationen zur Wiederverwendung/Wiederverwertung beim Hersteller/Lieferanten erfragen.)</t>
  </si>
  <si>
    <t>P503</t>
  </si>
  <si>
    <t>Informationen zur Entsorgung/Wiederverwendung/Wiederverwertung beim Hersteller/Lieferanten/… erfragen.</t>
  </si>
  <si>
    <t>material</t>
  </si>
  <si>
    <t>KOMBINATIONEN</t>
  </si>
  <si>
    <t>H300+H310</t>
  </si>
  <si>
    <t>Lebensgefahr bei Verschlucken oder Hautkontakt.</t>
  </si>
  <si>
    <t>R 27/28</t>
  </si>
  <si>
    <t>H300+H330</t>
  </si>
  <si>
    <t>Lebensgefahr bei Verschlucken oder Einatmen.</t>
  </si>
  <si>
    <t>R 26/28</t>
  </si>
  <si>
    <t>H310+H330</t>
  </si>
  <si>
    <t>Lebensgefahr bei Hautkontakt oder Einatmen.</t>
  </si>
  <si>
    <t>R 26/27</t>
  </si>
  <si>
    <t>H300+H310+H330</t>
  </si>
  <si>
    <t>Lebensgefahr bei Verschlucken, Hautkontakt oder Einatmen.</t>
  </si>
  <si>
    <t>R 26/27/28</t>
  </si>
  <si>
    <t>H301+H311</t>
  </si>
  <si>
    <t>Giftig bei Verschlucken oder Hautkontakt.</t>
  </si>
  <si>
    <t>R 24/25</t>
  </si>
  <si>
    <t>H301+H331</t>
  </si>
  <si>
    <t>Giftig bei Verschlucken oder Einatmen.</t>
  </si>
  <si>
    <t>R 23/25</t>
  </si>
  <si>
    <t>H311+H331</t>
  </si>
  <si>
    <t>Giftig bei Hautkontakt oder Einatmen.</t>
  </si>
  <si>
    <t>R 23/24</t>
  </si>
  <si>
    <t>H301+H311+H331</t>
  </si>
  <si>
    <t>Giftig bei Verschlucken, Hautkontakt oder Einatmen.</t>
  </si>
  <si>
    <t>R 23/24/25</t>
  </si>
  <si>
    <t>H302+H312</t>
  </si>
  <si>
    <t>Gesundheitsschädlich bei Verschlucken oder Hautkontakt.</t>
  </si>
  <si>
    <t>R 21/22</t>
  </si>
  <si>
    <t>H302+H332</t>
  </si>
  <si>
    <t>Gesundheitsschädlich bei Verschlucken oder Einatmen.</t>
  </si>
  <si>
    <t>R 20/22</t>
  </si>
  <si>
    <t>H312+H332</t>
  </si>
  <si>
    <t>Gesundheitsschädlich bei Hautkontakt oder Einatmen.</t>
  </si>
  <si>
    <t>R 20/21</t>
  </si>
  <si>
    <t>H302+H312+H332</t>
  </si>
  <si>
    <t>Gesundheitsschädlich bei Verschlucken, Hautkontakt oder Einatmen.</t>
  </si>
  <si>
    <t>R 20/21/22</t>
  </si>
  <si>
    <t>P231+P232</t>
  </si>
  <si>
    <t>Inhalt unter inertem Gas/… handhaben und aufbewahren. Vor Feuchtigkeit schützen. (Bis zum Inkrafttreten der 8. ATP am 1. Februar 2018: Unter inertem Gas handhaben. Vor Feuchtigkeit schützen.)</t>
  </si>
  <si>
    <r>
      <t>S </t>
    </r>
    <r>
      <rPr>
        <sz val="11"/>
        <color rgb="FFFF5400"/>
        <rFont val="Arial"/>
        <family val="2"/>
      </rPr>
      <t>6</t>
    </r>
    <r>
      <rPr>
        <sz val="11"/>
        <color rgb="FF202122"/>
        <rFont val="Arial"/>
        <family val="2"/>
      </rPr>
      <t>​‐​</t>
    </r>
    <r>
      <rPr>
        <sz val="11"/>
        <color rgb="FFFF5400"/>
        <rFont val="Arial"/>
        <family val="2"/>
      </rPr>
      <t>8</t>
    </r>
  </si>
  <si>
    <t>P301+P310</t>
  </si>
  <si>
    <t>Bei Verschlucken: Sofort Giftinformationszentrum, Arzt oder … anrufen.</t>
  </si>
  <si>
    <t>S 46</t>
  </si>
  <si>
    <t>P301+P330+P331+P310</t>
  </si>
  <si>
    <t>keine offizielle Kombination</t>
  </si>
  <si>
    <t>S 62</t>
  </si>
  <si>
    <t>P301+P312</t>
  </si>
  <si>
    <t>Bei Verschlucken: Bei Unwohlsein Giftinformationszentrum / Arzt / … anrufen.</t>
  </si>
  <si>
    <t>S 45</t>
  </si>
  <si>
    <t>P301+P330+P331</t>
  </si>
  <si>
    <t>Bei Verschlucken: Mund ausspülen. Kein Erbrechen herbeiführen. (Mit Inkrafttreten der 4. ATP am 1. Dezember 2014 aufgehoben, mit Inkrafttreten der 8. ATP am 1. Februar 2018 wieder aufgenommen)</t>
  </si>
  <si>
    <t>P302+P334</t>
  </si>
  <si>
    <t>Bei Berührung mit der Haut: In kaltes Wasser tauchen [oder nassen Verband anlegen]. (Bis zum Inkrafttreten der 8. ATP am 1. Februar 2018: Bei Kontakt mit der Haut: In kaltes Wasser tauchen / nassen Verband anlegen.)</t>
  </si>
  <si>
    <t>P302+P335+P334</t>
  </si>
  <si>
    <t>Bei Berührung mit der Haut: Lose Partikel von der Haut abbürsten. In kaltes Wasser tauchen [oder nassen Verband anlegen]. (Mit Inkrafttreten der 8. ATP am 1. Februar 2018 neu aufgenommen)</t>
  </si>
  <si>
    <t>P302+P350</t>
  </si>
  <si>
    <t>(Bei Kontakt mit der Haut: Behutsam mit viel Wasser und Seife waschen.) aufgehoben</t>
  </si>
  <si>
    <t>P302+P352</t>
  </si>
  <si>
    <t>Bei Berührung mit der Haut: Mit viel Wasser / … waschen. (Bis zum Inkrafttreten der 4. ATP am 1. Dezember 2014: Bei Kontakt mit der Haut: Mit viel Wasser und Seife waschen.)</t>
  </si>
  <si>
    <t>S 28</t>
  </si>
  <si>
    <t>P302+P352+P310</t>
  </si>
  <si>
    <t>P302+P352+P312</t>
  </si>
  <si>
    <t>P303+P361+P353</t>
  </si>
  <si>
    <t>Bei Berührung mit der Haut [oder dem Haar]: Alle kontaminierten Kleidungsstücke sofort ausziehen. Haut mit Wasser abwaschen [oder duschen]. (Bis zum Inkrafttreten der 4. ATP am 1. Dezember 2014: Bei Kontakt mit der Haut [oder dem Haar]: Alle beschmutzten, getränkten Kleidungsstücke sofort ausziehen. Haut mit Wasser abwaschen/duschen. Mit Inkrafttreten der 4. ATP am 1. Dezember 2014 aufgehoben, mit Inkrafttreten der 8. ATP am 1. Februar 2018 wieder aufgenommen)</t>
  </si>
  <si>
    <t>P303+P361+P353+P315</t>
  </si>
  <si>
    <t>P304+P340</t>
  </si>
  <si>
    <t>Bei Einatmen: Die Person an die frische Luft bringen und für ungehinderte Atmung sorgen.</t>
  </si>
  <si>
    <t>S 63</t>
  </si>
  <si>
    <t>P304+P340+P310</t>
  </si>
  <si>
    <t>Bei Einatmen: Die Person an die frische Luft bringen und für ungehinderte Atmung sorgen. Sofort Giftinformationszentrum oder Arzt anrufen.</t>
  </si>
  <si>
    <t>P304+P340+P311</t>
  </si>
  <si>
    <t>P304+P340+P315</t>
  </si>
  <si>
    <t>P304+P341</t>
  </si>
  <si>
    <t>(Bei Einatmen: Bei Atembeschwerden an die frische Luft bringen und in einer Position ruhigstellen, die das Atmen erleichtert.) aufgehoben</t>
  </si>
  <si>
    <t>P305+P351+P338</t>
  </si>
  <si>
    <t>Bei Kontakt mit den Augen: Einige Minuten lang behutsam mit Wasser spülen. Eventuell vorhandene Kontaktlinsen nach Möglichkeit entfernen. Weiter spülen. (Bis zum Inkrafttreten der 8. ATP am 1. Februar 2018: Bei Kontakt mit den Augen: Einige Minuten lang behutsam mit Wasser spülen. Vorhandene Kontaktlinsen nach Möglichkeit entfernen. Weiter spülen.)</t>
  </si>
  <si>
    <t>P305+P351+P338+P315</t>
  </si>
  <si>
    <t>P306+P360</t>
  </si>
  <si>
    <t>Bei Kontakt mit der Kleidung: Kontaminierte Kleidung und Haut sofort mit viel Wasser abwaschen und danach Kleidung ausziehen.</t>
  </si>
  <si>
    <t>P307+P310</t>
  </si>
  <si>
    <t>P307+P311</t>
  </si>
  <si>
    <t>(Bei Exposition: Giftinformationszentrum oder Arzt anrufen.) aufgehoben</t>
  </si>
  <si>
    <t>P308+P310</t>
  </si>
  <si>
    <t>P308+P311</t>
  </si>
  <si>
    <t>Bei Exposition oder falls betroffen: Giftinformationszentrum, Arzt oder … anrufen.</t>
  </si>
  <si>
    <t>P308+P313</t>
  </si>
  <si>
    <t>Bei Exposition oder falls betroffen: Ärztlichen Rat einholen / ärztliche Hilfe hinzuziehen.</t>
  </si>
  <si>
    <t>P309+P310</t>
  </si>
  <si>
    <t>P309+P311</t>
  </si>
  <si>
    <t>(Bei Exposition oder Unwohlsein: Giftinformationszentrum oder Arzt anrufen.) aufgehoben</t>
  </si>
  <si>
    <t>P332+P313</t>
  </si>
  <si>
    <t>Bei Hautreizung: Ärztlichen Rat einholen / ärztliche Hilfe hinzuziehen.</t>
  </si>
  <si>
    <t>P333+P313</t>
  </si>
  <si>
    <t>Bei Hautreizung oder -ausschlag: Ärztlichen Rat einholen / ärztliche Hilfe hinzuziehen.</t>
  </si>
  <si>
    <t>P335+P334</t>
  </si>
  <si>
    <t>(Lose Partikel von der Haut abbürsten. In kaltes Wasser tauchen / nassen Verband anlegen.) aufgehoben</t>
  </si>
  <si>
    <t>P336+P315</t>
  </si>
  <si>
    <t>Vereiste Bereiche mit lauwarmem Wasser auftauen. Betroffenen Bereich nicht reiben. Sofort ärztlichen Rat einholen/ärztliche Hilfe hinzuziehen. (Mit Inkrafttreten der 8. ATP am 1. Februar 2018 neu aufgenommen)</t>
  </si>
  <si>
    <t>P337+P313</t>
  </si>
  <si>
    <t>Bei anhaltender Augenreizung: Ärztlichen Rat einholen / ärztliche Hilfe hinzuziehen.</t>
  </si>
  <si>
    <t>P342+P311</t>
  </si>
  <si>
    <t>Bei Symptomen der Atemwege: Giftinformationszentrum, Arzt oder … anrufen.</t>
  </si>
  <si>
    <t>P361+P364</t>
  </si>
  <si>
    <t>Alle kontaminierten Kleidungsstücke sofort ausziehen und vor erneutem Tragen waschen.</t>
  </si>
  <si>
    <t>P362+P364</t>
  </si>
  <si>
    <t>Kontaminierte Kleidung ausziehen und vor erneutem Tragen waschen.</t>
  </si>
  <si>
    <t>P370+P376</t>
  </si>
  <si>
    <t>Bei Brand: Undichtigkeit beseitigen, wenn gefahrlos möglich.</t>
  </si>
  <si>
    <t>P370+P378</t>
  </si>
  <si>
    <t>Bei Brand: … zum Löschen … verwenden. (Die vom Gesetzgeber offen gelassenen Einfügungen sind vom Inverkehrbringer zu ergänzen)</t>
  </si>
  <si>
    <t>P370+P380</t>
  </si>
  <si>
    <t>(Bei Brand: Umgebung räumen.) aufgehoben</t>
  </si>
  <si>
    <t>P370+P380+P375</t>
  </si>
  <si>
    <t>Bei Brand: Umgebung räumen. Wegen Explosionsgefahr Brand aus der Entfernung bekämpfen.</t>
  </si>
  <si>
    <t>P371+P380+P375</t>
  </si>
  <si>
    <t>Bei Großbrand und großen Mengen: Umgebung räumen. Wegen Explosionsgefahr Brand aus der Entfernung bekämpfen.</t>
  </si>
  <si>
    <t>P370+P372+P380+P373</t>
  </si>
  <si>
    <t>Bei Brand: Explosionsgefahr. Umgebung räumen. KEINE Brandbekämpfung, wenn das Feuer explosive Stoffe/Gemische/Erzeugnisse erreicht. (Mit Inkrafttreten der 8. ATP am 1. Februar 2018 neu aufgenommen)</t>
  </si>
  <si>
    <t>P370+P380+P375+[P378]</t>
  </si>
  <si>
    <t>Bei Brand: Umgebung räumen. Wegen Explosionsgefahr Brand aus der Entfernung bekämpfen. [… zum Löschen verwenden.] (Die vom Gesetzgeber offen gelassene Einfügung ist vom Inverkehrbringer zu ergänzen) (Mit Inkrafttreten der 8. ATP am 1. Februar 2018 neu aufgenommen)</t>
  </si>
  <si>
    <t>P402+P404</t>
  </si>
  <si>
    <t>In einem geschlossenen Behälter an einem trockenen Ort aufbewahren.</t>
  </si>
  <si>
    <t>S 7/8</t>
  </si>
  <si>
    <t>P403+P233</t>
  </si>
  <si>
    <t>An einem gut belüfteten Ort aufbewahren. Behälter dicht verschlossen halten. (Bis zum Inkrafttreten der 8. ATP am 1. Februar 2018: Behälter dicht verschlossen an einem gut belüfteten Ort aufbewahren.)</t>
  </si>
  <si>
    <t>S 7/9</t>
  </si>
  <si>
    <t>P403+P235</t>
  </si>
  <si>
    <t>An einem gut belüfteten Ort aufbewahren. Kühl halten. (Bis zum Inkrafttreten der 8. ATP am 1. Februar 2018: Kühl an einem gut belüfteten Ort aufbewahren.)</t>
  </si>
  <si>
    <r>
      <t>S </t>
    </r>
    <r>
      <rPr>
        <sz val="11"/>
        <color rgb="FFFF5400"/>
        <rFont val="Arial"/>
        <family val="2"/>
      </rPr>
      <t>3</t>
    </r>
    <r>
      <rPr>
        <sz val="11"/>
        <color rgb="FF202122"/>
        <rFont val="Arial"/>
        <family val="2"/>
      </rPr>
      <t>​‐​</t>
    </r>
    <r>
      <rPr>
        <sz val="11"/>
        <color rgb="FFFF5400"/>
        <rFont val="Arial"/>
        <family val="2"/>
      </rPr>
      <t>9</t>
    </r>
  </si>
  <si>
    <t>P410+P403</t>
  </si>
  <si>
    <t>Vor Sonnenbestrahlung schützen. An einem gut belüfteten Ort aufbewahren. (Bis zum Inkrafttreten der 8. ATP am 1. Februar 2018: Vor Sonnenbestrahlung geschützt an einem gut belüfteten Ort aufbewahren.)</t>
  </si>
  <si>
    <t>P410+P412</t>
  </si>
  <si>
    <t>Vor Sonnenbestrahlung schützen. Nicht Temperaturen über 50 °C / 122 °F aussetzen. (Bis zum Inkrafttreten der 8. ATP am 1. Februar 2018: Vor Sonnenbestrahlung schützen und nicht Temperaturen von mehr als 50 °C aussetzen.)</t>
  </si>
  <si>
    <t>P411+P235</t>
  </si>
  <si>
    <t>(Kühl und bei Temperaturen von nicht mehr als … °C aufbewahren. (Die vom Gesetzgeber offen gelassene Einfügung ist vom Inverkehrbringer zu ergänzen)) aufgehoben</t>
  </si>
  <si>
    <t>Bei Verschlucken: Mund ausspülen. Kein Erbrechen herbeiführen. Sofort Giftinformationszentrum, Arzt oder … anrufen. (Die vom Gesetzgeber offen gelassene Einfügung ist vom Inverkehrbringer zu ergänzen. Keine offizielle P-Satz-Kombination)</t>
  </si>
  <si>
    <t>Bei Berührung mit der Haut: Mit viel Wasser / … waschen. Sofort Giftinformationszentrum, Arzt oder … anrufen. (Die vom Gesetzgeber offen gelassenen Einfügungen sind vom Inverkehrbringer zu ergänzen. Keine offizielle P-Satz-Kombination)</t>
  </si>
  <si>
    <t>Bei Berührung mit der Haut: Mit viel Wasser / … waschen. Bei Unwohlsein Giftinformationszentrum, Arzt oder … anrufen. (Die vom Gesetzgeber offen gelassenen Einfügungen sind vom Inverkehrbringer zu ergänzen. Keine offizielle P-Satz-Kombination)</t>
  </si>
  <si>
    <t>Bei Berührung mit der Haut [oder dem Haar]: Alle kontaminierten Kleidungsstücke sofort ausziehen. Haut mit Wasser abwaschen [oder duschen]. Sofort ärztlichen Rat einholen / ärztliche Hilfe hinzuziehen. (Keine offizielle P-Satz-Kombination)</t>
  </si>
  <si>
    <t>Bei Einatmen: Die Person an die frische Luft bringen und für ungehinderte Atmung sorgen. Giftinformationszentrum, Arzt oder … anrufen. (Die vom Gesetzgeber offen gelassene Einfügung ist vom Inverkehrbringer zu ergänzen. Keine offizielle P-Satz-Kombination)</t>
  </si>
  <si>
    <t>Bei Einatmen: Die Person an die frische Luft bringen und für ungehinderte Atmung sorgen. Sofort ärztlichen Rat einholen / ärztliche Hilfe hinzuziehen. (Keine offizielle P-Satz-Kombination)</t>
  </si>
  <si>
    <t>Bei Kontakt mit den Augen: Einige Minuten lang behutsam mit Wasser spülen. Eventuell vorhandene Kontaktlinsen nach Möglichkeit entfernen. Weiter spülen. Sofort ärztlichen Rat einholen / ärztliche Hilfe hinzuziehen. (Keine offizielle P-Satz-Kombination)</t>
  </si>
  <si>
    <t>Bei Exposition: Sofort Giftinformationszentrum, Arzt oder … anrufen. (Die vom Gesetzgeber offen gelassene Einfügung ist vom Inverkehrbringer zu ergänzen. Keine offizielle P-Satz-Kombination)</t>
  </si>
  <si>
    <t>Bei Exposition oder falls betroffen: Sofort Giftinformationszentrum, Arzt oder … anrufen. (Die vom Gesetzgeber offen gelassene Einfügung ist vom Inverkehrbringer zu ergänzen. Keine offizielle P-Satz-Kombination)</t>
  </si>
  <si>
    <t>Bei Exposition oder Unwohlsein: Sofort Giftinformationszentrum, Arzt oder … anrufen. (Die vom Gesetzgeber offen gelassene Einfügung ist vom Inverkehrbringer zu ergänzen. Keine offizielle P-Satz-Kombination)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</si>
</sst>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rgb="FF202122"/>
      <name val="Arial"/>
      <family val="2"/>
    </font>
    <font>
      <sz val="11"/>
      <color rgb="FF0645AD"/>
      <name val="Arial"/>
      <family val="2"/>
    </font>
    <font>
      <b/>
      <sz val="11"/>
      <color rgb="FF202122"/>
      <name val="Arial"/>
      <family val="2"/>
    </font>
    <font>
      <sz val="11"/>
      <color rgb="FFFF5400"/>
      <name val="Arial"/>
      <family val="2"/>
    </font>
    <font>
      <i/>
      <sz val="11"/>
      <color rgb="FF202122"/>
      <name val="Arial"/>
      <family val="2"/>
    </font>
    <font>
      <i/>
      <sz val="11"/>
      <color rgb="FF7F7F7F"/>
      <name val="Arial"/>
      <family val="2"/>
    </font>
    <font>
      <u/>
      <sz val="11"/>
      <color theme="10"/>
      <name val="Aptos Narrow"/>
      <family val="2"/>
      <scheme val="minor"/>
    </font>
    <font>
      <strike/>
      <sz val="11"/>
      <color rgb="FF7F7F7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7" fillId="0" borderId="0" xfId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0" borderId="0" xfId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de.wikipedia.org/wiki/Datei:GHS-pictogram-flamme.svg" TargetMode="External"/><Relationship Id="rId2" Type="http://schemas.openxmlformats.org/officeDocument/2006/relationships/image" Target="../media/image10.png"/><Relationship Id="rId1" Type="http://schemas.openxmlformats.org/officeDocument/2006/relationships/hyperlink" Target="https://de.wikipedia.org/wiki/Datei:GHS-pictogram-explos.svg" TargetMode="External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495300</xdr:rowOff>
    </xdr:from>
    <xdr:to>
      <xdr:col>2</xdr:col>
      <xdr:colOff>304800</xdr:colOff>
      <xdr:row>5</xdr:row>
      <xdr:rowOff>304800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8EA9AC-EC84-B3CD-A36B-D49080E2F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6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247650</xdr:rowOff>
    </xdr:from>
    <xdr:to>
      <xdr:col>2</xdr:col>
      <xdr:colOff>304800</xdr:colOff>
      <xdr:row>27</xdr:row>
      <xdr:rowOff>190500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A168D3-6C99-5307-55BF-F9C8EB26C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40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1733550</xdr:rowOff>
    </xdr:from>
    <xdr:to>
      <xdr:col>2</xdr:col>
      <xdr:colOff>304800</xdr:colOff>
      <xdr:row>39</xdr:row>
      <xdr:rowOff>304800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7BEC36C-3ABE-7948-1C74-EED78A390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14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1857375</xdr:rowOff>
    </xdr:from>
    <xdr:to>
      <xdr:col>2</xdr:col>
      <xdr:colOff>304800</xdr:colOff>
      <xdr:row>40</xdr:row>
      <xdr:rowOff>304800</xdr:rowOff>
    </xdr:to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FB250F5-5680-FC35-74DB-6895B5710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44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9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e.wikipedia.org/wiki/R-_und_S-S%C3%A4tze" TargetMode="External"/><Relationship Id="rId18" Type="http://schemas.openxmlformats.org/officeDocument/2006/relationships/hyperlink" Target="https://de.wikipedia.org/wiki/R-_und_S-S%C3%A4tze" TargetMode="External"/><Relationship Id="rId26" Type="http://schemas.openxmlformats.org/officeDocument/2006/relationships/hyperlink" Target="https://de.wikipedia.org/wiki/R-_und_S-S%C3%A4tze" TargetMode="External"/><Relationship Id="rId39" Type="http://schemas.openxmlformats.org/officeDocument/2006/relationships/hyperlink" Target="https://de.wikipedia.org/wiki/R-_und_S-S%C3%A4tze" TargetMode="External"/><Relationship Id="rId21" Type="http://schemas.openxmlformats.org/officeDocument/2006/relationships/hyperlink" Target="https://de.wikipedia.org/wiki/R-_und_S-S%C3%A4tze" TargetMode="External"/><Relationship Id="rId34" Type="http://schemas.openxmlformats.org/officeDocument/2006/relationships/hyperlink" Target="https://de.wikipedia.org/wiki/R-_und_S-S%C3%A4tze" TargetMode="External"/><Relationship Id="rId42" Type="http://schemas.openxmlformats.org/officeDocument/2006/relationships/hyperlink" Target="https://de.wikipedia.org/wiki/R-_und_S-S%C3%A4tze" TargetMode="External"/><Relationship Id="rId47" Type="http://schemas.openxmlformats.org/officeDocument/2006/relationships/hyperlink" Target="https://de.wikipedia.org/wiki/R-_und_S-S%C3%A4tze" TargetMode="External"/><Relationship Id="rId50" Type="http://schemas.openxmlformats.org/officeDocument/2006/relationships/hyperlink" Target="https://de.wikipedia.org/wiki/R-_und_S-S%C3%A4tze" TargetMode="External"/><Relationship Id="rId55" Type="http://schemas.openxmlformats.org/officeDocument/2006/relationships/hyperlink" Target="https://de.wikipedia.org/wiki/R-_und_S-S%C3%A4tze" TargetMode="External"/><Relationship Id="rId63" Type="http://schemas.openxmlformats.org/officeDocument/2006/relationships/hyperlink" Target="https://de.wikipedia.org/wiki/R-_und_S-S%C3%A4tze" TargetMode="External"/><Relationship Id="rId68" Type="http://schemas.openxmlformats.org/officeDocument/2006/relationships/hyperlink" Target="https://de.wikipedia.org/wiki/R-_und_S-S%C3%A4tze" TargetMode="External"/><Relationship Id="rId76" Type="http://schemas.openxmlformats.org/officeDocument/2006/relationships/hyperlink" Target="https://de.wikipedia.org/wiki/R-_und_S-S%C3%A4tze" TargetMode="External"/><Relationship Id="rId84" Type="http://schemas.openxmlformats.org/officeDocument/2006/relationships/hyperlink" Target="https://de.wikipedia.org/wiki/R-_und_S-S%C3%A4tze" TargetMode="External"/><Relationship Id="rId7" Type="http://schemas.openxmlformats.org/officeDocument/2006/relationships/hyperlink" Target="https://de.wikipedia.org/wiki/Ozonabbau" TargetMode="External"/><Relationship Id="rId71" Type="http://schemas.openxmlformats.org/officeDocument/2006/relationships/hyperlink" Target="https://de.wikipedia.org/wiki/R-_und_S-S%C3%A4tze" TargetMode="External"/><Relationship Id="rId2" Type="http://schemas.openxmlformats.org/officeDocument/2006/relationships/hyperlink" Target="https://de.wikipedia.org/wiki/Oxidationsmittel" TargetMode="External"/><Relationship Id="rId16" Type="http://schemas.openxmlformats.org/officeDocument/2006/relationships/hyperlink" Target="https://de.wikipedia.org/wiki/R-_und_S-S%C3%A4tze" TargetMode="External"/><Relationship Id="rId29" Type="http://schemas.openxmlformats.org/officeDocument/2006/relationships/hyperlink" Target="https://de.wikipedia.org/wiki/R-_und_S-S%C3%A4tze" TargetMode="External"/><Relationship Id="rId11" Type="http://schemas.openxmlformats.org/officeDocument/2006/relationships/hyperlink" Target="https://de.wikipedia.org/wiki/R-_und_S-S%C3%A4tze" TargetMode="External"/><Relationship Id="rId24" Type="http://schemas.openxmlformats.org/officeDocument/2006/relationships/hyperlink" Target="https://de.wikipedia.org/wiki/R-_und_S-S%C3%A4tze" TargetMode="External"/><Relationship Id="rId32" Type="http://schemas.openxmlformats.org/officeDocument/2006/relationships/hyperlink" Target="https://de.wikipedia.org/wiki/R-_und_S-S%C3%A4tze" TargetMode="External"/><Relationship Id="rId37" Type="http://schemas.openxmlformats.org/officeDocument/2006/relationships/hyperlink" Target="https://de.wikipedia.org/wiki/R-_und_S-S%C3%A4tze" TargetMode="External"/><Relationship Id="rId40" Type="http://schemas.openxmlformats.org/officeDocument/2006/relationships/hyperlink" Target="https://de.wikipedia.org/wiki/R-_und_S-S%C3%A4tze" TargetMode="External"/><Relationship Id="rId45" Type="http://schemas.openxmlformats.org/officeDocument/2006/relationships/hyperlink" Target="https://de.wikipedia.org/wiki/R-_und_S-S%C3%A4tze" TargetMode="External"/><Relationship Id="rId53" Type="http://schemas.openxmlformats.org/officeDocument/2006/relationships/hyperlink" Target="https://de.wikipedia.org/wiki/R-_und_S-S%C3%A4tze" TargetMode="External"/><Relationship Id="rId58" Type="http://schemas.openxmlformats.org/officeDocument/2006/relationships/hyperlink" Target="https://de.wikipedia.org/wiki/R-_und_S-S%C3%A4tze" TargetMode="External"/><Relationship Id="rId66" Type="http://schemas.openxmlformats.org/officeDocument/2006/relationships/hyperlink" Target="https://de.wikipedia.org/wiki/R-_und_S-S%C3%A4tze" TargetMode="External"/><Relationship Id="rId74" Type="http://schemas.openxmlformats.org/officeDocument/2006/relationships/hyperlink" Target="https://de.wikipedia.org/wiki/R-_und_S-S%C3%A4tze" TargetMode="External"/><Relationship Id="rId79" Type="http://schemas.openxmlformats.org/officeDocument/2006/relationships/hyperlink" Target="https://de.wikipedia.org/wiki/R-_und_S-S%C3%A4tze" TargetMode="External"/><Relationship Id="rId5" Type="http://schemas.openxmlformats.org/officeDocument/2006/relationships/hyperlink" Target="https://de.wikipedia.org/wiki/Fruchtbarkeit" TargetMode="External"/><Relationship Id="rId61" Type="http://schemas.openxmlformats.org/officeDocument/2006/relationships/hyperlink" Target="https://de.wikipedia.org/wiki/R-_und_S-S%C3%A4tze" TargetMode="External"/><Relationship Id="rId82" Type="http://schemas.openxmlformats.org/officeDocument/2006/relationships/hyperlink" Target="https://de.wikipedia.org/wiki/R-_und_S-S%C3%A4tze" TargetMode="External"/><Relationship Id="rId19" Type="http://schemas.openxmlformats.org/officeDocument/2006/relationships/hyperlink" Target="https://de.wikipedia.org/wiki/R-_und_S-S%C3%A4tze" TargetMode="External"/><Relationship Id="rId4" Type="http://schemas.openxmlformats.org/officeDocument/2006/relationships/hyperlink" Target="https://de.wikipedia.org/wiki/Genetischer_Defekt" TargetMode="External"/><Relationship Id="rId9" Type="http://schemas.openxmlformats.org/officeDocument/2006/relationships/hyperlink" Target="https://de.wikipedia.org/wiki/R-_und_S-S%C3%A4tze" TargetMode="External"/><Relationship Id="rId14" Type="http://schemas.openxmlformats.org/officeDocument/2006/relationships/hyperlink" Target="https://de.wikipedia.org/wiki/R-_und_S-S%C3%A4tze" TargetMode="External"/><Relationship Id="rId22" Type="http://schemas.openxmlformats.org/officeDocument/2006/relationships/hyperlink" Target="https://de.wikipedia.org/wiki/R-_und_S-S%C3%A4tze" TargetMode="External"/><Relationship Id="rId27" Type="http://schemas.openxmlformats.org/officeDocument/2006/relationships/hyperlink" Target="https://de.wikipedia.org/wiki/R-_und_S-S%C3%A4tze" TargetMode="External"/><Relationship Id="rId30" Type="http://schemas.openxmlformats.org/officeDocument/2006/relationships/hyperlink" Target="https://de.wikipedia.org/wiki/R-_und_S-S%C3%A4tze" TargetMode="External"/><Relationship Id="rId35" Type="http://schemas.openxmlformats.org/officeDocument/2006/relationships/hyperlink" Target="https://de.wikipedia.org/wiki/R-_und_S-S%C3%A4tze" TargetMode="External"/><Relationship Id="rId43" Type="http://schemas.openxmlformats.org/officeDocument/2006/relationships/hyperlink" Target="https://de.wikipedia.org/wiki/R-_und_S-S%C3%A4tze" TargetMode="External"/><Relationship Id="rId48" Type="http://schemas.openxmlformats.org/officeDocument/2006/relationships/hyperlink" Target="https://de.wikipedia.org/wiki/R-_und_S-S%C3%A4tze" TargetMode="External"/><Relationship Id="rId56" Type="http://schemas.openxmlformats.org/officeDocument/2006/relationships/hyperlink" Target="https://de.wikipedia.org/wiki/R-_und_S-S%C3%A4tze" TargetMode="External"/><Relationship Id="rId64" Type="http://schemas.openxmlformats.org/officeDocument/2006/relationships/hyperlink" Target="https://de.wikipedia.org/wiki/R-_und_S-S%C3%A4tze" TargetMode="External"/><Relationship Id="rId69" Type="http://schemas.openxmlformats.org/officeDocument/2006/relationships/hyperlink" Target="https://de.wikipedia.org/wiki/R-_und_S-S%C3%A4tze" TargetMode="External"/><Relationship Id="rId77" Type="http://schemas.openxmlformats.org/officeDocument/2006/relationships/hyperlink" Target="https://de.wikipedia.org/wiki/R-_und_S-S%C3%A4tze" TargetMode="External"/><Relationship Id="rId8" Type="http://schemas.openxmlformats.org/officeDocument/2006/relationships/hyperlink" Target="https://de.wikipedia.org/wiki/R-_und_S-S%C3%A4tze" TargetMode="External"/><Relationship Id="rId51" Type="http://schemas.openxmlformats.org/officeDocument/2006/relationships/hyperlink" Target="https://de.wikipedia.org/wiki/R-_und_S-S%C3%A4tze" TargetMode="External"/><Relationship Id="rId72" Type="http://schemas.openxmlformats.org/officeDocument/2006/relationships/hyperlink" Target="https://de.wikipedia.org/wiki/R-_und_S-S%C3%A4tze" TargetMode="External"/><Relationship Id="rId80" Type="http://schemas.openxmlformats.org/officeDocument/2006/relationships/hyperlink" Target="https://de.wikipedia.org/wiki/R-_und_S-S%C3%A4tze" TargetMode="External"/><Relationship Id="rId85" Type="http://schemas.openxmlformats.org/officeDocument/2006/relationships/drawing" Target="../drawings/drawing1.xml"/><Relationship Id="rId3" Type="http://schemas.openxmlformats.org/officeDocument/2006/relationships/hyperlink" Target="https://de.wikipedia.org/wiki/Ver%C3%A4tzung" TargetMode="External"/><Relationship Id="rId12" Type="http://schemas.openxmlformats.org/officeDocument/2006/relationships/hyperlink" Target="https://de.wikipedia.org/wiki/R-_und_S-S%C3%A4tze" TargetMode="External"/><Relationship Id="rId17" Type="http://schemas.openxmlformats.org/officeDocument/2006/relationships/hyperlink" Target="https://de.wikipedia.org/wiki/R-_und_S-S%C3%A4tze" TargetMode="External"/><Relationship Id="rId25" Type="http://schemas.openxmlformats.org/officeDocument/2006/relationships/hyperlink" Target="https://de.wikipedia.org/wiki/R-_und_S-S%C3%A4tze" TargetMode="External"/><Relationship Id="rId33" Type="http://schemas.openxmlformats.org/officeDocument/2006/relationships/hyperlink" Target="https://de.wikipedia.org/wiki/R-_und_S-S%C3%A4tze" TargetMode="External"/><Relationship Id="rId38" Type="http://schemas.openxmlformats.org/officeDocument/2006/relationships/hyperlink" Target="https://de.wikipedia.org/wiki/R-_und_S-S%C3%A4tze" TargetMode="External"/><Relationship Id="rId46" Type="http://schemas.openxmlformats.org/officeDocument/2006/relationships/hyperlink" Target="https://de.wikipedia.org/wiki/R-_und_S-S%C3%A4tze" TargetMode="External"/><Relationship Id="rId59" Type="http://schemas.openxmlformats.org/officeDocument/2006/relationships/hyperlink" Target="https://de.wikipedia.org/wiki/R-_und_S-S%C3%A4tze" TargetMode="External"/><Relationship Id="rId67" Type="http://schemas.openxmlformats.org/officeDocument/2006/relationships/hyperlink" Target="https://de.wikipedia.org/wiki/R-_und_S-S%C3%A4tze" TargetMode="External"/><Relationship Id="rId20" Type="http://schemas.openxmlformats.org/officeDocument/2006/relationships/hyperlink" Target="https://de.wikipedia.org/wiki/R-_und_S-S%C3%A4tze" TargetMode="External"/><Relationship Id="rId41" Type="http://schemas.openxmlformats.org/officeDocument/2006/relationships/hyperlink" Target="https://de.wikipedia.org/wiki/R-_und_S-S%C3%A4tze" TargetMode="External"/><Relationship Id="rId54" Type="http://schemas.openxmlformats.org/officeDocument/2006/relationships/hyperlink" Target="https://de.wikipedia.org/wiki/R-_und_S-S%C3%A4tze" TargetMode="External"/><Relationship Id="rId62" Type="http://schemas.openxmlformats.org/officeDocument/2006/relationships/hyperlink" Target="https://de.wikipedia.org/wiki/R-_und_S-S%C3%A4tze" TargetMode="External"/><Relationship Id="rId70" Type="http://schemas.openxmlformats.org/officeDocument/2006/relationships/hyperlink" Target="https://de.wikipedia.org/wiki/R-_und_S-S%C3%A4tze" TargetMode="External"/><Relationship Id="rId75" Type="http://schemas.openxmlformats.org/officeDocument/2006/relationships/hyperlink" Target="https://de.wikipedia.org/wiki/R-_und_S-S%C3%A4tze" TargetMode="External"/><Relationship Id="rId83" Type="http://schemas.openxmlformats.org/officeDocument/2006/relationships/hyperlink" Target="https://de.wikipedia.org/wiki/R-_und_S-S%C3%A4tze" TargetMode="External"/><Relationship Id="rId1" Type="http://schemas.openxmlformats.org/officeDocument/2006/relationships/hyperlink" Target="https://de.wikipedia.org/wiki/Entz%C3%BCndbar" TargetMode="External"/><Relationship Id="rId6" Type="http://schemas.openxmlformats.org/officeDocument/2006/relationships/hyperlink" Target="https://de.wikipedia.org/wiki/Muttermilch" TargetMode="External"/><Relationship Id="rId15" Type="http://schemas.openxmlformats.org/officeDocument/2006/relationships/hyperlink" Target="https://de.wikipedia.org/wiki/R-_und_S-S%C3%A4tze" TargetMode="External"/><Relationship Id="rId23" Type="http://schemas.openxmlformats.org/officeDocument/2006/relationships/hyperlink" Target="https://de.wikipedia.org/wiki/R-_und_S-S%C3%A4tze" TargetMode="External"/><Relationship Id="rId28" Type="http://schemas.openxmlformats.org/officeDocument/2006/relationships/hyperlink" Target="https://de.wikipedia.org/wiki/R-_und_S-S%C3%A4tze" TargetMode="External"/><Relationship Id="rId36" Type="http://schemas.openxmlformats.org/officeDocument/2006/relationships/hyperlink" Target="https://de.wikipedia.org/wiki/R-_und_S-S%C3%A4tze" TargetMode="External"/><Relationship Id="rId49" Type="http://schemas.openxmlformats.org/officeDocument/2006/relationships/hyperlink" Target="https://de.wikipedia.org/wiki/R-_und_S-S%C3%A4tze" TargetMode="External"/><Relationship Id="rId57" Type="http://schemas.openxmlformats.org/officeDocument/2006/relationships/hyperlink" Target="https://de.wikipedia.org/wiki/R-_und_S-S%C3%A4tze" TargetMode="External"/><Relationship Id="rId10" Type="http://schemas.openxmlformats.org/officeDocument/2006/relationships/hyperlink" Target="https://de.wikipedia.org/wiki/R-_und_S-S%C3%A4tze" TargetMode="External"/><Relationship Id="rId31" Type="http://schemas.openxmlformats.org/officeDocument/2006/relationships/hyperlink" Target="https://de.wikipedia.org/wiki/R-_und_S-S%C3%A4tze" TargetMode="External"/><Relationship Id="rId44" Type="http://schemas.openxmlformats.org/officeDocument/2006/relationships/hyperlink" Target="https://de.wikipedia.org/wiki/R-_und_S-S%C3%A4tze" TargetMode="External"/><Relationship Id="rId52" Type="http://schemas.openxmlformats.org/officeDocument/2006/relationships/hyperlink" Target="https://de.wikipedia.org/wiki/R-_und_S-S%C3%A4tze" TargetMode="External"/><Relationship Id="rId60" Type="http://schemas.openxmlformats.org/officeDocument/2006/relationships/hyperlink" Target="https://de.wikipedia.org/wiki/R-_und_S-S%C3%A4tze" TargetMode="External"/><Relationship Id="rId65" Type="http://schemas.openxmlformats.org/officeDocument/2006/relationships/hyperlink" Target="https://de.wikipedia.org/wiki/R-_und_S-S%C3%A4tze" TargetMode="External"/><Relationship Id="rId73" Type="http://schemas.openxmlformats.org/officeDocument/2006/relationships/hyperlink" Target="https://de.wikipedia.org/wiki/R-_und_S-S%C3%A4tze" TargetMode="External"/><Relationship Id="rId78" Type="http://schemas.openxmlformats.org/officeDocument/2006/relationships/hyperlink" Target="https://de.wikipedia.org/wiki/R-_und_S-S%C3%A4tze" TargetMode="External"/><Relationship Id="rId81" Type="http://schemas.openxmlformats.org/officeDocument/2006/relationships/hyperlink" Target="https://de.wikipedia.org/wiki/R-_und_S-S%C3%A4tz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.wikipedia.org/wiki/R-_und_S-S%C3%A4tze" TargetMode="External"/><Relationship Id="rId13" Type="http://schemas.openxmlformats.org/officeDocument/2006/relationships/hyperlink" Target="https://de.wikipedia.org/wiki/R-_und_S-S%C3%A4tze" TargetMode="External"/><Relationship Id="rId3" Type="http://schemas.openxmlformats.org/officeDocument/2006/relationships/hyperlink" Target="https://de.wikipedia.org/wiki/H-_und_P-S%C3%A4tze" TargetMode="External"/><Relationship Id="rId7" Type="http://schemas.openxmlformats.org/officeDocument/2006/relationships/hyperlink" Target="https://de.wikipedia.org/wiki/R-_und_S-S%C3%A4tze" TargetMode="External"/><Relationship Id="rId12" Type="http://schemas.openxmlformats.org/officeDocument/2006/relationships/hyperlink" Target="https://de.wikipedia.org/wiki/R-_und_S-S%C3%A4tze" TargetMode="External"/><Relationship Id="rId2" Type="http://schemas.openxmlformats.org/officeDocument/2006/relationships/hyperlink" Target="https://de.wikipedia.org/wiki/H-_und_P-S%C3%A4tze" TargetMode="External"/><Relationship Id="rId1" Type="http://schemas.openxmlformats.org/officeDocument/2006/relationships/hyperlink" Target="https://de.wikipedia.org/wiki/H-_und_P-S%C3%A4tze" TargetMode="External"/><Relationship Id="rId6" Type="http://schemas.openxmlformats.org/officeDocument/2006/relationships/hyperlink" Target="https://de.wikipedia.org/wiki/R-_und_S-S%C3%A4tze" TargetMode="External"/><Relationship Id="rId11" Type="http://schemas.openxmlformats.org/officeDocument/2006/relationships/hyperlink" Target="https://de.wikipedia.org/wiki/R-_und_S-S%C3%A4tze" TargetMode="External"/><Relationship Id="rId5" Type="http://schemas.openxmlformats.org/officeDocument/2006/relationships/hyperlink" Target="https://de.wikipedia.org/wiki/R-_und_S-S%C3%A4tze" TargetMode="External"/><Relationship Id="rId15" Type="http://schemas.openxmlformats.org/officeDocument/2006/relationships/hyperlink" Target="https://de.wikipedia.org/wiki/R-_und_S-S%C3%A4tze" TargetMode="External"/><Relationship Id="rId10" Type="http://schemas.openxmlformats.org/officeDocument/2006/relationships/hyperlink" Target="https://de.wikipedia.org/wiki/R-_und_S-S%C3%A4tze" TargetMode="External"/><Relationship Id="rId4" Type="http://schemas.openxmlformats.org/officeDocument/2006/relationships/hyperlink" Target="https://de.wikipedia.org/wiki/R-_und_S-S%C3%A4tze" TargetMode="External"/><Relationship Id="rId9" Type="http://schemas.openxmlformats.org/officeDocument/2006/relationships/hyperlink" Target="https://de.wikipedia.org/wiki/R-_und_S-S%C3%A4tze" TargetMode="External"/><Relationship Id="rId14" Type="http://schemas.openxmlformats.org/officeDocument/2006/relationships/hyperlink" Target="https://de.wikipedia.org/wiki/R-_und_S-S%C3%A4tze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de.wikipedia.org/wiki/R-_und_S-S%C3%A4tze" TargetMode="External"/><Relationship Id="rId18" Type="http://schemas.openxmlformats.org/officeDocument/2006/relationships/hyperlink" Target="https://de.wikipedia.org/wiki/R-_und_S-S%C3%A4tze" TargetMode="External"/><Relationship Id="rId26" Type="http://schemas.openxmlformats.org/officeDocument/2006/relationships/hyperlink" Target="https://de.wikipedia.org/wiki/H-_und_P-S%C3%A4tze" TargetMode="External"/><Relationship Id="rId39" Type="http://schemas.openxmlformats.org/officeDocument/2006/relationships/hyperlink" Target="https://de.wikipedia.org/wiki/H-_und_P-S%C3%A4tze" TargetMode="External"/><Relationship Id="rId21" Type="http://schemas.openxmlformats.org/officeDocument/2006/relationships/hyperlink" Target="https://de.wikipedia.org/wiki/H-_und_P-S%C3%A4tze" TargetMode="External"/><Relationship Id="rId34" Type="http://schemas.openxmlformats.org/officeDocument/2006/relationships/hyperlink" Target="https://de.wikipedia.org/wiki/R-_und_S-S%C3%A4tze" TargetMode="External"/><Relationship Id="rId42" Type="http://schemas.openxmlformats.org/officeDocument/2006/relationships/hyperlink" Target="https://de.wikipedia.org/wiki/H-_und_P-S%C3%A4tze" TargetMode="External"/><Relationship Id="rId47" Type="http://schemas.openxmlformats.org/officeDocument/2006/relationships/hyperlink" Target="https://de.wikipedia.org/wiki/R-_und_S-S%C3%A4tze" TargetMode="External"/><Relationship Id="rId50" Type="http://schemas.openxmlformats.org/officeDocument/2006/relationships/hyperlink" Target="https://de.wikipedia.org/wiki/H-_und_P-S%C3%A4tze" TargetMode="External"/><Relationship Id="rId55" Type="http://schemas.openxmlformats.org/officeDocument/2006/relationships/hyperlink" Target="https://de.wikipedia.org/wiki/R-_und_S-S%C3%A4tze" TargetMode="External"/><Relationship Id="rId63" Type="http://schemas.openxmlformats.org/officeDocument/2006/relationships/hyperlink" Target="https://de.wikipedia.org/wiki/R-_und_S-S%C3%A4tze" TargetMode="External"/><Relationship Id="rId7" Type="http://schemas.openxmlformats.org/officeDocument/2006/relationships/hyperlink" Target="https://de.wikipedia.org/wiki/R-_und_S-S%C3%A4tze" TargetMode="External"/><Relationship Id="rId2" Type="http://schemas.openxmlformats.org/officeDocument/2006/relationships/hyperlink" Target="https://de.wikipedia.org/wiki/R-_und_S-S%C3%A4tze" TargetMode="External"/><Relationship Id="rId16" Type="http://schemas.openxmlformats.org/officeDocument/2006/relationships/hyperlink" Target="https://de.wikipedia.org/wiki/R-_und_S-S%C3%A4tze" TargetMode="External"/><Relationship Id="rId20" Type="http://schemas.openxmlformats.org/officeDocument/2006/relationships/hyperlink" Target="https://de.wikipedia.org/wiki/R-_und_S-S%C3%A4tze" TargetMode="External"/><Relationship Id="rId29" Type="http://schemas.openxmlformats.org/officeDocument/2006/relationships/hyperlink" Target="https://de.wikipedia.org/wiki/R-_und_S-S%C3%A4tze" TargetMode="External"/><Relationship Id="rId41" Type="http://schemas.openxmlformats.org/officeDocument/2006/relationships/hyperlink" Target="https://de.wikipedia.org/wiki/R-_und_S-S%C3%A4tze" TargetMode="External"/><Relationship Id="rId54" Type="http://schemas.openxmlformats.org/officeDocument/2006/relationships/hyperlink" Target="https://de.wikipedia.org/wiki/H-_und_P-S%C3%A4tze" TargetMode="External"/><Relationship Id="rId62" Type="http://schemas.openxmlformats.org/officeDocument/2006/relationships/hyperlink" Target="https://de.wikipedia.org/wiki/H-_und_P-S%C3%A4tze" TargetMode="External"/><Relationship Id="rId1" Type="http://schemas.openxmlformats.org/officeDocument/2006/relationships/hyperlink" Target="https://de.wikipedia.org/wiki/R-_und_S-S%C3%A4tze" TargetMode="External"/><Relationship Id="rId6" Type="http://schemas.openxmlformats.org/officeDocument/2006/relationships/hyperlink" Target="https://de.wikipedia.org/wiki/R-_und_S-S%C3%A4tze" TargetMode="External"/><Relationship Id="rId11" Type="http://schemas.openxmlformats.org/officeDocument/2006/relationships/hyperlink" Target="https://de.wikipedia.org/wiki/R-_und_S-S%C3%A4tze" TargetMode="External"/><Relationship Id="rId24" Type="http://schemas.openxmlformats.org/officeDocument/2006/relationships/hyperlink" Target="https://de.wikipedia.org/wiki/H-_und_P-S%C3%A4tze" TargetMode="External"/><Relationship Id="rId32" Type="http://schemas.openxmlformats.org/officeDocument/2006/relationships/hyperlink" Target="https://de.wikipedia.org/wiki/R-_und_S-S%C3%A4tze" TargetMode="External"/><Relationship Id="rId37" Type="http://schemas.openxmlformats.org/officeDocument/2006/relationships/hyperlink" Target="https://de.wikipedia.org/wiki/R-_und_S-S%C3%A4tze" TargetMode="External"/><Relationship Id="rId40" Type="http://schemas.openxmlformats.org/officeDocument/2006/relationships/hyperlink" Target="https://de.wikipedia.org/wiki/R-_und_S-S%C3%A4tze" TargetMode="External"/><Relationship Id="rId45" Type="http://schemas.openxmlformats.org/officeDocument/2006/relationships/hyperlink" Target="https://de.wikipedia.org/wiki/H-_und_P-S%C3%A4tze" TargetMode="External"/><Relationship Id="rId53" Type="http://schemas.openxmlformats.org/officeDocument/2006/relationships/hyperlink" Target="https://de.wikipedia.org/wiki/H-_und_P-S%C3%A4tze" TargetMode="External"/><Relationship Id="rId58" Type="http://schemas.openxmlformats.org/officeDocument/2006/relationships/hyperlink" Target="https://de.wikipedia.org/wiki/H-_und_P-S%C3%A4tze" TargetMode="External"/><Relationship Id="rId66" Type="http://schemas.openxmlformats.org/officeDocument/2006/relationships/hyperlink" Target="https://de.wikipedia.org/wiki/R-_und_S-S%C3%A4tze" TargetMode="External"/><Relationship Id="rId5" Type="http://schemas.openxmlformats.org/officeDocument/2006/relationships/hyperlink" Target="https://de.wikipedia.org/wiki/H-_und_P-S%C3%A4tze" TargetMode="External"/><Relationship Id="rId15" Type="http://schemas.openxmlformats.org/officeDocument/2006/relationships/hyperlink" Target="https://de.wikipedia.org/wiki/R-_und_S-S%C3%A4tze" TargetMode="External"/><Relationship Id="rId23" Type="http://schemas.openxmlformats.org/officeDocument/2006/relationships/hyperlink" Target="https://de.wikipedia.org/wiki/H-_und_P-S%C3%A4tze" TargetMode="External"/><Relationship Id="rId28" Type="http://schemas.openxmlformats.org/officeDocument/2006/relationships/hyperlink" Target="https://de.wikipedia.org/wiki/H-_und_P-S%C3%A4tze" TargetMode="External"/><Relationship Id="rId36" Type="http://schemas.openxmlformats.org/officeDocument/2006/relationships/hyperlink" Target="https://de.wikipedia.org/wiki/H-_und_P-S%C3%A4tze" TargetMode="External"/><Relationship Id="rId49" Type="http://schemas.openxmlformats.org/officeDocument/2006/relationships/hyperlink" Target="https://de.wikipedia.org/wiki/H-_und_P-S%C3%A4tze" TargetMode="External"/><Relationship Id="rId57" Type="http://schemas.openxmlformats.org/officeDocument/2006/relationships/hyperlink" Target="https://de.wikipedia.org/wiki/H-_und_P-S%C3%A4tze" TargetMode="External"/><Relationship Id="rId61" Type="http://schemas.openxmlformats.org/officeDocument/2006/relationships/hyperlink" Target="https://de.wikipedia.org/wiki/R-_und_S-S%C3%A4tze" TargetMode="External"/><Relationship Id="rId10" Type="http://schemas.openxmlformats.org/officeDocument/2006/relationships/hyperlink" Target="https://de.wikipedia.org/wiki/R-_und_S-S%C3%A4tze" TargetMode="External"/><Relationship Id="rId19" Type="http://schemas.openxmlformats.org/officeDocument/2006/relationships/hyperlink" Target="https://de.wikipedia.org/wiki/H-_und_P-S%C3%A4tze" TargetMode="External"/><Relationship Id="rId31" Type="http://schemas.openxmlformats.org/officeDocument/2006/relationships/hyperlink" Target="https://de.wikipedia.org/wiki/R-_und_S-S%C3%A4tze" TargetMode="External"/><Relationship Id="rId44" Type="http://schemas.openxmlformats.org/officeDocument/2006/relationships/hyperlink" Target="https://de.wikipedia.org/wiki/H-_und_P-S%C3%A4tze" TargetMode="External"/><Relationship Id="rId52" Type="http://schemas.openxmlformats.org/officeDocument/2006/relationships/hyperlink" Target="https://de.wikipedia.org/wiki/H-_und_P-S%C3%A4tze" TargetMode="External"/><Relationship Id="rId60" Type="http://schemas.openxmlformats.org/officeDocument/2006/relationships/hyperlink" Target="https://de.wikipedia.org/wiki/R-_und_S-S%C3%A4tze" TargetMode="External"/><Relationship Id="rId65" Type="http://schemas.openxmlformats.org/officeDocument/2006/relationships/hyperlink" Target="https://de.wikipedia.org/wiki/R-_und_S-S%C3%A4tze" TargetMode="External"/><Relationship Id="rId4" Type="http://schemas.openxmlformats.org/officeDocument/2006/relationships/hyperlink" Target="https://de.wikipedia.org/wiki/R-_und_S-S%C3%A4tze" TargetMode="External"/><Relationship Id="rId9" Type="http://schemas.openxmlformats.org/officeDocument/2006/relationships/hyperlink" Target="https://de.wikipedia.org/wiki/R-_und_S-S%C3%A4tze" TargetMode="External"/><Relationship Id="rId14" Type="http://schemas.openxmlformats.org/officeDocument/2006/relationships/hyperlink" Target="https://de.wikipedia.org/wiki/R-_und_S-S%C3%A4tze" TargetMode="External"/><Relationship Id="rId22" Type="http://schemas.openxmlformats.org/officeDocument/2006/relationships/hyperlink" Target="https://de.wikipedia.org/wiki/R-_und_S-S%C3%A4tze" TargetMode="External"/><Relationship Id="rId27" Type="http://schemas.openxmlformats.org/officeDocument/2006/relationships/hyperlink" Target="https://de.wikipedia.org/wiki/H-_und_P-S%C3%A4tze" TargetMode="External"/><Relationship Id="rId30" Type="http://schemas.openxmlformats.org/officeDocument/2006/relationships/hyperlink" Target="https://de.wikipedia.org/wiki/H-_und_P-S%C3%A4tze" TargetMode="External"/><Relationship Id="rId35" Type="http://schemas.openxmlformats.org/officeDocument/2006/relationships/hyperlink" Target="https://de.wikipedia.org/wiki/R-_und_S-S%C3%A4tze" TargetMode="External"/><Relationship Id="rId43" Type="http://schemas.openxmlformats.org/officeDocument/2006/relationships/hyperlink" Target="https://de.wikipedia.org/wiki/R-_und_S-S%C3%A4tze" TargetMode="External"/><Relationship Id="rId48" Type="http://schemas.openxmlformats.org/officeDocument/2006/relationships/hyperlink" Target="https://de.wikipedia.org/wiki/H-_und_P-S%C3%A4tze" TargetMode="External"/><Relationship Id="rId56" Type="http://schemas.openxmlformats.org/officeDocument/2006/relationships/hyperlink" Target="https://de.wikipedia.org/wiki/H-_und_P-S%C3%A4tze" TargetMode="External"/><Relationship Id="rId64" Type="http://schemas.openxmlformats.org/officeDocument/2006/relationships/hyperlink" Target="https://de.wikipedia.org/wiki/R-_und_S-S%C3%A4tze" TargetMode="External"/><Relationship Id="rId8" Type="http://schemas.openxmlformats.org/officeDocument/2006/relationships/hyperlink" Target="https://de.wikipedia.org/wiki/R-_und_S-S%C3%A4tze" TargetMode="External"/><Relationship Id="rId51" Type="http://schemas.openxmlformats.org/officeDocument/2006/relationships/hyperlink" Target="https://de.wikipedia.org/wiki/H-_und_P-S%C3%A4tze" TargetMode="External"/><Relationship Id="rId3" Type="http://schemas.openxmlformats.org/officeDocument/2006/relationships/hyperlink" Target="https://de.wikipedia.org/wiki/R-_und_S-S%C3%A4tze" TargetMode="External"/><Relationship Id="rId12" Type="http://schemas.openxmlformats.org/officeDocument/2006/relationships/hyperlink" Target="https://de.wikipedia.org/wiki/R-_und_S-S%C3%A4tze" TargetMode="External"/><Relationship Id="rId17" Type="http://schemas.openxmlformats.org/officeDocument/2006/relationships/hyperlink" Target="https://de.wikipedia.org/wiki/R-_und_S-S%C3%A4tze" TargetMode="External"/><Relationship Id="rId25" Type="http://schemas.openxmlformats.org/officeDocument/2006/relationships/hyperlink" Target="https://de.wikipedia.org/wiki/R-_und_S-S%C3%A4tze" TargetMode="External"/><Relationship Id="rId33" Type="http://schemas.openxmlformats.org/officeDocument/2006/relationships/hyperlink" Target="https://de.wikipedia.org/wiki/R-_und_S-S%C3%A4tze" TargetMode="External"/><Relationship Id="rId38" Type="http://schemas.openxmlformats.org/officeDocument/2006/relationships/hyperlink" Target="https://de.wikipedia.org/wiki/R-_und_S-S%C3%A4tze" TargetMode="External"/><Relationship Id="rId46" Type="http://schemas.openxmlformats.org/officeDocument/2006/relationships/hyperlink" Target="https://de.wikipedia.org/wiki/H-_und_P-S%C3%A4tze" TargetMode="External"/><Relationship Id="rId59" Type="http://schemas.openxmlformats.org/officeDocument/2006/relationships/hyperlink" Target="https://de.wikipedia.org/wiki/H-_und_P-S%C3%A4tz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F3712-8D28-4301-A84F-9E85432E2929}">
  <dimension ref="A1:I109"/>
  <sheetViews>
    <sheetView topLeftCell="A84" workbookViewId="0">
      <selection activeCell="G98" sqref="G98:I109"/>
    </sheetView>
  </sheetViews>
  <sheetFormatPr defaultRowHeight="15" x14ac:dyDescent="0.25"/>
  <cols>
    <col min="1" max="2" width="47.5703125" customWidth="1"/>
    <col min="7" max="7" width="16.140625" customWidth="1"/>
    <col min="8" max="8" width="22.28515625" customWidth="1"/>
    <col min="9" max="9" width="68.7109375" customWidth="1"/>
  </cols>
  <sheetData>
    <row r="1" spans="1:9" x14ac:dyDescent="0.25">
      <c r="A1" s="1" t="s">
        <v>0</v>
      </c>
      <c r="B1" s="2" t="s">
        <v>1</v>
      </c>
      <c r="C1" s="2" t="e" vm="1">
        <v>#VALUE!</v>
      </c>
      <c r="D1" s="3" t="s">
        <v>2</v>
      </c>
      <c r="E1" s="4" t="s">
        <v>3</v>
      </c>
      <c r="G1" t="s">
        <v>570</v>
      </c>
      <c r="H1" t="str">
        <f>"hazard"&amp;"_"&amp;A1</f>
        <v>hazard_H200</v>
      </c>
      <c r="I1" t="str">
        <f t="shared" ref="I1:I32" si="0">"["&amp;A1&amp;"] "&amp;B1</f>
        <v>[H200] Instabil, explosiv</v>
      </c>
    </row>
    <row r="2" spans="1:9" x14ac:dyDescent="0.25">
      <c r="A2" s="1" t="s">
        <v>4</v>
      </c>
      <c r="B2" s="1" t="s">
        <v>5</v>
      </c>
      <c r="C2" s="2" t="e" vm="1">
        <v>#VALUE!</v>
      </c>
      <c r="D2" s="3" t="s">
        <v>2</v>
      </c>
      <c r="E2" s="4" t="s">
        <v>3</v>
      </c>
      <c r="G2" t="s">
        <v>570</v>
      </c>
      <c r="H2" t="str">
        <f t="shared" ref="H2:H65" si="1">"hazard"&amp;"_"&amp;A2</f>
        <v>hazard_H201</v>
      </c>
      <c r="I2" t="str">
        <f t="shared" si="0"/>
        <v>[H201] Explosiv, Gefahr der Massenexplosion.</v>
      </c>
    </row>
    <row r="3" spans="1:9" ht="28.5" x14ac:dyDescent="0.25">
      <c r="A3" s="1" t="s">
        <v>6</v>
      </c>
      <c r="B3" s="1" t="s">
        <v>7</v>
      </c>
      <c r="C3" s="2" t="e" vm="1">
        <v>#VALUE!</v>
      </c>
      <c r="D3" s="3" t="s">
        <v>2</v>
      </c>
      <c r="E3" s="5" t="s">
        <v>8</v>
      </c>
      <c r="G3" t="s">
        <v>570</v>
      </c>
      <c r="H3" t="str">
        <f t="shared" si="1"/>
        <v>hazard_H202</v>
      </c>
      <c r="I3" t="str">
        <f t="shared" si="0"/>
        <v>[H202] Explosiv; große Gefahr durch Splitter, Spreng- und Wurfstücke.</v>
      </c>
    </row>
    <row r="4" spans="1:9" ht="28.5" x14ac:dyDescent="0.25">
      <c r="A4" s="1" t="s">
        <v>9</v>
      </c>
      <c r="B4" s="1" t="s">
        <v>10</v>
      </c>
      <c r="C4" s="2" t="e" vm="1">
        <v>#VALUE!</v>
      </c>
      <c r="D4" s="3" t="s">
        <v>2</v>
      </c>
      <c r="E4" s="5" t="s">
        <v>11</v>
      </c>
      <c r="G4" t="s">
        <v>570</v>
      </c>
      <c r="H4" t="str">
        <f t="shared" si="1"/>
        <v>hazard_H203</v>
      </c>
      <c r="I4" t="str">
        <f t="shared" si="0"/>
        <v>[H203] Explosiv; Gefahr durch Feuer, Luftdruck oder Splitter, Spreng- und Wurfstücke.</v>
      </c>
    </row>
    <row r="5" spans="1:9" ht="30" x14ac:dyDescent="0.25">
      <c r="A5" s="1" t="s">
        <v>12</v>
      </c>
      <c r="B5" s="1" t="s">
        <v>13</v>
      </c>
      <c r="C5" s="4" t="e" vm="2">
        <v>#VALUE!</v>
      </c>
      <c r="D5" s="3" t="s">
        <v>14</v>
      </c>
      <c r="E5" s="4" t="s">
        <v>3</v>
      </c>
      <c r="G5" t="s">
        <v>570</v>
      </c>
      <c r="H5" t="str">
        <f t="shared" si="1"/>
        <v>hazard_H204</v>
      </c>
      <c r="I5" t="str">
        <f t="shared" si="0"/>
        <v>[H204] Gefahr durch Feuer oder Splitter, Spreng- und Wurfstücke.</v>
      </c>
    </row>
    <row r="6" spans="1:9" ht="42.75" x14ac:dyDescent="0.25">
      <c r="A6" s="1" t="s">
        <v>15</v>
      </c>
      <c r="B6" s="1" t="s">
        <v>16</v>
      </c>
      <c r="C6" s="6" t="s">
        <v>17</v>
      </c>
      <c r="D6" s="3" t="s">
        <v>14</v>
      </c>
      <c r="E6" s="4" t="s">
        <v>3</v>
      </c>
      <c r="G6" t="s">
        <v>570</v>
      </c>
      <c r="H6" t="str">
        <f t="shared" si="1"/>
        <v>hazard_H205</v>
      </c>
      <c r="I6" t="str">
        <f t="shared" si="0"/>
        <v>[H205] Gefahr der Massenexplosion bei Feuer.</v>
      </c>
    </row>
    <row r="7" spans="1:9" ht="42.75" x14ac:dyDescent="0.25">
      <c r="A7" s="1" t="s">
        <v>18</v>
      </c>
      <c r="B7" s="1" t="s">
        <v>19</v>
      </c>
      <c r="C7" s="2" t="e" vm="3">
        <v>#VALUE!</v>
      </c>
      <c r="D7" s="3" t="s">
        <v>2</v>
      </c>
      <c r="E7" s="5" t="s">
        <v>20</v>
      </c>
      <c r="G7" t="s">
        <v>570</v>
      </c>
      <c r="H7" t="str">
        <f t="shared" si="1"/>
        <v>hazard_H206</v>
      </c>
      <c r="I7" t="str">
        <f t="shared" si="0"/>
        <v>[H206] Gefahr durch Feuer, Druckstoß oder Sprengstücke; erhöhte Explosionsgefahr, wenn das Desensibilisierungsmittel reduziert wird.</v>
      </c>
    </row>
    <row r="8" spans="1:9" ht="45" x14ac:dyDescent="0.25">
      <c r="A8" s="1" t="s">
        <v>21</v>
      </c>
      <c r="B8" s="1" t="s">
        <v>22</v>
      </c>
      <c r="C8" s="2" t="e" vm="3">
        <v>#VALUE!</v>
      </c>
      <c r="D8" s="3" t="s">
        <v>23</v>
      </c>
      <c r="E8" s="5" t="s">
        <v>20</v>
      </c>
      <c r="G8" t="s">
        <v>570</v>
      </c>
      <c r="H8" t="str">
        <f t="shared" si="1"/>
        <v>hazard_H207</v>
      </c>
      <c r="I8" t="str">
        <f t="shared" si="0"/>
        <v>[H207] Gefahr durch Feuer oder Sprengstücke; erhöhte Explosionsgefahr, wenn das Desensibilisierungsmittel reduziert wird.</v>
      </c>
    </row>
    <row r="9" spans="1:9" ht="42.75" x14ac:dyDescent="0.25">
      <c r="A9" s="1" t="s">
        <v>24</v>
      </c>
      <c r="B9" s="1" t="s">
        <v>25</v>
      </c>
      <c r="C9" s="2" t="e" vm="3">
        <v>#VALUE!</v>
      </c>
      <c r="D9" s="3" t="s">
        <v>14</v>
      </c>
      <c r="E9" s="5" t="s">
        <v>20</v>
      </c>
      <c r="G9" t="s">
        <v>570</v>
      </c>
      <c r="H9" t="str">
        <f t="shared" si="1"/>
        <v>hazard_H208</v>
      </c>
      <c r="I9" t="str">
        <f t="shared" si="0"/>
        <v>[H208] Gefahr durch Feuer; erhöhte Explosionsgefahr, wenn das Desensibilisierungsmittel reduziert wird.</v>
      </c>
    </row>
    <row r="10" spans="1:9" x14ac:dyDescent="0.25">
      <c r="A10" s="7" t="s">
        <v>26</v>
      </c>
      <c r="B10" s="7" t="s">
        <v>27</v>
      </c>
      <c r="C10" s="2" t="e" vm="1">
        <v>#VALUE!</v>
      </c>
      <c r="D10" s="3" t="s">
        <v>2</v>
      </c>
      <c r="E10" s="4" t="s">
        <v>3</v>
      </c>
      <c r="G10" t="s">
        <v>570</v>
      </c>
      <c r="H10" t="str">
        <f t="shared" si="1"/>
        <v>hazard_H209</v>
      </c>
      <c r="I10" t="str">
        <f t="shared" si="0"/>
        <v>[H209] Explosiv.</v>
      </c>
    </row>
    <row r="11" spans="1:9" x14ac:dyDescent="0.25">
      <c r="A11" s="7" t="s">
        <v>28</v>
      </c>
      <c r="B11" s="7" t="s">
        <v>29</v>
      </c>
      <c r="C11" s="2" t="e" vm="1">
        <v>#VALUE!</v>
      </c>
      <c r="D11" s="3" t="s">
        <v>2</v>
      </c>
      <c r="E11" s="4" t="s">
        <v>3</v>
      </c>
      <c r="G11" t="s">
        <v>570</v>
      </c>
      <c r="H11" t="str">
        <f t="shared" si="1"/>
        <v>hazard_H210</v>
      </c>
      <c r="I11" t="str">
        <f t="shared" si="0"/>
        <v>[H210] Sehr empfindlich.</v>
      </c>
    </row>
    <row r="12" spans="1:9" x14ac:dyDescent="0.25">
      <c r="A12" s="7" t="s">
        <v>30</v>
      </c>
      <c r="B12" s="7" t="s">
        <v>31</v>
      </c>
      <c r="C12" s="2" t="e" vm="1">
        <v>#VALUE!</v>
      </c>
      <c r="D12" s="3" t="s">
        <v>2</v>
      </c>
      <c r="E12" s="4" t="s">
        <v>3</v>
      </c>
      <c r="G12" t="s">
        <v>570</v>
      </c>
      <c r="H12" t="str">
        <f t="shared" si="1"/>
        <v>hazard_H211</v>
      </c>
      <c r="I12" t="str">
        <f t="shared" si="0"/>
        <v>[H211] Kann empfindlich sein.</v>
      </c>
    </row>
    <row r="13" spans="1:9" x14ac:dyDescent="0.25">
      <c r="A13" s="1" t="s">
        <v>32</v>
      </c>
      <c r="B13" s="8" t="s">
        <v>33</v>
      </c>
      <c r="C13" s="2" t="e" vm="3">
        <v>#VALUE!</v>
      </c>
      <c r="D13" s="3" t="s">
        <v>2</v>
      </c>
      <c r="E13" s="5" t="s">
        <v>34</v>
      </c>
      <c r="G13" t="s">
        <v>570</v>
      </c>
      <c r="H13" t="str">
        <f t="shared" si="1"/>
        <v>hazard_H220</v>
      </c>
      <c r="I13" t="str">
        <f t="shared" si="0"/>
        <v>[H220] Extrem entzündbares Gas.</v>
      </c>
    </row>
    <row r="14" spans="1:9" ht="42.75" x14ac:dyDescent="0.25">
      <c r="A14" s="1" t="s">
        <v>35</v>
      </c>
      <c r="B14" s="1" t="s">
        <v>36</v>
      </c>
      <c r="C14" s="6" t="s">
        <v>17</v>
      </c>
      <c r="D14" s="3" t="s">
        <v>14</v>
      </c>
      <c r="E14" s="5" t="s">
        <v>37</v>
      </c>
      <c r="G14" t="s">
        <v>570</v>
      </c>
      <c r="H14" t="str">
        <f t="shared" si="1"/>
        <v>hazard_H221</v>
      </c>
      <c r="I14" t="str">
        <f t="shared" si="0"/>
        <v>[H221] Entzündbares Gas.</v>
      </c>
    </row>
    <row r="15" spans="1:9" x14ac:dyDescent="0.25">
      <c r="A15" s="1" t="s">
        <v>38</v>
      </c>
      <c r="B15" s="1" t="s">
        <v>39</v>
      </c>
      <c r="C15" s="2" t="e" vm="3">
        <v>#VALUE!</v>
      </c>
      <c r="D15" s="3" t="s">
        <v>2</v>
      </c>
      <c r="E15" s="5" t="s">
        <v>34</v>
      </c>
      <c r="G15" t="s">
        <v>570</v>
      </c>
      <c r="H15" t="str">
        <f t="shared" si="1"/>
        <v>hazard_H222</v>
      </c>
      <c r="I15" t="str">
        <f t="shared" si="0"/>
        <v>[H222] Extrem entzündbares Aerosol.</v>
      </c>
    </row>
    <row r="16" spans="1:9" ht="30" x14ac:dyDescent="0.25">
      <c r="A16" s="1" t="s">
        <v>40</v>
      </c>
      <c r="B16" s="1" t="s">
        <v>41</v>
      </c>
      <c r="C16" s="2" t="e" vm="3">
        <v>#VALUE!</v>
      </c>
      <c r="D16" s="3" t="s">
        <v>14</v>
      </c>
      <c r="E16" s="5" t="s">
        <v>34</v>
      </c>
      <c r="G16" t="s">
        <v>570</v>
      </c>
      <c r="H16" t="str">
        <f t="shared" si="1"/>
        <v>hazard_H223</v>
      </c>
      <c r="I16" t="str">
        <f t="shared" si="0"/>
        <v>[H223] Entzündbares Aerosol.</v>
      </c>
    </row>
    <row r="17" spans="1:9" x14ac:dyDescent="0.25">
      <c r="A17" s="1" t="s">
        <v>42</v>
      </c>
      <c r="B17" s="1" t="s">
        <v>43</v>
      </c>
      <c r="C17" s="2" t="e" vm="3">
        <v>#VALUE!</v>
      </c>
      <c r="D17" s="3" t="s">
        <v>2</v>
      </c>
      <c r="E17" s="5" t="s">
        <v>34</v>
      </c>
      <c r="G17" t="s">
        <v>570</v>
      </c>
      <c r="H17" t="str">
        <f t="shared" si="1"/>
        <v>hazard_H224</v>
      </c>
      <c r="I17" t="str">
        <f t="shared" si="0"/>
        <v>[H224] Flüssigkeit und Dampf extrem entzündbar.</v>
      </c>
    </row>
    <row r="18" spans="1:9" x14ac:dyDescent="0.25">
      <c r="A18" s="1" t="s">
        <v>44</v>
      </c>
      <c r="B18" s="1" t="s">
        <v>45</v>
      </c>
      <c r="C18" s="2" t="e" vm="3">
        <v>#VALUE!</v>
      </c>
      <c r="D18" s="3" t="s">
        <v>2</v>
      </c>
      <c r="E18" s="5" t="s">
        <v>46</v>
      </c>
      <c r="G18" t="s">
        <v>570</v>
      </c>
      <c r="H18" t="str">
        <f t="shared" si="1"/>
        <v>hazard_H225</v>
      </c>
      <c r="I18" t="str">
        <f t="shared" si="0"/>
        <v>[H225] Flüssigkeit und Dampf leicht entzündbar.</v>
      </c>
    </row>
    <row r="19" spans="1:9" ht="30" x14ac:dyDescent="0.25">
      <c r="A19" s="1" t="s">
        <v>47</v>
      </c>
      <c r="B19" s="1" t="s">
        <v>48</v>
      </c>
      <c r="C19" s="2" t="e" vm="3">
        <v>#VALUE!</v>
      </c>
      <c r="D19" s="3" t="s">
        <v>14</v>
      </c>
      <c r="E19" s="5" t="s">
        <v>37</v>
      </c>
      <c r="G19" t="s">
        <v>570</v>
      </c>
      <c r="H19" t="str">
        <f t="shared" si="1"/>
        <v>hazard_H226</v>
      </c>
      <c r="I19" t="str">
        <f t="shared" si="0"/>
        <v>[H226] Flüssigkeit und Dampf entzündbar.</v>
      </c>
    </row>
    <row r="20" spans="1:9" ht="42.75" x14ac:dyDescent="0.25">
      <c r="A20" s="7" t="s">
        <v>49</v>
      </c>
      <c r="B20" s="7" t="s">
        <v>50</v>
      </c>
      <c r="C20" s="6" t="s">
        <v>17</v>
      </c>
      <c r="D20" s="3" t="s">
        <v>14</v>
      </c>
      <c r="E20" s="4" t="s">
        <v>3</v>
      </c>
      <c r="G20" t="s">
        <v>570</v>
      </c>
      <c r="H20" t="str">
        <f t="shared" si="1"/>
        <v>hazard_H227</v>
      </c>
      <c r="I20" t="str">
        <f t="shared" si="0"/>
        <v>[H227] Brennbare Flüssigkeit.</v>
      </c>
    </row>
    <row r="21" spans="1:9" ht="45" x14ac:dyDescent="0.25">
      <c r="A21" s="1" t="s">
        <v>51</v>
      </c>
      <c r="B21" s="1" t="s">
        <v>52</v>
      </c>
      <c r="C21" s="2" t="e" vm="3">
        <v>#VALUE!</v>
      </c>
      <c r="D21" s="3" t="s">
        <v>23</v>
      </c>
      <c r="E21" s="5" t="s">
        <v>37</v>
      </c>
      <c r="G21" t="s">
        <v>570</v>
      </c>
      <c r="H21" t="str">
        <f t="shared" si="1"/>
        <v>hazard_H228</v>
      </c>
      <c r="I21" t="str">
        <f t="shared" si="0"/>
        <v>[H228] Entzündbarer Feststoff.</v>
      </c>
    </row>
    <row r="22" spans="1:9" ht="42.75" x14ac:dyDescent="0.25">
      <c r="A22" s="1" t="s">
        <v>53</v>
      </c>
      <c r="B22" s="1" t="s">
        <v>54</v>
      </c>
      <c r="C22" s="6" t="s">
        <v>17</v>
      </c>
      <c r="D22" s="3" t="s">
        <v>14</v>
      </c>
      <c r="E22" s="4" t="s">
        <v>3</v>
      </c>
      <c r="G22" t="s">
        <v>570</v>
      </c>
      <c r="H22" t="str">
        <f t="shared" si="1"/>
        <v>hazard_H229</v>
      </c>
      <c r="I22" t="str">
        <f t="shared" si="0"/>
        <v>[H229] Behälter steht unter Druck: kann bei Erwärmung bersten.</v>
      </c>
    </row>
    <row r="23" spans="1:9" ht="28.5" x14ac:dyDescent="0.25">
      <c r="A23" s="1" t="s">
        <v>55</v>
      </c>
      <c r="B23" s="1" t="s">
        <v>56</v>
      </c>
      <c r="C23" s="2" t="e" vm="3">
        <v>#VALUE!</v>
      </c>
      <c r="D23" s="3" t="s">
        <v>2</v>
      </c>
      <c r="E23" s="5" t="s">
        <v>57</v>
      </c>
      <c r="G23" t="s">
        <v>570</v>
      </c>
      <c r="H23" t="str">
        <f t="shared" si="1"/>
        <v>hazard_H230</v>
      </c>
      <c r="I23" t="str">
        <f t="shared" si="0"/>
        <v>[H230] Kann auch in Abwesenheit von Luft explosionsartig reagieren.</v>
      </c>
    </row>
    <row r="24" spans="1:9" ht="42.75" x14ac:dyDescent="0.25">
      <c r="A24" s="1" t="s">
        <v>58</v>
      </c>
      <c r="B24" s="1" t="s">
        <v>59</v>
      </c>
      <c r="C24" s="6" t="s">
        <v>17</v>
      </c>
      <c r="D24" s="3" t="s">
        <v>14</v>
      </c>
      <c r="E24" s="5" t="s">
        <v>57</v>
      </c>
      <c r="G24" t="s">
        <v>570</v>
      </c>
      <c r="H24" t="str">
        <f t="shared" si="1"/>
        <v>hazard_H231</v>
      </c>
      <c r="I24" t="str">
        <f t="shared" si="0"/>
        <v>[H231] Kann auch in Abwesenheit von Luft bei erhöhtem Druck und/oder erhöhter Temperatur explosionsartig reagieren.</v>
      </c>
    </row>
    <row r="25" spans="1:9" ht="45" x14ac:dyDescent="0.25">
      <c r="A25" s="1" t="s">
        <v>60</v>
      </c>
      <c r="B25" s="1" t="s">
        <v>61</v>
      </c>
      <c r="C25" s="2" t="e" vm="3">
        <v>#VALUE!</v>
      </c>
      <c r="D25" s="3" t="s">
        <v>23</v>
      </c>
      <c r="E25" s="5" t="s">
        <v>62</v>
      </c>
      <c r="G25" t="s">
        <v>570</v>
      </c>
      <c r="H25" t="str">
        <f t="shared" si="1"/>
        <v>hazard_H232</v>
      </c>
      <c r="I25" t="str">
        <f t="shared" si="0"/>
        <v>[H232] Kann sich bei Kontakt mit Luft spontan entzünden.</v>
      </c>
    </row>
    <row r="26" spans="1:9" x14ac:dyDescent="0.25">
      <c r="A26" s="1" t="s">
        <v>63</v>
      </c>
      <c r="B26" s="1" t="s">
        <v>64</v>
      </c>
      <c r="C26" s="2" t="e" vm="1">
        <v>#VALUE!</v>
      </c>
      <c r="D26" s="3" t="s">
        <v>2</v>
      </c>
      <c r="E26" s="5" t="s">
        <v>65</v>
      </c>
      <c r="G26" t="s">
        <v>570</v>
      </c>
      <c r="H26" t="str">
        <f t="shared" si="1"/>
        <v>hazard_H240</v>
      </c>
      <c r="I26" t="str">
        <f t="shared" si="0"/>
        <v>[H240] Erwärmung kann Explosion verursachen.</v>
      </c>
    </row>
    <row r="27" spans="1:9" ht="28.5" x14ac:dyDescent="0.25">
      <c r="A27" s="1" t="s">
        <v>66</v>
      </c>
      <c r="B27" s="1" t="s">
        <v>67</v>
      </c>
      <c r="C27" s="4" t="e" vm="3">
        <v>#VALUE!</v>
      </c>
      <c r="D27" s="3" t="s">
        <v>2</v>
      </c>
      <c r="E27" s="5" t="s">
        <v>65</v>
      </c>
      <c r="G27" t="s">
        <v>570</v>
      </c>
      <c r="H27" t="str">
        <f t="shared" si="1"/>
        <v>hazard_H241</v>
      </c>
      <c r="I27" t="str">
        <f t="shared" si="0"/>
        <v>[H241] Erwärmung kann Brand oder Explosion verursachen.</v>
      </c>
    </row>
    <row r="28" spans="1:9" ht="45" x14ac:dyDescent="0.25">
      <c r="A28" s="1" t="s">
        <v>68</v>
      </c>
      <c r="B28" s="1" t="s">
        <v>69</v>
      </c>
      <c r="C28" s="2" t="e" vm="3">
        <v>#VALUE!</v>
      </c>
      <c r="D28" s="3" t="s">
        <v>23</v>
      </c>
      <c r="E28" s="5" t="s">
        <v>70</v>
      </c>
      <c r="G28" t="s">
        <v>570</v>
      </c>
      <c r="H28" t="str">
        <f t="shared" si="1"/>
        <v>hazard_H242</v>
      </c>
      <c r="I28" t="str">
        <f t="shared" si="0"/>
        <v>[H242] Erwärmung kann Brand verursachen.</v>
      </c>
    </row>
    <row r="29" spans="1:9" x14ac:dyDescent="0.25">
      <c r="A29" s="1" t="s">
        <v>71</v>
      </c>
      <c r="B29" s="1" t="s">
        <v>72</v>
      </c>
      <c r="C29" s="2" t="e" vm="3">
        <v>#VALUE!</v>
      </c>
      <c r="D29" s="3" t="s">
        <v>2</v>
      </c>
      <c r="E29" s="5" t="s">
        <v>62</v>
      </c>
      <c r="G29" t="s">
        <v>570</v>
      </c>
      <c r="H29" t="str">
        <f t="shared" si="1"/>
        <v>hazard_H250</v>
      </c>
      <c r="I29" t="str">
        <f t="shared" si="0"/>
        <v>[H250] Entzündet sich in Berührung mit Luft von selbst.</v>
      </c>
    </row>
    <row r="30" spans="1:9" x14ac:dyDescent="0.25">
      <c r="A30" s="1" t="s">
        <v>73</v>
      </c>
      <c r="B30" s="1" t="s">
        <v>74</v>
      </c>
      <c r="C30" s="2" t="e" vm="3">
        <v>#VALUE!</v>
      </c>
      <c r="D30" s="3" t="s">
        <v>2</v>
      </c>
      <c r="E30" s="5" t="s">
        <v>70</v>
      </c>
      <c r="G30" t="s">
        <v>570</v>
      </c>
      <c r="H30" t="str">
        <f t="shared" si="1"/>
        <v>hazard_H251</v>
      </c>
      <c r="I30" t="str">
        <f t="shared" si="0"/>
        <v>[H251] Selbsterhitzungsfähig; kann in Brand geraten.</v>
      </c>
    </row>
    <row r="31" spans="1:9" ht="30" x14ac:dyDescent="0.25">
      <c r="A31" s="1" t="s">
        <v>75</v>
      </c>
      <c r="B31" s="1" t="s">
        <v>76</v>
      </c>
      <c r="C31" s="2" t="e" vm="3">
        <v>#VALUE!</v>
      </c>
      <c r="D31" s="3" t="s">
        <v>14</v>
      </c>
      <c r="E31" s="5" t="s">
        <v>70</v>
      </c>
      <c r="G31" t="s">
        <v>570</v>
      </c>
      <c r="H31" t="str">
        <f t="shared" si="1"/>
        <v>hazard_H252</v>
      </c>
      <c r="I31" t="str">
        <f t="shared" si="0"/>
        <v>[H252] In großen Mengen selbsterhitzungsfähig; kann in Brand geraten.</v>
      </c>
    </row>
    <row r="32" spans="1:9" ht="28.5" x14ac:dyDescent="0.25">
      <c r="A32" s="1" t="s">
        <v>77</v>
      </c>
      <c r="B32" s="1" t="s">
        <v>78</v>
      </c>
      <c r="C32" s="2" t="e" vm="3">
        <v>#VALUE!</v>
      </c>
      <c r="D32" s="3" t="s">
        <v>2</v>
      </c>
      <c r="E32" s="5" t="s">
        <v>79</v>
      </c>
      <c r="G32" t="s">
        <v>570</v>
      </c>
      <c r="H32" t="str">
        <f t="shared" si="1"/>
        <v>hazard_H260</v>
      </c>
      <c r="I32" t="str">
        <f t="shared" si="0"/>
        <v>[H260] In Berührung mit Wasser entstehen entzündbare Gase, die sich spontan entzünden können.</v>
      </c>
    </row>
    <row r="33" spans="1:9" ht="45" x14ac:dyDescent="0.25">
      <c r="A33" s="1" t="s">
        <v>80</v>
      </c>
      <c r="B33" s="1" t="s">
        <v>81</v>
      </c>
      <c r="C33" s="2" t="e" vm="3">
        <v>#VALUE!</v>
      </c>
      <c r="D33" s="3" t="s">
        <v>23</v>
      </c>
      <c r="E33" s="5" t="s">
        <v>79</v>
      </c>
      <c r="G33" t="s">
        <v>570</v>
      </c>
      <c r="H33" t="str">
        <f t="shared" si="1"/>
        <v>hazard_H261</v>
      </c>
      <c r="I33" t="str">
        <f t="shared" ref="I33:I64" si="2">"["&amp;A33&amp;"] "&amp;B33</f>
        <v>[H261] In Berührung mit Wasser entstehen entzündbare Gase.</v>
      </c>
    </row>
    <row r="34" spans="1:9" ht="30" x14ac:dyDescent="0.25">
      <c r="A34" s="1" t="s">
        <v>82</v>
      </c>
      <c r="B34" s="8" t="s">
        <v>83</v>
      </c>
      <c r="C34" s="2" t="e" vm="4">
        <v>#VALUE!</v>
      </c>
      <c r="D34" s="3" t="s">
        <v>2</v>
      </c>
      <c r="E34" s="5" t="s">
        <v>84</v>
      </c>
      <c r="G34" t="s">
        <v>570</v>
      </c>
      <c r="H34" t="str">
        <f t="shared" si="1"/>
        <v>hazard_H270</v>
      </c>
      <c r="I34" t="str">
        <f t="shared" si="2"/>
        <v>[H270] Kann Brand verursachen oder verstärken; Oxidationsmittel.</v>
      </c>
    </row>
    <row r="35" spans="1:9" ht="28.5" x14ac:dyDescent="0.25">
      <c r="A35" s="1" t="s">
        <v>85</v>
      </c>
      <c r="B35" s="1" t="s">
        <v>86</v>
      </c>
      <c r="C35" s="2" t="e" vm="4">
        <v>#VALUE!</v>
      </c>
      <c r="D35" s="3" t="s">
        <v>2</v>
      </c>
      <c r="E35" s="5" t="s">
        <v>87</v>
      </c>
      <c r="G35" t="s">
        <v>570</v>
      </c>
      <c r="H35" t="str">
        <f t="shared" si="1"/>
        <v>hazard_H271</v>
      </c>
      <c r="I35" t="str">
        <f t="shared" si="2"/>
        <v>[H271] Kann Brand oder Explosion verursachen; starkes Oxidationsmittel.</v>
      </c>
    </row>
    <row r="36" spans="1:9" ht="45" x14ac:dyDescent="0.25">
      <c r="A36" s="1" t="s">
        <v>88</v>
      </c>
      <c r="B36" s="1" t="s">
        <v>89</v>
      </c>
      <c r="C36" s="2" t="e" vm="4">
        <v>#VALUE!</v>
      </c>
      <c r="D36" s="3" t="s">
        <v>23</v>
      </c>
      <c r="E36" s="5" t="s">
        <v>84</v>
      </c>
      <c r="G36" t="s">
        <v>570</v>
      </c>
      <c r="H36" t="str">
        <f t="shared" si="1"/>
        <v>hazard_H272</v>
      </c>
      <c r="I36" t="str">
        <f t="shared" si="2"/>
        <v>[H272] Kann Brand verstärken; Oxidationsmittel.</v>
      </c>
    </row>
    <row r="37" spans="1:9" ht="30" x14ac:dyDescent="0.25">
      <c r="A37" s="1" t="s">
        <v>90</v>
      </c>
      <c r="B37" s="1" t="s">
        <v>91</v>
      </c>
      <c r="C37" s="2" t="e" vm="5">
        <v>#VALUE!</v>
      </c>
      <c r="D37" s="3" t="s">
        <v>14</v>
      </c>
      <c r="E37" s="4" t="s">
        <v>3</v>
      </c>
      <c r="G37" t="s">
        <v>570</v>
      </c>
      <c r="H37" t="str">
        <f t="shared" si="1"/>
        <v>hazard_H280</v>
      </c>
      <c r="I37" t="str">
        <f t="shared" si="2"/>
        <v>[H280] Enthält Gas unter Druck; kann bei Erwärmung explodieren.</v>
      </c>
    </row>
    <row r="38" spans="1:9" ht="42.75" x14ac:dyDescent="0.25">
      <c r="A38" s="1" t="s">
        <v>92</v>
      </c>
      <c r="B38" s="1" t="s">
        <v>93</v>
      </c>
      <c r="C38" s="2" t="e" vm="5">
        <v>#VALUE!</v>
      </c>
      <c r="D38" s="3" t="s">
        <v>14</v>
      </c>
      <c r="E38" s="4" t="s">
        <v>3</v>
      </c>
      <c r="G38" t="s">
        <v>570</v>
      </c>
      <c r="H38" t="str">
        <f t="shared" si="1"/>
        <v>hazard_H281</v>
      </c>
      <c r="I38" t="str">
        <f t="shared" si="2"/>
        <v>[H281] Enthält tiefgekühltes Gas; kann Kälteverbrennungen oder -verletzungen verursachen.</v>
      </c>
    </row>
    <row r="39" spans="1:9" ht="28.5" x14ac:dyDescent="0.25">
      <c r="A39" s="7" t="s">
        <v>94</v>
      </c>
      <c r="B39" s="7" t="s">
        <v>95</v>
      </c>
      <c r="C39" s="4" t="e" vm="5">
        <v>#VALUE!</v>
      </c>
      <c r="D39" s="3" t="s">
        <v>2</v>
      </c>
      <c r="E39" s="4" t="s">
        <v>3</v>
      </c>
      <c r="G39" t="s">
        <v>570</v>
      </c>
      <c r="H39" t="str">
        <f t="shared" si="1"/>
        <v>hazard_H282</v>
      </c>
      <c r="I39" t="str">
        <f t="shared" si="2"/>
        <v>[H282] Extrem entzündbare Chemikalie unter Druck; kann bei Erwärmung explodieren.</v>
      </c>
    </row>
    <row r="40" spans="1:9" ht="30" x14ac:dyDescent="0.25">
      <c r="A40" s="7" t="s">
        <v>96</v>
      </c>
      <c r="B40" s="7" t="s">
        <v>97</v>
      </c>
      <c r="C40" s="4" t="e" vm="5">
        <v>#VALUE!</v>
      </c>
      <c r="D40" s="3" t="s">
        <v>14</v>
      </c>
      <c r="E40" s="4" t="s">
        <v>3</v>
      </c>
      <c r="G40" t="s">
        <v>570</v>
      </c>
      <c r="H40" t="str">
        <f t="shared" si="1"/>
        <v>hazard_H283</v>
      </c>
      <c r="I40" t="str">
        <f t="shared" si="2"/>
        <v>[H283] Entzündbare Chemikalie unter Druck; kann bei Erwärmung explodieren.</v>
      </c>
    </row>
    <row r="41" spans="1:9" ht="30" x14ac:dyDescent="0.25">
      <c r="A41" s="7" t="s">
        <v>98</v>
      </c>
      <c r="B41" s="7" t="s">
        <v>99</v>
      </c>
      <c r="C41" s="2" t="e" vm="5">
        <v>#VALUE!</v>
      </c>
      <c r="D41" s="3" t="s">
        <v>14</v>
      </c>
      <c r="E41" s="4" t="s">
        <v>3</v>
      </c>
      <c r="G41" t="s">
        <v>570</v>
      </c>
      <c r="H41" t="str">
        <f t="shared" si="1"/>
        <v>hazard_H284</v>
      </c>
      <c r="I41" t="str">
        <f t="shared" si="2"/>
        <v>[H284] Chemikalie unter Druck; kann bei Erwärmung explodieren.</v>
      </c>
    </row>
    <row r="42" spans="1:9" ht="30" x14ac:dyDescent="0.25">
      <c r="A42" s="1" t="s">
        <v>100</v>
      </c>
      <c r="B42" s="1" t="s">
        <v>101</v>
      </c>
      <c r="C42" s="2" t="e" vm="6">
        <v>#VALUE!</v>
      </c>
      <c r="D42" s="3" t="s">
        <v>14</v>
      </c>
      <c r="E42" s="4" t="s">
        <v>3</v>
      </c>
      <c r="G42" t="s">
        <v>570</v>
      </c>
      <c r="H42" t="str">
        <f t="shared" si="1"/>
        <v>hazard_H290</v>
      </c>
      <c r="I42" t="str">
        <f t="shared" si="2"/>
        <v>[H290] Kann gegenüber Metallen korrosiv sein.</v>
      </c>
    </row>
    <row r="43" spans="1:9" x14ac:dyDescent="0.25">
      <c r="A43" s="1" t="s">
        <v>102</v>
      </c>
      <c r="B43" s="1" t="s">
        <v>103</v>
      </c>
      <c r="C43" s="9" t="e" vm="7">
        <v>#VALUE!</v>
      </c>
      <c r="D43" s="3" t="s">
        <v>2</v>
      </c>
      <c r="E43" s="5" t="s">
        <v>104</v>
      </c>
      <c r="G43" t="s">
        <v>570</v>
      </c>
      <c r="H43" t="str">
        <f t="shared" si="1"/>
        <v>hazard_H300</v>
      </c>
      <c r="I43" t="str">
        <f t="shared" si="2"/>
        <v>[H300] Lebensgefahr bei Verschlucken.</v>
      </c>
    </row>
    <row r="44" spans="1:9" x14ac:dyDescent="0.25">
      <c r="A44" s="1" t="s">
        <v>105</v>
      </c>
      <c r="B44" s="1" t="s">
        <v>106</v>
      </c>
      <c r="C44" s="9" t="e" vm="7">
        <v>#VALUE!</v>
      </c>
      <c r="D44" s="3" t="s">
        <v>2</v>
      </c>
      <c r="E44" s="5" t="s">
        <v>107</v>
      </c>
      <c r="G44" t="s">
        <v>570</v>
      </c>
      <c r="H44" t="str">
        <f t="shared" si="1"/>
        <v>hazard_H301</v>
      </c>
      <c r="I44" t="str">
        <f t="shared" si="2"/>
        <v>[H301] Giftig bei Verschlucken.</v>
      </c>
    </row>
    <row r="45" spans="1:9" ht="30" x14ac:dyDescent="0.25">
      <c r="A45" s="1" t="s">
        <v>108</v>
      </c>
      <c r="B45" s="1" t="s">
        <v>109</v>
      </c>
      <c r="C45" s="9" t="e" vm="2">
        <v>#VALUE!</v>
      </c>
      <c r="D45" s="3" t="s">
        <v>14</v>
      </c>
      <c r="E45" s="5" t="s">
        <v>110</v>
      </c>
      <c r="G45" t="s">
        <v>570</v>
      </c>
      <c r="H45" t="str">
        <f t="shared" si="1"/>
        <v>hazard_H302</v>
      </c>
      <c r="I45" t="str">
        <f t="shared" si="2"/>
        <v>[H302] Gesundheitsschädlich bei Verschlucken.</v>
      </c>
    </row>
    <row r="46" spans="1:9" ht="42.75" x14ac:dyDescent="0.25">
      <c r="A46" s="7" t="s">
        <v>111</v>
      </c>
      <c r="B46" s="7" t="s">
        <v>112</v>
      </c>
      <c r="C46" s="6" t="s">
        <v>17</v>
      </c>
      <c r="D46" s="3" t="s">
        <v>14</v>
      </c>
      <c r="E46" s="4" t="s">
        <v>3</v>
      </c>
      <c r="G46" t="s">
        <v>570</v>
      </c>
      <c r="H46" t="str">
        <f t="shared" si="1"/>
        <v>hazard_H303</v>
      </c>
      <c r="I46" t="str">
        <f t="shared" si="2"/>
        <v>[H303] Kann bei Verschlucken gesundheitsschädlich sein.</v>
      </c>
    </row>
    <row r="47" spans="1:9" ht="28.5" x14ac:dyDescent="0.25">
      <c r="A47" s="1" t="s">
        <v>113</v>
      </c>
      <c r="B47" s="1" t="s">
        <v>114</v>
      </c>
      <c r="C47" s="9" t="e" vm="8">
        <v>#VALUE!</v>
      </c>
      <c r="D47" s="3" t="s">
        <v>2</v>
      </c>
      <c r="E47" s="5" t="s">
        <v>115</v>
      </c>
      <c r="G47" t="s">
        <v>570</v>
      </c>
      <c r="H47" t="str">
        <f t="shared" si="1"/>
        <v>hazard_H304</v>
      </c>
      <c r="I47" t="str">
        <f t="shared" si="2"/>
        <v>[H304] Kann bei Verschlucken und Eindringen in die Atemwege tödlich sein.</v>
      </c>
    </row>
    <row r="48" spans="1:9" ht="30" x14ac:dyDescent="0.25">
      <c r="A48" s="7" t="s">
        <v>116</v>
      </c>
      <c r="B48" s="7" t="s">
        <v>117</v>
      </c>
      <c r="C48" s="9" t="e" vm="8">
        <v>#VALUE!</v>
      </c>
      <c r="D48" s="3" t="s">
        <v>14</v>
      </c>
      <c r="E48" s="5" t="s">
        <v>115</v>
      </c>
      <c r="G48" t="s">
        <v>570</v>
      </c>
      <c r="H48" t="str">
        <f t="shared" si="1"/>
        <v>hazard_H305</v>
      </c>
      <c r="I48" t="str">
        <f t="shared" si="2"/>
        <v>[H305] Kann bei Verschlucken und Eindringen in die Atemwege gesundheitsschädlich sein.</v>
      </c>
    </row>
    <row r="49" spans="1:9" x14ac:dyDescent="0.25">
      <c r="A49" s="1" t="s">
        <v>118</v>
      </c>
      <c r="B49" s="1" t="s">
        <v>119</v>
      </c>
      <c r="C49" s="9" t="e" vm="7">
        <v>#VALUE!</v>
      </c>
      <c r="D49" s="3" t="s">
        <v>2</v>
      </c>
      <c r="E49" s="5" t="s">
        <v>120</v>
      </c>
      <c r="G49" t="s">
        <v>570</v>
      </c>
      <c r="H49" t="str">
        <f t="shared" si="1"/>
        <v>hazard_H310</v>
      </c>
      <c r="I49" t="str">
        <f t="shared" si="2"/>
        <v>[H310] Lebensgefahr bei Hautkontakt.</v>
      </c>
    </row>
    <row r="50" spans="1:9" x14ac:dyDescent="0.25">
      <c r="A50" s="1" t="s">
        <v>121</v>
      </c>
      <c r="B50" s="1" t="s">
        <v>122</v>
      </c>
      <c r="C50" s="9" t="e" vm="7">
        <v>#VALUE!</v>
      </c>
      <c r="D50" s="3" t="s">
        <v>2</v>
      </c>
      <c r="E50" s="5" t="s">
        <v>123</v>
      </c>
      <c r="G50" t="s">
        <v>570</v>
      </c>
      <c r="H50" t="str">
        <f t="shared" si="1"/>
        <v>hazard_H311</v>
      </c>
      <c r="I50" t="str">
        <f t="shared" si="2"/>
        <v>[H311] Giftig bei Hautkontakt.</v>
      </c>
    </row>
    <row r="51" spans="1:9" ht="30" x14ac:dyDescent="0.25">
      <c r="A51" s="1" t="s">
        <v>124</v>
      </c>
      <c r="B51" s="1" t="s">
        <v>125</v>
      </c>
      <c r="C51" s="9" t="e" vm="2">
        <v>#VALUE!</v>
      </c>
      <c r="D51" s="3" t="s">
        <v>14</v>
      </c>
      <c r="E51" s="5" t="s">
        <v>126</v>
      </c>
      <c r="G51" t="s">
        <v>570</v>
      </c>
      <c r="H51" t="str">
        <f t="shared" si="1"/>
        <v>hazard_H312</v>
      </c>
      <c r="I51" t="str">
        <f t="shared" si="2"/>
        <v>[H312] Gesundheitsschädlich bei Hautkontakt.</v>
      </c>
    </row>
    <row r="52" spans="1:9" ht="42.75" x14ac:dyDescent="0.25">
      <c r="A52" s="7" t="s">
        <v>127</v>
      </c>
      <c r="B52" s="7" t="s">
        <v>128</v>
      </c>
      <c r="C52" s="6" t="s">
        <v>17</v>
      </c>
      <c r="D52" s="3" t="s">
        <v>14</v>
      </c>
      <c r="E52" s="4" t="s">
        <v>3</v>
      </c>
      <c r="G52" t="s">
        <v>570</v>
      </c>
      <c r="H52" t="str">
        <f t="shared" si="1"/>
        <v>hazard_H313</v>
      </c>
      <c r="I52" t="str">
        <f t="shared" si="2"/>
        <v>[H313] Kann bei Hautkontakt gesundheitsschädlich sein.</v>
      </c>
    </row>
    <row r="53" spans="1:9" ht="30" x14ac:dyDescent="0.25">
      <c r="A53" s="1" t="s">
        <v>129</v>
      </c>
      <c r="B53" s="8" t="s">
        <v>130</v>
      </c>
      <c r="C53" s="9" t="e" vm="6">
        <v>#VALUE!</v>
      </c>
      <c r="D53" s="3" t="s">
        <v>2</v>
      </c>
      <c r="E53" s="4" t="s">
        <v>131</v>
      </c>
      <c r="G53" t="s">
        <v>570</v>
      </c>
      <c r="H53" t="str">
        <f t="shared" si="1"/>
        <v>hazard_H314</v>
      </c>
      <c r="I53" t="str">
        <f t="shared" si="2"/>
        <v>[H314] Verursacht schwere Verätzungen der Haut und schwere Augenschäden.</v>
      </c>
    </row>
    <row r="54" spans="1:9" ht="30" x14ac:dyDescent="0.25">
      <c r="A54" s="1" t="s">
        <v>132</v>
      </c>
      <c r="B54" s="1" t="s">
        <v>133</v>
      </c>
      <c r="C54" s="9" t="e" vm="2">
        <v>#VALUE!</v>
      </c>
      <c r="D54" s="3" t="s">
        <v>14</v>
      </c>
      <c r="E54" s="5" t="s">
        <v>134</v>
      </c>
      <c r="G54" t="s">
        <v>570</v>
      </c>
      <c r="H54" t="str">
        <f t="shared" si="1"/>
        <v>hazard_H315</v>
      </c>
      <c r="I54" t="str">
        <f t="shared" si="2"/>
        <v>[H315] Verursacht Hautreizungen.</v>
      </c>
    </row>
    <row r="55" spans="1:9" ht="42.75" x14ac:dyDescent="0.25">
      <c r="A55" s="7" t="s">
        <v>135</v>
      </c>
      <c r="B55" s="7" t="s">
        <v>136</v>
      </c>
      <c r="C55" s="6" t="s">
        <v>17</v>
      </c>
      <c r="D55" s="3" t="s">
        <v>14</v>
      </c>
      <c r="E55" s="4" t="s">
        <v>3</v>
      </c>
      <c r="G55" t="s">
        <v>570</v>
      </c>
      <c r="H55" t="str">
        <f t="shared" si="1"/>
        <v>hazard_H316</v>
      </c>
      <c r="I55" t="str">
        <f t="shared" si="2"/>
        <v>[H316] Verursacht leichte Hautreizungen.</v>
      </c>
    </row>
    <row r="56" spans="1:9" ht="30" x14ac:dyDescent="0.25">
      <c r="A56" s="1" t="s">
        <v>137</v>
      </c>
      <c r="B56" s="1" t="s">
        <v>138</v>
      </c>
      <c r="C56" s="9" t="e" vm="2">
        <v>#VALUE!</v>
      </c>
      <c r="D56" s="3" t="s">
        <v>14</v>
      </c>
      <c r="E56" s="5" t="s">
        <v>139</v>
      </c>
      <c r="G56" t="s">
        <v>570</v>
      </c>
      <c r="H56" t="str">
        <f t="shared" si="1"/>
        <v>hazard_H317</v>
      </c>
      <c r="I56" t="str">
        <f t="shared" si="2"/>
        <v>[H317] Kann allergische Hautreaktionen verursachen.</v>
      </c>
    </row>
    <row r="57" spans="1:9" x14ac:dyDescent="0.25">
      <c r="A57" s="1" t="s">
        <v>140</v>
      </c>
      <c r="B57" s="1" t="s">
        <v>141</v>
      </c>
      <c r="C57" s="9" t="e" vm="6">
        <v>#VALUE!</v>
      </c>
      <c r="D57" s="3" t="s">
        <v>2</v>
      </c>
      <c r="E57" s="5" t="s">
        <v>142</v>
      </c>
      <c r="G57" t="s">
        <v>570</v>
      </c>
      <c r="H57" t="str">
        <f t="shared" si="1"/>
        <v>hazard_H318</v>
      </c>
      <c r="I57" t="str">
        <f t="shared" si="2"/>
        <v>[H318] Verursacht schwere Augenschäden.</v>
      </c>
    </row>
    <row r="58" spans="1:9" ht="30" x14ac:dyDescent="0.25">
      <c r="A58" s="1" t="s">
        <v>143</v>
      </c>
      <c r="B58" s="1" t="s">
        <v>144</v>
      </c>
      <c r="C58" s="9" t="e" vm="2">
        <v>#VALUE!</v>
      </c>
      <c r="D58" s="3" t="s">
        <v>14</v>
      </c>
      <c r="E58" s="5" t="s">
        <v>145</v>
      </c>
      <c r="G58" t="s">
        <v>570</v>
      </c>
      <c r="H58" t="str">
        <f t="shared" si="1"/>
        <v>hazard_H319</v>
      </c>
      <c r="I58" t="str">
        <f t="shared" si="2"/>
        <v>[H319] Verursacht schwere Augenreizung.</v>
      </c>
    </row>
    <row r="59" spans="1:9" ht="42.75" x14ac:dyDescent="0.25">
      <c r="A59" s="7" t="s">
        <v>146</v>
      </c>
      <c r="B59" s="7" t="s">
        <v>147</v>
      </c>
      <c r="C59" s="6" t="s">
        <v>17</v>
      </c>
      <c r="D59" s="3" t="s">
        <v>14</v>
      </c>
      <c r="E59" s="4" t="s">
        <v>3</v>
      </c>
      <c r="G59" t="s">
        <v>570</v>
      </c>
      <c r="H59" t="str">
        <f t="shared" si="1"/>
        <v>hazard_H320</v>
      </c>
      <c r="I59" t="str">
        <f t="shared" si="2"/>
        <v>[H320] Verursacht Augenreizung.</v>
      </c>
    </row>
    <row r="60" spans="1:9" x14ac:dyDescent="0.25">
      <c r="A60" s="1" t="s">
        <v>148</v>
      </c>
      <c r="B60" s="1" t="s">
        <v>149</v>
      </c>
      <c r="C60" s="9" t="e" vm="7">
        <v>#VALUE!</v>
      </c>
      <c r="D60" s="3" t="s">
        <v>2</v>
      </c>
      <c r="E60" s="5" t="s">
        <v>150</v>
      </c>
      <c r="G60" t="s">
        <v>570</v>
      </c>
      <c r="H60" t="str">
        <f t="shared" si="1"/>
        <v>hazard_H330</v>
      </c>
      <c r="I60" t="str">
        <f t="shared" si="2"/>
        <v>[H330] Lebensgefahr bei Einatmen.</v>
      </c>
    </row>
    <row r="61" spans="1:9" x14ac:dyDescent="0.25">
      <c r="A61" s="1" t="s">
        <v>151</v>
      </c>
      <c r="B61" s="1" t="s">
        <v>152</v>
      </c>
      <c r="C61" s="9" t="e" vm="7">
        <v>#VALUE!</v>
      </c>
      <c r="D61" s="3" t="s">
        <v>2</v>
      </c>
      <c r="E61" s="5" t="s">
        <v>153</v>
      </c>
      <c r="G61" t="s">
        <v>570</v>
      </c>
      <c r="H61" t="str">
        <f t="shared" si="1"/>
        <v>hazard_H331</v>
      </c>
      <c r="I61" t="str">
        <f t="shared" si="2"/>
        <v>[H331] Giftig bei Einatmen.</v>
      </c>
    </row>
    <row r="62" spans="1:9" ht="30" x14ac:dyDescent="0.25">
      <c r="A62" s="1" t="s">
        <v>154</v>
      </c>
      <c r="B62" s="1" t="s">
        <v>155</v>
      </c>
      <c r="C62" s="9" t="e" vm="2">
        <v>#VALUE!</v>
      </c>
      <c r="D62" s="3" t="s">
        <v>14</v>
      </c>
      <c r="E62" s="5" t="s">
        <v>156</v>
      </c>
      <c r="G62" t="s">
        <v>570</v>
      </c>
      <c r="H62" t="str">
        <f t="shared" si="1"/>
        <v>hazard_H332</v>
      </c>
      <c r="I62" t="str">
        <f t="shared" si="2"/>
        <v>[H332] Gesundheitsschädlich bei Einatmen.</v>
      </c>
    </row>
    <row r="63" spans="1:9" ht="42.75" x14ac:dyDescent="0.25">
      <c r="A63" s="7" t="s">
        <v>157</v>
      </c>
      <c r="B63" s="7" t="s">
        <v>158</v>
      </c>
      <c r="C63" s="6" t="s">
        <v>17</v>
      </c>
      <c r="D63" s="3" t="s">
        <v>14</v>
      </c>
      <c r="E63" s="4" t="s">
        <v>3</v>
      </c>
      <c r="G63" t="s">
        <v>570</v>
      </c>
      <c r="H63" t="str">
        <f t="shared" si="1"/>
        <v>hazard_H333</v>
      </c>
      <c r="I63" t="str">
        <f t="shared" si="2"/>
        <v>[H333] Kann bei Einatmen gesundheitsschädlich sein.</v>
      </c>
    </row>
    <row r="64" spans="1:9" ht="42.75" x14ac:dyDescent="0.25">
      <c r="A64" s="1" t="s">
        <v>159</v>
      </c>
      <c r="B64" s="1" t="s">
        <v>160</v>
      </c>
      <c r="C64" s="9" t="e" vm="8">
        <v>#VALUE!</v>
      </c>
      <c r="D64" s="3" t="s">
        <v>2</v>
      </c>
      <c r="E64" s="5" t="s">
        <v>161</v>
      </c>
      <c r="G64" t="s">
        <v>570</v>
      </c>
      <c r="H64" t="str">
        <f t="shared" si="1"/>
        <v>hazard_H334</v>
      </c>
      <c r="I64" t="str">
        <f t="shared" si="2"/>
        <v>[H334] Kann bei Einatmen Allergie, asthmaartige Symptome oder Atembeschwerden verursachen.</v>
      </c>
    </row>
    <row r="65" spans="1:9" ht="30" x14ac:dyDescent="0.25">
      <c r="A65" s="1" t="s">
        <v>162</v>
      </c>
      <c r="B65" s="1" t="s">
        <v>163</v>
      </c>
      <c r="C65" s="9" t="e" vm="2">
        <v>#VALUE!</v>
      </c>
      <c r="D65" s="3" t="s">
        <v>14</v>
      </c>
      <c r="E65" s="5" t="s">
        <v>164</v>
      </c>
      <c r="G65" t="s">
        <v>570</v>
      </c>
      <c r="H65" t="str">
        <f t="shared" si="1"/>
        <v>hazard_H335</v>
      </c>
      <c r="I65" t="str">
        <f t="shared" ref="I65:I94" si="3">"["&amp;A65&amp;"] "&amp;B65</f>
        <v>[H335] Kann die Atemwege reizen.</v>
      </c>
    </row>
    <row r="66" spans="1:9" ht="30" x14ac:dyDescent="0.25">
      <c r="A66" s="1" t="s">
        <v>165</v>
      </c>
      <c r="B66" s="1" t="s">
        <v>166</v>
      </c>
      <c r="C66" s="9" t="e" vm="2">
        <v>#VALUE!</v>
      </c>
      <c r="D66" s="3" t="s">
        <v>14</v>
      </c>
      <c r="E66" s="5" t="s">
        <v>167</v>
      </c>
      <c r="G66" t="s">
        <v>570</v>
      </c>
      <c r="H66" t="str">
        <f t="shared" ref="H66:H94" si="4">"hazard"&amp;"_"&amp;A66</f>
        <v>hazard_H336</v>
      </c>
      <c r="I66" t="str">
        <f t="shared" si="3"/>
        <v>[H336] Kann Schläfrigkeit und Benommenheit verursachen.</v>
      </c>
    </row>
    <row r="67" spans="1:9" ht="60" x14ac:dyDescent="0.25">
      <c r="A67" s="1" t="s">
        <v>168</v>
      </c>
      <c r="B67" s="8" t="s">
        <v>169</v>
      </c>
      <c r="C67" s="9" t="e" vm="8">
        <v>#VALUE!</v>
      </c>
      <c r="D67" s="3" t="s">
        <v>2</v>
      </c>
      <c r="E67" s="5" t="s">
        <v>170</v>
      </c>
      <c r="G67" t="s">
        <v>570</v>
      </c>
      <c r="H67" t="str">
        <f t="shared" si="4"/>
        <v>hazard_H340</v>
      </c>
      <c r="I67" t="str">
        <f t="shared" si="3"/>
        <v>[H340] Kann genetische Defekte verursachen (Expositionsweg angeben, sofern schlüssig belegt ist, dass diese Gefahr bei keinem anderen Expositionsweg besteht).</v>
      </c>
    </row>
    <row r="68" spans="1:9" ht="57" x14ac:dyDescent="0.25">
      <c r="A68" s="1" t="s">
        <v>171</v>
      </c>
      <c r="B68" s="1" t="s">
        <v>172</v>
      </c>
      <c r="C68" s="9" t="e" vm="8">
        <v>#VALUE!</v>
      </c>
      <c r="D68" s="3" t="s">
        <v>14</v>
      </c>
      <c r="E68" s="4" t="s">
        <v>3</v>
      </c>
      <c r="G68" t="s">
        <v>570</v>
      </c>
      <c r="H68" t="str">
        <f t="shared" si="4"/>
        <v>hazard_H341</v>
      </c>
      <c r="I68" t="str">
        <f t="shared" si="3"/>
        <v>[H341] Kann vermutlich genetische Defekte verursachen (Expositionsweg angeben, sofern schlüssig belegt ist, dass diese Gefahr bei keinem anderen Expositionsweg besteht).</v>
      </c>
    </row>
    <row r="69" spans="1:9" ht="42.75" x14ac:dyDescent="0.25">
      <c r="A69" s="1" t="s">
        <v>173</v>
      </c>
      <c r="B69" s="1" t="s">
        <v>174</v>
      </c>
      <c r="C69" s="9" t="e" vm="8">
        <v>#VALUE!</v>
      </c>
      <c r="D69" s="3" t="s">
        <v>2</v>
      </c>
      <c r="E69" s="5" t="s">
        <v>175</v>
      </c>
      <c r="G69" t="s">
        <v>570</v>
      </c>
      <c r="H69" t="str">
        <f t="shared" si="4"/>
        <v>hazard_H350</v>
      </c>
      <c r="I69" t="str">
        <f t="shared" si="3"/>
        <v>[H350] Kann Krebs erzeugen (Expositionsweg angeben, sofern schlüssig belegt ist, dass diese Gefahr bei keinem anderen Expositionsweg besteht).</v>
      </c>
    </row>
    <row r="70" spans="1:9" x14ac:dyDescent="0.25">
      <c r="A70" s="1" t="s">
        <v>176</v>
      </c>
      <c r="B70" s="1" t="s">
        <v>177</v>
      </c>
      <c r="C70" s="9" t="e" vm="8">
        <v>#VALUE!</v>
      </c>
      <c r="D70" s="3" t="s">
        <v>2</v>
      </c>
      <c r="E70" s="5" t="s">
        <v>178</v>
      </c>
      <c r="G70" t="s">
        <v>570</v>
      </c>
      <c r="H70" t="str">
        <f t="shared" si="4"/>
        <v>hazard_H350i</v>
      </c>
      <c r="I70" t="str">
        <f t="shared" si="3"/>
        <v>[H350i] Kann bei Einatmen Krebs erzeugen.</v>
      </c>
    </row>
    <row r="71" spans="1:9" ht="57" x14ac:dyDescent="0.25">
      <c r="A71" s="1" t="s">
        <v>179</v>
      </c>
      <c r="B71" s="1" t="s">
        <v>180</v>
      </c>
      <c r="C71" s="9" t="e" vm="8">
        <v>#VALUE!</v>
      </c>
      <c r="D71" s="3" t="s">
        <v>14</v>
      </c>
      <c r="E71" s="5" t="s">
        <v>181</v>
      </c>
      <c r="G71" t="s">
        <v>570</v>
      </c>
      <c r="H71" t="str">
        <f t="shared" si="4"/>
        <v>hazard_H351</v>
      </c>
      <c r="I71" t="str">
        <f t="shared" si="3"/>
        <v>[H351] Kann vermutlich Krebs erzeugen (Expositionsweg angeben, sofern schlüssig belegt ist, dass diese Gefahr bei keinem anderen Expositionsweg besteht).</v>
      </c>
    </row>
    <row r="72" spans="1:9" ht="85.5" x14ac:dyDescent="0.25">
      <c r="A72" s="1" t="s">
        <v>182</v>
      </c>
      <c r="B72" s="1" t="s">
        <v>183</v>
      </c>
      <c r="C72" s="9" t="e" vm="8">
        <v>#VALUE!</v>
      </c>
      <c r="D72" s="3" t="s">
        <v>2</v>
      </c>
      <c r="E72" s="4" t="s">
        <v>3</v>
      </c>
      <c r="G72" t="s">
        <v>570</v>
      </c>
      <c r="H72" t="str">
        <f t="shared" si="4"/>
        <v>hazard_H360</v>
      </c>
      <c r="I72" t="str">
        <f t="shared" si="3"/>
        <v>[H360] Kann die Fruchtbarkeit beeinträchtigen oder das Kind im Mutterleib schädigen (konkrete Wirkung angeben, sofern bekannt) (Expositionsweg angeben, sofern schlüssig belegt ist, dass die Gefahr bei keinem anderen Expositionsweg besteht).</v>
      </c>
    </row>
    <row r="73" spans="1:9" x14ac:dyDescent="0.25">
      <c r="A73" s="1" t="s">
        <v>184</v>
      </c>
      <c r="B73" s="8" t="s">
        <v>185</v>
      </c>
      <c r="C73" s="9" t="e" vm="8">
        <v>#VALUE!</v>
      </c>
      <c r="D73" s="3" t="s">
        <v>2</v>
      </c>
      <c r="E73" s="5" t="s">
        <v>186</v>
      </c>
      <c r="G73" t="s">
        <v>570</v>
      </c>
      <c r="H73" t="str">
        <f t="shared" si="4"/>
        <v>hazard_H360F</v>
      </c>
      <c r="I73" t="str">
        <f t="shared" si="3"/>
        <v>[H360F] Kann die Fruchtbarkeit beeinträchtigen.</v>
      </c>
    </row>
    <row r="74" spans="1:9" x14ac:dyDescent="0.25">
      <c r="A74" s="1" t="s">
        <v>187</v>
      </c>
      <c r="B74" s="1" t="s">
        <v>188</v>
      </c>
      <c r="C74" s="9" t="e" vm="8">
        <v>#VALUE!</v>
      </c>
      <c r="D74" s="3" t="s">
        <v>2</v>
      </c>
      <c r="E74" s="5" t="s">
        <v>189</v>
      </c>
      <c r="G74" t="s">
        <v>570</v>
      </c>
      <c r="H74" t="str">
        <f t="shared" si="4"/>
        <v>hazard_H360D</v>
      </c>
      <c r="I74" t="str">
        <f t="shared" si="3"/>
        <v>[H360D] Kann das Kind im Mutterleib schädigen.</v>
      </c>
    </row>
    <row r="75" spans="1:9" ht="28.5" x14ac:dyDescent="0.25">
      <c r="A75" s="1" t="s">
        <v>190</v>
      </c>
      <c r="B75" s="1" t="s">
        <v>191</v>
      </c>
      <c r="C75" s="9" t="e" vm="8">
        <v>#VALUE!</v>
      </c>
      <c r="D75" s="3" t="s">
        <v>2</v>
      </c>
      <c r="E75" s="4" t="s">
        <v>192</v>
      </c>
      <c r="G75" t="s">
        <v>570</v>
      </c>
      <c r="H75" t="str">
        <f t="shared" si="4"/>
        <v>hazard_H360FD</v>
      </c>
      <c r="I75" t="str">
        <f t="shared" si="3"/>
        <v>[H360FD] Kann die Fruchtbarkeit beeinträchtigen. Kann das Kind im Mutterleib schädigen.</v>
      </c>
    </row>
    <row r="76" spans="1:9" ht="28.5" x14ac:dyDescent="0.25">
      <c r="A76" s="1" t="s">
        <v>193</v>
      </c>
      <c r="B76" s="1" t="s">
        <v>194</v>
      </c>
      <c r="C76" s="9" t="e" vm="8">
        <v>#VALUE!</v>
      </c>
      <c r="D76" s="3" t="s">
        <v>2</v>
      </c>
      <c r="E76" s="4" t="s">
        <v>195</v>
      </c>
      <c r="G76" t="s">
        <v>570</v>
      </c>
      <c r="H76" t="str">
        <f t="shared" si="4"/>
        <v>hazard_H360Fd</v>
      </c>
      <c r="I76" t="str">
        <f t="shared" si="3"/>
        <v>[H360Fd] Kann die Fruchtbarkeit beeinträchtigen. Kann vermutlich das Kind im Mutterleib schädigen.</v>
      </c>
    </row>
    <row r="77" spans="1:9" ht="28.5" x14ac:dyDescent="0.25">
      <c r="A77" s="1" t="s">
        <v>196</v>
      </c>
      <c r="B77" s="1" t="s">
        <v>197</v>
      </c>
      <c r="C77" s="9" t="e" vm="8">
        <v>#VALUE!</v>
      </c>
      <c r="D77" s="3" t="s">
        <v>2</v>
      </c>
      <c r="E77" s="4" t="s">
        <v>198</v>
      </c>
      <c r="G77" t="s">
        <v>570</v>
      </c>
      <c r="H77" t="str">
        <f t="shared" si="4"/>
        <v>hazard_H360Df</v>
      </c>
      <c r="I77" t="str">
        <f t="shared" si="3"/>
        <v>[H360Df] Kann das Kind im Mutterleib schädigen. Kann vermutlich die Fruchtbarkeit beeinträchtigen.</v>
      </c>
    </row>
    <row r="78" spans="1:9" ht="85.5" x14ac:dyDescent="0.25">
      <c r="A78" s="1" t="s">
        <v>199</v>
      </c>
      <c r="B78" s="1" t="s">
        <v>200</v>
      </c>
      <c r="C78" s="9" t="e" vm="8">
        <v>#VALUE!</v>
      </c>
      <c r="D78" s="3" t="s">
        <v>14</v>
      </c>
      <c r="E78" s="4" t="s">
        <v>3</v>
      </c>
      <c r="G78" t="s">
        <v>570</v>
      </c>
      <c r="H78" t="str">
        <f t="shared" si="4"/>
        <v>hazard_H361</v>
      </c>
      <c r="I78" t="str">
        <f t="shared" si="3"/>
        <v>[H361] Kann vermutlich die Fruchtbarkeit beeinträchtigen oder das Kind im Mutterleib schädigen (konkrete Wirkung angeben, sofern bekannt) (Expositionsweg angeben, sofern schlüssig belegt ist, dass die Gefahr bei keinem anderen Expositionsweg besteht).</v>
      </c>
    </row>
    <row r="79" spans="1:9" ht="30" x14ac:dyDescent="0.25">
      <c r="A79" s="1" t="s">
        <v>201</v>
      </c>
      <c r="B79" s="1" t="s">
        <v>202</v>
      </c>
      <c r="C79" s="9" t="e" vm="8">
        <v>#VALUE!</v>
      </c>
      <c r="D79" s="3" t="s">
        <v>14</v>
      </c>
      <c r="E79" s="5" t="s">
        <v>203</v>
      </c>
      <c r="G79" t="s">
        <v>570</v>
      </c>
      <c r="H79" t="str">
        <f t="shared" si="4"/>
        <v>hazard_H361f</v>
      </c>
      <c r="I79" t="str">
        <f t="shared" si="3"/>
        <v>[H361f] Kann vermutlich die Fruchtbarkeit beeinträchtigen.</v>
      </c>
    </row>
    <row r="80" spans="1:9" ht="30" x14ac:dyDescent="0.25">
      <c r="A80" s="1" t="s">
        <v>204</v>
      </c>
      <c r="B80" s="1" t="s">
        <v>205</v>
      </c>
      <c r="C80" s="9" t="e" vm="8">
        <v>#VALUE!</v>
      </c>
      <c r="D80" s="3" t="s">
        <v>14</v>
      </c>
      <c r="E80" s="5" t="s">
        <v>206</v>
      </c>
      <c r="G80" t="s">
        <v>570</v>
      </c>
      <c r="H80" t="str">
        <f t="shared" si="4"/>
        <v>hazard_H361d</v>
      </c>
      <c r="I80" t="str">
        <f t="shared" si="3"/>
        <v>[H361d] Kann vermutlich das Kind im Mutterleib schädigen.</v>
      </c>
    </row>
    <row r="81" spans="1:9" ht="42.75" x14ac:dyDescent="0.25">
      <c r="A81" s="1" t="s">
        <v>207</v>
      </c>
      <c r="B81" s="1" t="s">
        <v>208</v>
      </c>
      <c r="C81" s="9" t="e" vm="8">
        <v>#VALUE!</v>
      </c>
      <c r="D81" s="3" t="s">
        <v>14</v>
      </c>
      <c r="E81" s="4" t="s">
        <v>209</v>
      </c>
      <c r="G81" t="s">
        <v>570</v>
      </c>
      <c r="H81" t="str">
        <f t="shared" si="4"/>
        <v>hazard_H361fd</v>
      </c>
      <c r="I81" t="str">
        <f t="shared" si="3"/>
        <v>[H361fd] Kann vermutlich die Fruchtbarkeit beeinträchtigen. Kann vermutlich das Kind im Mutterleib schädigen.</v>
      </c>
    </row>
    <row r="82" spans="1:9" ht="42.75" x14ac:dyDescent="0.25">
      <c r="A82" s="1" t="s">
        <v>210</v>
      </c>
      <c r="B82" s="8" t="s">
        <v>211</v>
      </c>
      <c r="C82" s="6" t="s">
        <v>17</v>
      </c>
      <c r="D82" s="6" t="s">
        <v>212</v>
      </c>
      <c r="E82" s="5" t="s">
        <v>213</v>
      </c>
      <c r="G82" t="s">
        <v>570</v>
      </c>
      <c r="H82" t="str">
        <f t="shared" si="4"/>
        <v>hazard_H362</v>
      </c>
      <c r="I82" t="str">
        <f t="shared" si="3"/>
        <v>[H362] Kann Säuglinge über die Muttermilch schädigen.</v>
      </c>
    </row>
    <row r="83" spans="1:9" ht="71.25" x14ac:dyDescent="0.25">
      <c r="A83" s="1" t="s">
        <v>214</v>
      </c>
      <c r="B83" s="1" t="s">
        <v>215</v>
      </c>
      <c r="C83" s="9" t="e" vm="8">
        <v>#VALUE!</v>
      </c>
      <c r="D83" s="3" t="s">
        <v>2</v>
      </c>
      <c r="E83" s="5" t="s">
        <v>216</v>
      </c>
      <c r="G83" t="s">
        <v>570</v>
      </c>
      <c r="H83" t="str">
        <f t="shared" si="4"/>
        <v>hazard_H370</v>
      </c>
      <c r="I83" t="str">
        <f t="shared" si="3"/>
        <v>[H370] Schädigt die Organe (oder alle betroffenen Organe nennen, sofern bekannt) (Expositionsweg angeben, sofern schlüssig belegt ist, dass diese Gefahr bei keinem anderen Expositionsweg besteht).</v>
      </c>
    </row>
    <row r="84" spans="1:9" ht="71.25" x14ac:dyDescent="0.25">
      <c r="A84" s="1" t="s">
        <v>217</v>
      </c>
      <c r="B84" s="1" t="s">
        <v>218</v>
      </c>
      <c r="C84" s="9" t="e" vm="8">
        <v>#VALUE!</v>
      </c>
      <c r="D84" s="3" t="s">
        <v>14</v>
      </c>
      <c r="E84" s="5" t="s">
        <v>219</v>
      </c>
      <c r="G84" t="s">
        <v>570</v>
      </c>
      <c r="H84" t="str">
        <f t="shared" si="4"/>
        <v>hazard_H371</v>
      </c>
      <c r="I84" t="str">
        <f t="shared" si="3"/>
        <v>[H371] Kann die Organe schädigen (oder alle betroffenen Organe nennen, sofern bekannt) (Expositionsweg angeben, sofern schlüssig belegt ist, dass diese Gefahr bei keinem anderen Expositionsweg besteht).</v>
      </c>
    </row>
    <row r="85" spans="1:9" ht="71.25" x14ac:dyDescent="0.25">
      <c r="A85" s="1" t="s">
        <v>220</v>
      </c>
      <c r="B85" s="1" t="s">
        <v>221</v>
      </c>
      <c r="C85" s="9" t="e" vm="8">
        <v>#VALUE!</v>
      </c>
      <c r="D85" s="3" t="s">
        <v>2</v>
      </c>
      <c r="E85" s="5" t="s">
        <v>222</v>
      </c>
      <c r="G85" t="s">
        <v>570</v>
      </c>
      <c r="H85" t="str">
        <f t="shared" si="4"/>
        <v>hazard_H372</v>
      </c>
      <c r="I85" t="str">
        <f t="shared" si="3"/>
        <v>[H372] Schädigt die Organe (alle betroffenen Organe nennen) bei längerer oder wiederholter Exposition (Expositionsweg angeben, wenn schlüssig belegt ist, dass diese Gefahr bei keinem anderen Expositionsweg besteht).</v>
      </c>
    </row>
    <row r="86" spans="1:9" ht="85.5" x14ac:dyDescent="0.25">
      <c r="A86" s="1" t="s">
        <v>223</v>
      </c>
      <c r="B86" s="1" t="s">
        <v>224</v>
      </c>
      <c r="C86" s="9" t="e" vm="8">
        <v>#VALUE!</v>
      </c>
      <c r="D86" s="3" t="s">
        <v>14</v>
      </c>
      <c r="E86" s="5" t="s">
        <v>222</v>
      </c>
      <c r="G86" t="s">
        <v>570</v>
      </c>
      <c r="H86" t="str">
        <f t="shared" si="4"/>
        <v>hazard_H373</v>
      </c>
      <c r="I86" t="str">
        <f t="shared" si="3"/>
        <v>[H373] Kann die Organe schädigen (alle betroffenen Organe nennen, sofern bekannt) bei längerer oder wiederholter Exposition (Expositionsweg angeben, wenn schlüssig belegt ist, dass diese Gefahr bei keinem anderen Expositionsweg besteht).</v>
      </c>
    </row>
    <row r="87" spans="1:9" ht="30" x14ac:dyDescent="0.25">
      <c r="A87" s="1">
        <v>400</v>
      </c>
      <c r="B87" s="1" t="s">
        <v>225</v>
      </c>
      <c r="C87" s="9" t="e" vm="9">
        <v>#VALUE!</v>
      </c>
      <c r="D87" s="3" t="s">
        <v>14</v>
      </c>
      <c r="E87" s="5" t="s">
        <v>226</v>
      </c>
      <c r="G87" t="s">
        <v>570</v>
      </c>
      <c r="H87" t="str">
        <f t="shared" si="4"/>
        <v>hazard_400</v>
      </c>
      <c r="I87" t="str">
        <f t="shared" si="3"/>
        <v>[400] Sehr giftig für Wasserorganismen.</v>
      </c>
    </row>
    <row r="88" spans="1:9" ht="42.75" x14ac:dyDescent="0.25">
      <c r="A88" s="7" t="s">
        <v>227</v>
      </c>
      <c r="B88" s="7" t="s">
        <v>228</v>
      </c>
      <c r="C88" s="6" t="s">
        <v>17</v>
      </c>
      <c r="D88" s="6" t="s">
        <v>212</v>
      </c>
      <c r="E88" s="5" t="s">
        <v>229</v>
      </c>
      <c r="G88" t="s">
        <v>570</v>
      </c>
      <c r="H88" t="str">
        <f t="shared" si="4"/>
        <v>hazard_H401</v>
      </c>
      <c r="I88" t="str">
        <f t="shared" si="3"/>
        <v>[H401] Giftig für Wasserorganismen.</v>
      </c>
    </row>
    <row r="89" spans="1:9" ht="42.75" x14ac:dyDescent="0.25">
      <c r="A89" s="7" t="s">
        <v>230</v>
      </c>
      <c r="B89" s="7" t="s">
        <v>231</v>
      </c>
      <c r="C89" s="6" t="s">
        <v>17</v>
      </c>
      <c r="D89" s="6" t="s">
        <v>212</v>
      </c>
      <c r="E89" s="5" t="s">
        <v>232</v>
      </c>
      <c r="G89" t="s">
        <v>570</v>
      </c>
      <c r="H89" t="str">
        <f t="shared" si="4"/>
        <v>hazard_H402</v>
      </c>
      <c r="I89" t="str">
        <f t="shared" si="3"/>
        <v>[H402] Schädlich für Wasserorganismen.</v>
      </c>
    </row>
    <row r="90" spans="1:9" ht="30" x14ac:dyDescent="0.25">
      <c r="A90" s="1" t="s">
        <v>233</v>
      </c>
      <c r="B90" s="1" t="s">
        <v>234</v>
      </c>
      <c r="C90" s="9" t="e" vm="9">
        <v>#VALUE!</v>
      </c>
      <c r="D90" s="3" t="s">
        <v>14</v>
      </c>
      <c r="E90" s="5" t="s">
        <v>235</v>
      </c>
      <c r="G90" t="s">
        <v>570</v>
      </c>
      <c r="H90" t="str">
        <f t="shared" si="4"/>
        <v>hazard_H410</v>
      </c>
      <c r="I90" t="str">
        <f t="shared" si="3"/>
        <v>[H410] Sehr giftig für Wasserorganismen mit langfristiger Wirkung.</v>
      </c>
    </row>
    <row r="91" spans="1:9" ht="42.75" x14ac:dyDescent="0.25">
      <c r="A91" s="1" t="s">
        <v>236</v>
      </c>
      <c r="B91" s="1" t="s">
        <v>237</v>
      </c>
      <c r="C91" s="9" t="e" vm="9">
        <v>#VALUE!</v>
      </c>
      <c r="D91" s="6" t="s">
        <v>212</v>
      </c>
      <c r="E91" s="5" t="s">
        <v>238</v>
      </c>
      <c r="G91" t="s">
        <v>570</v>
      </c>
      <c r="H91" t="str">
        <f t="shared" si="4"/>
        <v>hazard_H411</v>
      </c>
      <c r="I91" t="str">
        <f t="shared" si="3"/>
        <v>[H411] Giftig für Wasserorganismen, mit langfristiger Wirkung.</v>
      </c>
    </row>
    <row r="92" spans="1:9" ht="42.75" x14ac:dyDescent="0.25">
      <c r="A92" s="1" t="s">
        <v>239</v>
      </c>
      <c r="B92" s="1" t="s">
        <v>240</v>
      </c>
      <c r="C92" s="6" t="s">
        <v>17</v>
      </c>
      <c r="D92" s="6" t="s">
        <v>212</v>
      </c>
      <c r="E92" s="5" t="s">
        <v>241</v>
      </c>
      <c r="G92" t="s">
        <v>570</v>
      </c>
      <c r="H92" t="str">
        <f t="shared" si="4"/>
        <v>hazard_H412</v>
      </c>
      <c r="I92" t="str">
        <f t="shared" si="3"/>
        <v>[H412] Schädlich für Wasserorganismen, mit langfristiger Wirkung.</v>
      </c>
    </row>
    <row r="93" spans="1:9" ht="42.75" x14ac:dyDescent="0.25">
      <c r="A93" s="1" t="s">
        <v>242</v>
      </c>
      <c r="B93" s="1" t="s">
        <v>243</v>
      </c>
      <c r="C93" s="6" t="s">
        <v>17</v>
      </c>
      <c r="D93" s="6" t="s">
        <v>212</v>
      </c>
      <c r="E93" s="4" t="s">
        <v>3</v>
      </c>
      <c r="G93" t="s">
        <v>570</v>
      </c>
      <c r="H93" t="str">
        <f t="shared" si="4"/>
        <v>hazard_H413</v>
      </c>
      <c r="I93" t="str">
        <f t="shared" si="3"/>
        <v>[H413] Kann für Wasserorganismen schädlich sein, mit langfristiger Wirkung.</v>
      </c>
    </row>
    <row r="94" spans="1:9" ht="30" x14ac:dyDescent="0.25">
      <c r="A94" s="1" t="s">
        <v>244</v>
      </c>
      <c r="B94" s="8" t="s">
        <v>245</v>
      </c>
      <c r="C94" s="9" t="e" vm="2">
        <v>#VALUE!</v>
      </c>
      <c r="D94" s="3" t="s">
        <v>14</v>
      </c>
      <c r="E94" s="5" t="s">
        <v>246</v>
      </c>
      <c r="G94" t="s">
        <v>570</v>
      </c>
      <c r="H94" t="str">
        <f t="shared" si="4"/>
        <v>hazard_H420</v>
      </c>
      <c r="I94" t="str">
        <f t="shared" si="3"/>
        <v>[H420] Schädigt die öffentliche Gesundheit und die Umwelt durch Ozonabbau in der äußeren Atmosphäre.</v>
      </c>
    </row>
    <row r="96" spans="1:9" x14ac:dyDescent="0.25">
      <c r="A96" s="1" t="s">
        <v>571</v>
      </c>
    </row>
    <row r="98" spans="1:9" ht="28.5" x14ac:dyDescent="0.25">
      <c r="A98" s="1" t="s">
        <v>572</v>
      </c>
      <c r="B98" s="1" t="s">
        <v>573</v>
      </c>
      <c r="C98" s="9" t="e" vm="7">
        <v>#VALUE!</v>
      </c>
      <c r="D98" s="3" t="s">
        <v>2</v>
      </c>
      <c r="E98" s="5" t="s">
        <v>574</v>
      </c>
      <c r="G98" t="s">
        <v>570</v>
      </c>
      <c r="H98" t="str">
        <f t="shared" ref="H98:H109" si="5">"hazard"&amp;"_"&amp;A98</f>
        <v>hazard_H300+H310</v>
      </c>
      <c r="I98" t="str">
        <f t="shared" ref="I98:I109" si="6">"["&amp;A98&amp;"] "&amp;B98</f>
        <v>[H300+H310] Lebensgefahr bei Verschlucken oder Hautkontakt.</v>
      </c>
    </row>
    <row r="99" spans="1:9" x14ac:dyDescent="0.25">
      <c r="A99" s="1" t="s">
        <v>575</v>
      </c>
      <c r="B99" s="1" t="s">
        <v>576</v>
      </c>
      <c r="C99" s="9" t="e" vm="7">
        <v>#VALUE!</v>
      </c>
      <c r="D99" s="3" t="s">
        <v>2</v>
      </c>
      <c r="E99" s="5" t="s">
        <v>577</v>
      </c>
      <c r="G99" t="s">
        <v>570</v>
      </c>
      <c r="H99" t="str">
        <f t="shared" si="5"/>
        <v>hazard_H300+H330</v>
      </c>
      <c r="I99" t="str">
        <f t="shared" si="6"/>
        <v>[H300+H330] Lebensgefahr bei Verschlucken oder Einatmen.</v>
      </c>
    </row>
    <row r="100" spans="1:9" x14ac:dyDescent="0.25">
      <c r="A100" s="1" t="s">
        <v>578</v>
      </c>
      <c r="B100" s="1" t="s">
        <v>579</v>
      </c>
      <c r="C100" s="9" t="e" vm="7">
        <v>#VALUE!</v>
      </c>
      <c r="D100" s="3" t="s">
        <v>2</v>
      </c>
      <c r="E100" s="5" t="s">
        <v>580</v>
      </c>
      <c r="G100" t="s">
        <v>570</v>
      </c>
      <c r="H100" t="str">
        <f t="shared" si="5"/>
        <v>hazard_H310+H330</v>
      </c>
      <c r="I100" t="str">
        <f t="shared" si="6"/>
        <v>[H310+H330] Lebensgefahr bei Hautkontakt oder Einatmen.</v>
      </c>
    </row>
    <row r="101" spans="1:9" ht="30" x14ac:dyDescent="0.25">
      <c r="A101" s="1" t="s">
        <v>581</v>
      </c>
      <c r="B101" s="1" t="s">
        <v>582</v>
      </c>
      <c r="C101" s="9" t="e" vm="7">
        <v>#VALUE!</v>
      </c>
      <c r="D101" s="3" t="s">
        <v>2</v>
      </c>
      <c r="E101" s="5" t="s">
        <v>583</v>
      </c>
      <c r="G101" t="s">
        <v>570</v>
      </c>
      <c r="H101" t="str">
        <f t="shared" si="5"/>
        <v>hazard_H300+H310+H330</v>
      </c>
      <c r="I101" t="str">
        <f t="shared" si="6"/>
        <v>[H300+H310+H330] Lebensgefahr bei Verschlucken, Hautkontakt oder Einatmen.</v>
      </c>
    </row>
    <row r="102" spans="1:9" x14ac:dyDescent="0.25">
      <c r="A102" s="1" t="s">
        <v>584</v>
      </c>
      <c r="B102" s="1" t="s">
        <v>585</v>
      </c>
      <c r="C102" s="9" t="e" vm="7">
        <v>#VALUE!</v>
      </c>
      <c r="D102" s="3" t="s">
        <v>2</v>
      </c>
      <c r="E102" s="5" t="s">
        <v>586</v>
      </c>
      <c r="G102" t="s">
        <v>570</v>
      </c>
      <c r="H102" t="str">
        <f t="shared" si="5"/>
        <v>hazard_H301+H311</v>
      </c>
      <c r="I102" t="str">
        <f t="shared" si="6"/>
        <v>[H301+H311] Giftig bei Verschlucken oder Hautkontakt.</v>
      </c>
    </row>
    <row r="103" spans="1:9" x14ac:dyDescent="0.25">
      <c r="A103" s="1" t="s">
        <v>587</v>
      </c>
      <c r="B103" s="1" t="s">
        <v>588</v>
      </c>
      <c r="C103" s="9" t="e" vm="7">
        <v>#VALUE!</v>
      </c>
      <c r="D103" s="3" t="s">
        <v>2</v>
      </c>
      <c r="E103" s="5" t="s">
        <v>589</v>
      </c>
      <c r="G103" t="s">
        <v>570</v>
      </c>
      <c r="H103" t="str">
        <f t="shared" si="5"/>
        <v>hazard_H301+H331</v>
      </c>
      <c r="I103" t="str">
        <f t="shared" si="6"/>
        <v>[H301+H331] Giftig bei Verschlucken oder Einatmen.</v>
      </c>
    </row>
    <row r="104" spans="1:9" x14ac:dyDescent="0.25">
      <c r="A104" s="1" t="s">
        <v>590</v>
      </c>
      <c r="B104" s="1" t="s">
        <v>591</v>
      </c>
      <c r="C104" s="9" t="e" vm="7">
        <v>#VALUE!</v>
      </c>
      <c r="D104" s="3" t="s">
        <v>2</v>
      </c>
      <c r="E104" s="5" t="s">
        <v>592</v>
      </c>
      <c r="G104" t="s">
        <v>570</v>
      </c>
      <c r="H104" t="str">
        <f t="shared" si="5"/>
        <v>hazard_H311+H331</v>
      </c>
      <c r="I104" t="str">
        <f t="shared" si="6"/>
        <v>[H311+H331] Giftig bei Hautkontakt oder Einatmen.</v>
      </c>
    </row>
    <row r="105" spans="1:9" ht="30" x14ac:dyDescent="0.25">
      <c r="A105" s="1" t="s">
        <v>593</v>
      </c>
      <c r="B105" s="1" t="s">
        <v>594</v>
      </c>
      <c r="C105" s="9" t="e" vm="7">
        <v>#VALUE!</v>
      </c>
      <c r="D105" s="3" t="s">
        <v>2</v>
      </c>
      <c r="E105" s="5" t="s">
        <v>595</v>
      </c>
      <c r="G105" t="s">
        <v>570</v>
      </c>
      <c r="H105" t="str">
        <f t="shared" si="5"/>
        <v>hazard_H301+H311+H331</v>
      </c>
      <c r="I105" t="str">
        <f t="shared" si="6"/>
        <v>[H301+H311+H331] Giftig bei Verschlucken, Hautkontakt oder Einatmen.</v>
      </c>
    </row>
    <row r="106" spans="1:9" ht="30" x14ac:dyDescent="0.25">
      <c r="A106" s="1" t="s">
        <v>596</v>
      </c>
      <c r="B106" s="1" t="s">
        <v>597</v>
      </c>
      <c r="C106" s="9" t="e" vm="2">
        <v>#VALUE!</v>
      </c>
      <c r="D106" s="3" t="s">
        <v>14</v>
      </c>
      <c r="E106" s="5" t="s">
        <v>598</v>
      </c>
      <c r="G106" t="s">
        <v>570</v>
      </c>
      <c r="H106" t="str">
        <f t="shared" si="5"/>
        <v>hazard_H302+H312</v>
      </c>
      <c r="I106" t="str">
        <f t="shared" si="6"/>
        <v>[H302+H312] Gesundheitsschädlich bei Verschlucken oder Hautkontakt.</v>
      </c>
    </row>
    <row r="107" spans="1:9" ht="30" x14ac:dyDescent="0.25">
      <c r="A107" s="1" t="s">
        <v>599</v>
      </c>
      <c r="B107" s="1" t="s">
        <v>600</v>
      </c>
      <c r="C107" s="9" t="e" vm="2">
        <v>#VALUE!</v>
      </c>
      <c r="D107" s="3" t="s">
        <v>14</v>
      </c>
      <c r="E107" s="5" t="s">
        <v>601</v>
      </c>
      <c r="G107" t="s">
        <v>570</v>
      </c>
      <c r="H107" t="str">
        <f t="shared" si="5"/>
        <v>hazard_H302+H332</v>
      </c>
      <c r="I107" t="str">
        <f t="shared" si="6"/>
        <v>[H302+H332] Gesundheitsschädlich bei Verschlucken oder Einatmen.</v>
      </c>
    </row>
    <row r="108" spans="1:9" ht="30" x14ac:dyDescent="0.25">
      <c r="A108" s="1" t="s">
        <v>602</v>
      </c>
      <c r="B108" s="1" t="s">
        <v>603</v>
      </c>
      <c r="C108" s="9" t="e" vm="2">
        <v>#VALUE!</v>
      </c>
      <c r="D108" s="3" t="s">
        <v>14</v>
      </c>
      <c r="E108" s="5" t="s">
        <v>604</v>
      </c>
      <c r="G108" t="s">
        <v>570</v>
      </c>
      <c r="H108" t="str">
        <f t="shared" si="5"/>
        <v>hazard_H312+H332</v>
      </c>
      <c r="I108" t="str">
        <f t="shared" si="6"/>
        <v>[H312+H332] Gesundheitsschädlich bei Hautkontakt oder Einatmen.</v>
      </c>
    </row>
    <row r="109" spans="1:9" ht="30" x14ac:dyDescent="0.25">
      <c r="A109" s="1" t="s">
        <v>605</v>
      </c>
      <c r="B109" s="1" t="s">
        <v>606</v>
      </c>
      <c r="C109" s="9" t="e" vm="2">
        <v>#VALUE!</v>
      </c>
      <c r="D109" s="3" t="s">
        <v>14</v>
      </c>
      <c r="E109" s="5" t="s">
        <v>607</v>
      </c>
      <c r="G109" t="s">
        <v>570</v>
      </c>
      <c r="H109" t="str">
        <f t="shared" si="5"/>
        <v>hazard_H302+H312+H332</v>
      </c>
      <c r="I109" t="str">
        <f t="shared" si="6"/>
        <v>[H302+H312+H332] Gesundheitsschädlich bei Verschlucken, Hautkontakt oder Einatmen.</v>
      </c>
    </row>
  </sheetData>
  <hyperlinks>
    <hyperlink ref="B13" r:id="rId1" tooltip="Entzündbar" display="https://de.wikipedia.org/wiki/Entz%C3%BCndbar" xr:uid="{4F8B9D0C-B411-48A0-BC44-2884DBB33A35}"/>
    <hyperlink ref="B34" r:id="rId2" tooltip="Oxidationsmittel" display="https://de.wikipedia.org/wiki/Oxidationsmittel" xr:uid="{B85A2A5B-F075-4E89-81F6-B0430C98F629}"/>
    <hyperlink ref="B53" r:id="rId3" tooltip="Verätzung" display="https://de.wikipedia.org/wiki/Ver%C3%A4tzung" xr:uid="{07A46A92-13EC-458D-9AD2-9173DA45DEFE}"/>
    <hyperlink ref="B67" r:id="rId4" tooltip="Genetischer Defekt" display="https://de.wikipedia.org/wiki/Genetischer_Defekt" xr:uid="{FB09D1E7-2613-431D-B935-197169DCBEFF}"/>
    <hyperlink ref="B73" r:id="rId5" tooltip="Fruchtbarkeit" display="https://de.wikipedia.org/wiki/Fruchtbarkeit" xr:uid="{CF46BA29-DD47-46AB-A838-A0A0AC32ABFB}"/>
    <hyperlink ref="B82" r:id="rId6" tooltip="Muttermilch" display="https://de.wikipedia.org/wiki/Muttermilch" xr:uid="{63FCDE15-94A8-48C7-BD18-E9E9F52B74BB}"/>
    <hyperlink ref="B94" r:id="rId7" tooltip="Ozonabbau" display="https://de.wikipedia.org/wiki/Ozonabbau" xr:uid="{F36E92E6-1BEE-4E72-A198-10A29A3F6D02}"/>
    <hyperlink ref="E94" r:id="rId8" location="R59" display="https://de.wikipedia.org/wiki/R-_und_S-S%C3%A4tze - R59" xr:uid="{A3217D70-552A-4166-A5B9-7A3A7C8290AE}"/>
    <hyperlink ref="E92" r:id="rId9" location="R52/53" tooltip="R- und S-Sätze" display="https://de.wikipedia.org/wiki/R-_und_S-S%C3%A4tze - R52/53" xr:uid="{F1A5069C-538E-446C-BAB4-C408F6EAA0D2}"/>
    <hyperlink ref="E91" r:id="rId10" location="R51/53" tooltip="R- und S-Sätze" display="https://de.wikipedia.org/wiki/R-_und_S-S%C3%A4tze - R51/53" xr:uid="{1D456C63-50AE-4B1E-87D7-11AEC5D105CD}"/>
    <hyperlink ref="E90" r:id="rId11" location="R50/53" tooltip="R- und S-Sätze" display="https://de.wikipedia.org/wiki/R-_und_S-S%C3%A4tze - R50/53" xr:uid="{A122287C-4933-41A8-9F9F-67F2D56C8F90}"/>
    <hyperlink ref="E89" r:id="rId12" location="R52" tooltip="R- und S-Sätze" display="https://de.wikipedia.org/wiki/R-_und_S-S%C3%A4tze - R52" xr:uid="{7129E525-BC01-4610-955D-752F1B13AB47}"/>
    <hyperlink ref="E88" r:id="rId13" location="R51" tooltip="R- und S-Sätze" display="https://de.wikipedia.org/wiki/R-_und_S-S%C3%A4tze - R51" xr:uid="{131B8C26-C584-4B53-92EF-ECB6A9D92945}"/>
    <hyperlink ref="E87" r:id="rId14" location="R50" tooltip="R- und S-Sätze" display="https://de.wikipedia.org/wiki/R-_und_S-S%C3%A4tze - R50" xr:uid="{913E6BA7-DF9A-40DC-BFD1-E3E87CB51E3F}"/>
    <hyperlink ref="E86" r:id="rId15" location="R48" tooltip="R- und S-Sätze" display="https://de.wikipedia.org/wiki/R-_und_S-S%C3%A4tze - R48" xr:uid="{4A33881D-03CF-46A1-A566-91842E4D9AD5}"/>
    <hyperlink ref="E85" r:id="rId16" location="R48" tooltip="R- und S-Sätze" display="https://de.wikipedia.org/wiki/R-_und_S-S%C3%A4tze - R48" xr:uid="{0A591389-676D-4EEB-9E32-EE5DA1814E17}"/>
    <hyperlink ref="E84" r:id="rId17" location="R68" tooltip="R- und S-Sätze" display="https://de.wikipedia.org/wiki/R-_und_S-S%C3%A4tze - R68" xr:uid="{F05A0E2E-6450-4F9E-9A3C-C8E835198145}"/>
    <hyperlink ref="E83" r:id="rId18" location="R39" tooltip="R- und S-Sätze" display="https://de.wikipedia.org/wiki/R-_und_S-S%C3%A4tze - R39" xr:uid="{A0607EA6-A80A-40D0-AE42-82A7C277A97C}"/>
    <hyperlink ref="E82" r:id="rId19" location="R64" tooltip="R- und S-Sätze" display="https://de.wikipedia.org/wiki/R-_und_S-S%C3%A4tze - R64" xr:uid="{E35AE8C7-B57B-4C31-A458-5BCD4F2DC80C}"/>
    <hyperlink ref="E80" r:id="rId20" location="R63" tooltip="R- und S-Sätze" display="https://de.wikipedia.org/wiki/R-_und_S-S%C3%A4tze - R63" xr:uid="{1E73F56F-0AFB-4B1F-8902-EABDC510EA88}"/>
    <hyperlink ref="E79" r:id="rId21" location="R62" tooltip="R- und S-Sätze" display="https://de.wikipedia.org/wiki/R-_und_S-S%C3%A4tze - R62" xr:uid="{70D14A55-E651-4002-A0F1-A0D786A9B967}"/>
    <hyperlink ref="E74" r:id="rId22" location="R61" tooltip="R- und S-Sätze" display="https://de.wikipedia.org/wiki/R-_und_S-S%C3%A4tze - R61" xr:uid="{D35CE992-FDFE-480D-8645-ADF1B047EA26}"/>
    <hyperlink ref="E73" r:id="rId23" location="R60" tooltip="R- und S-Sätze" display="https://de.wikipedia.org/wiki/R-_und_S-S%C3%A4tze - R60" xr:uid="{45C23A42-76CD-42E8-BE89-778A9A7E3E36}"/>
    <hyperlink ref="E71" r:id="rId24" location="R40" tooltip="R- und S-Sätze" display="https://de.wikipedia.org/wiki/R-_und_S-S%C3%A4tze - R40" xr:uid="{9DB6C569-A7AE-40FF-A7F8-718754248900}"/>
    <hyperlink ref="E70" r:id="rId25" location="R49" tooltip="R- und S-Sätze" display="https://de.wikipedia.org/wiki/R-_und_S-S%C3%A4tze - R49" xr:uid="{09D0AC01-5E80-4B83-887A-4A3074ECB0B3}"/>
    <hyperlink ref="E69" r:id="rId26" location="R45" tooltip="R- und S-Sätze" display="https://de.wikipedia.org/wiki/R-_und_S-S%C3%A4tze - R45" xr:uid="{1393F563-6C20-472E-8088-AC2D5627867F}"/>
    <hyperlink ref="E67" r:id="rId27" location="R46" tooltip="R- und S-Sätze" display="https://de.wikipedia.org/wiki/R-_und_S-S%C3%A4tze - R46" xr:uid="{28E3D87F-470E-4CAF-BE7A-D90557D4362E}"/>
    <hyperlink ref="E66" r:id="rId28" location="R67" tooltip="R- und S-Sätze" display="https://de.wikipedia.org/wiki/R-_und_S-S%C3%A4tze - R67" xr:uid="{CFF9D8C8-FAA1-47E6-AC22-724134AC670A}"/>
    <hyperlink ref="E65" r:id="rId29" location="R37" tooltip="R- und S-Sätze" display="https://de.wikipedia.org/wiki/R-_und_S-S%C3%A4tze - R37" xr:uid="{820E51CC-F9A7-4DDC-942B-6523C1A46958}"/>
    <hyperlink ref="E64" r:id="rId30" location="R42" tooltip="R- und S-Sätze" display="https://de.wikipedia.org/wiki/R-_und_S-S%C3%A4tze - R42" xr:uid="{9139E788-CD49-46D7-BCE0-FF202F2D5509}"/>
    <hyperlink ref="E62" r:id="rId31" location="R20" tooltip="R- und S-Sätze" display="https://de.wikipedia.org/wiki/R-_und_S-S%C3%A4tze - R20" xr:uid="{D1B56FAB-9FE5-4365-B5D2-5A92F40C4DA9}"/>
    <hyperlink ref="E61" r:id="rId32" location="R23" tooltip="R- und S-Sätze" display="https://de.wikipedia.org/wiki/R-_und_S-S%C3%A4tze - R23" xr:uid="{89CB07FD-973F-4F5E-931D-A9872A5F5206}"/>
    <hyperlink ref="E60" r:id="rId33" location="R26" tooltip="R- und S-Sätze" display="https://de.wikipedia.org/wiki/R-_und_S-S%C3%A4tze - R26" xr:uid="{F21EE8BC-0F5A-4323-858A-DF71A1FBF001}"/>
    <hyperlink ref="E58" r:id="rId34" location="R36" tooltip="R- und S-Sätze" display="https://de.wikipedia.org/wiki/R-_und_S-S%C3%A4tze - R36" xr:uid="{3CF1FB33-3D1F-4247-8D12-D3CB2F6C6B1A}"/>
    <hyperlink ref="E57" r:id="rId35" location="R41" tooltip="R- und S-Sätze" display="https://de.wikipedia.org/wiki/R-_und_S-S%C3%A4tze - R41" xr:uid="{6419A2F0-272F-4542-AD6E-A8D6452303B5}"/>
    <hyperlink ref="E56" r:id="rId36" location="R43" tooltip="R- und S-Sätze" display="https://de.wikipedia.org/wiki/R-_und_S-S%C3%A4tze - R43" xr:uid="{42D83722-FA2D-4FA7-AD88-18E93460BE0D}"/>
    <hyperlink ref="E54" r:id="rId37" location="R38" tooltip="R- und S-Sätze" display="https://de.wikipedia.org/wiki/R-_und_S-S%C3%A4tze - R38" xr:uid="{4E98BBB7-7453-4A34-B919-2BC103D723FD}"/>
    <hyperlink ref="E51" r:id="rId38" location="R21" tooltip="R- und S-Sätze" display="https://de.wikipedia.org/wiki/R-_und_S-S%C3%A4tze - R21" xr:uid="{C037BDBD-96A5-4DB7-9CBE-83480572AC19}"/>
    <hyperlink ref="E50" r:id="rId39" location="R24" tooltip="R- und S-Sätze" display="https://de.wikipedia.org/wiki/R-_und_S-S%C3%A4tze - R24" xr:uid="{377F1780-132C-4243-B666-AA647294DE52}"/>
    <hyperlink ref="E49" r:id="rId40" location="R27" tooltip="R- und S-Sätze" display="https://de.wikipedia.org/wiki/R-_und_S-S%C3%A4tze - R27" xr:uid="{0785FCB9-C5B0-4198-B3CB-BCDCF2AFF4C9}"/>
    <hyperlink ref="E48" r:id="rId41" location="R65" tooltip="R- und S-Sätze" display="https://de.wikipedia.org/wiki/R-_und_S-S%C3%A4tze - R65" xr:uid="{37BAF1A9-8DDF-423A-96D0-E749D0094F0C}"/>
    <hyperlink ref="E47" r:id="rId42" location="R65" tooltip="R- und S-Sätze" display="https://de.wikipedia.org/wiki/R-_und_S-S%C3%A4tze - R65" xr:uid="{E28CD21D-B601-4457-9A22-58921080A530}"/>
    <hyperlink ref="E45" r:id="rId43" location="R22" tooltip="R- und S-Sätze" display="https://de.wikipedia.org/wiki/R-_und_S-S%C3%A4tze - R22" xr:uid="{D4F3F017-757F-4ECD-BD2C-722C997BED13}"/>
    <hyperlink ref="E44" r:id="rId44" location="R25" tooltip="R- und S-Sätze" display="https://de.wikipedia.org/wiki/R-_und_S-S%C3%A4tze - R25" xr:uid="{3B6A3AB7-7F7B-427E-9D81-B5166051DF35}"/>
    <hyperlink ref="E43" r:id="rId45" location="R28" tooltip="R- und S-Sätze" display="https://de.wikipedia.org/wiki/R-_und_S-S%C3%A4tze - R28" xr:uid="{4A5AEFB0-B3C6-4A46-9554-B52A9B08C3F3}"/>
    <hyperlink ref="E36" r:id="rId46" location="R8" tooltip="R- und S-Sätze" display="https://de.wikipedia.org/wiki/R-_und_S-S%C3%A4tze - R8" xr:uid="{1423966C-6C2C-40BA-94B8-DB20F8FD247B}"/>
    <hyperlink ref="E35" r:id="rId47" location="R9" tooltip="R- und S-Sätze" display="https://de.wikipedia.org/wiki/R-_und_S-S%C3%A4tze - R9" xr:uid="{9360FB5C-55A5-4E61-8600-C0FCDA67D273}"/>
    <hyperlink ref="E34" r:id="rId48" location="R8" tooltip="R- und S-Sätze" display="https://de.wikipedia.org/wiki/R-_und_S-S%C3%A4tze - R8" xr:uid="{89185996-B0CF-4E4A-A927-67CEA3BA90E0}"/>
    <hyperlink ref="E33" r:id="rId49" location="R15" tooltip="R- und S-Sätze" display="https://de.wikipedia.org/wiki/R-_und_S-S%C3%A4tze - R15" xr:uid="{90681E74-A87C-4781-A334-E1156E06A546}"/>
    <hyperlink ref="E32" r:id="rId50" location="R15" tooltip="R- und S-Sätze" display="https://de.wikipedia.org/wiki/R-_und_S-S%C3%A4tze - R15" xr:uid="{E5EB3957-5518-4174-B7FB-E962378A6F43}"/>
    <hyperlink ref="E31" r:id="rId51" location="R7" tooltip="R- und S-Sätze" display="https://de.wikipedia.org/wiki/R-_und_S-S%C3%A4tze - R7" xr:uid="{5FFEF277-C76C-40B5-BE1F-A31FAC0F1141}"/>
    <hyperlink ref="E30" r:id="rId52" location="R7" tooltip="R- und S-Sätze" display="https://de.wikipedia.org/wiki/R-_und_S-S%C3%A4tze - R7" xr:uid="{FD4FBB86-979C-4622-83FF-E27C74E78710}"/>
    <hyperlink ref="E29" r:id="rId53" location="R17" tooltip="R- und S-Sätze" display="https://de.wikipedia.org/wiki/R-_und_S-S%C3%A4tze - R17" xr:uid="{A33E9785-0A5D-41D1-85AB-4AA014410B1D}"/>
    <hyperlink ref="E28" r:id="rId54" location="R7" tooltip="R- und S-Sätze" display="https://de.wikipedia.org/wiki/R-_und_S-S%C3%A4tze - R7" xr:uid="{D953BAB0-3FA4-4A7F-B73D-4CE9BC38674B}"/>
    <hyperlink ref="E27" r:id="rId55" location="R5" tooltip="R- und S-Sätze" display="https://de.wikipedia.org/wiki/R-_und_S-S%C3%A4tze - R5" xr:uid="{937D07F9-20B0-471D-9846-078502A23105}"/>
    <hyperlink ref="E26" r:id="rId56" location="R5" tooltip="R- und S-Sätze" display="https://de.wikipedia.org/wiki/R-_und_S-S%C3%A4tze - R5" xr:uid="{AF131570-9F35-45A5-84A1-41256AF181E8}"/>
    <hyperlink ref="E25" r:id="rId57" location="R17" tooltip="R- und S-Sätze" display="https://de.wikipedia.org/wiki/R-_und_S-S%C3%A4tze - R17" xr:uid="{77976BD0-F1C7-4DA8-8C55-23D02011B26E}"/>
    <hyperlink ref="E24" r:id="rId58" location="R6" tooltip="R- und S-Sätze" display="https://de.wikipedia.org/wiki/R-_und_S-S%C3%A4tze - R6" xr:uid="{71B1A24B-2E79-4569-86E4-093DBE0EC5F0}"/>
    <hyperlink ref="E23" r:id="rId59" location="R6" tooltip="R- und S-Sätze" display="https://de.wikipedia.org/wiki/R-_und_S-S%C3%A4tze - R6" xr:uid="{55CDBEB0-1440-4586-A0D3-A4606FEEC63F}"/>
    <hyperlink ref="E21" r:id="rId60" location="R10" tooltip="R- und S-Sätze" display="https://de.wikipedia.org/wiki/R-_und_S-S%C3%A4tze - R10" xr:uid="{EEA9CD27-AC1F-47AD-B1E0-E8214E1563A9}"/>
    <hyperlink ref="E19" r:id="rId61" location="R10" tooltip="R- und S-Sätze" display="https://de.wikipedia.org/wiki/R-_und_S-S%C3%A4tze - R10" xr:uid="{251E57F8-CDA6-4C5E-BA62-9A0A1A813326}"/>
    <hyperlink ref="E18" r:id="rId62" location="R11" tooltip="R- und S-Sätze" display="https://de.wikipedia.org/wiki/R-_und_S-S%C3%A4tze - R11" xr:uid="{634D585C-B706-4A9D-A65E-D891EB806183}"/>
    <hyperlink ref="E17" r:id="rId63" location="R12" tooltip="R- und S-Sätze" display="https://de.wikipedia.org/wiki/R-_und_S-S%C3%A4tze - R12" xr:uid="{086AA9FB-51CD-46C3-87E5-6F5930334CA2}"/>
    <hyperlink ref="E16" r:id="rId64" location="R12" tooltip="R- und S-Sätze" display="https://de.wikipedia.org/wiki/R-_und_S-S%C3%A4tze - R12" xr:uid="{8AE1400B-5E27-4842-B572-CF16301BE42A}"/>
    <hyperlink ref="E15" r:id="rId65" location="R12" tooltip="R- und S-Sätze" display="https://de.wikipedia.org/wiki/R-_und_S-S%C3%A4tze - R12" xr:uid="{5308C765-DDA7-4C53-A694-149633FE8FD2}"/>
    <hyperlink ref="E14" r:id="rId66" location="R10" tooltip="R- und S-Sätze" display="https://de.wikipedia.org/wiki/R-_und_S-S%C3%A4tze - R10" xr:uid="{09C607EA-3BA1-45B0-8314-81B4DB580ED1}"/>
    <hyperlink ref="E13" r:id="rId67" location="R12" tooltip="R- und S-Sätze" display="https://de.wikipedia.org/wiki/R-_und_S-S%C3%A4tze - R12" xr:uid="{75DE1817-CBA0-4981-A8AA-0B0CBB92AD74}"/>
    <hyperlink ref="E9" r:id="rId68" location="R1" tooltip="R- und S-Sätze" display="https://de.wikipedia.org/wiki/R-_und_S-S%C3%A4tze - R1" xr:uid="{6FA06AD0-DEEC-4F83-8763-73AF62CB587D}"/>
    <hyperlink ref="E8" r:id="rId69" location="R1" tooltip="R- und S-Sätze" display="https://de.wikipedia.org/wiki/R-_und_S-S%C3%A4tze - R1" xr:uid="{9D93BF10-2FA9-4D26-AA8B-185A159F379E}"/>
    <hyperlink ref="E7" r:id="rId70" location="R1" tooltip="R- und S-Sätze" display="https://de.wikipedia.org/wiki/R-_und_S-S%C3%A4tze - R1" xr:uid="{BF0394EE-548C-4456-B4CD-AE6C33935976}"/>
    <hyperlink ref="E4" r:id="rId71" location="R2" tooltip="R- und S-Sätze" display="https://de.wikipedia.org/wiki/R-_und_S-S%C3%A4tze - R2" xr:uid="{1A0CAD45-EB41-4D91-AC92-852838B3ED09}"/>
    <hyperlink ref="E3" r:id="rId72" location="R3" tooltip="R- und S-Sätze" display="https://de.wikipedia.org/wiki/R-_und_S-S%C3%A4tze - R3" xr:uid="{171906F0-5368-49B4-8A8C-A0CC24A6546D}"/>
    <hyperlink ref="E98" r:id="rId73" location="R27/28" tooltip="R- und S-Sätze" display="https://de.wikipedia.org/wiki/R-_und_S-S%C3%A4tze - R27/28" xr:uid="{17DCF6F5-19B9-475D-9E47-4D371C3ED1A2}"/>
    <hyperlink ref="E99" r:id="rId74" location="R26/28" tooltip="R- und S-Sätze" display="https://de.wikipedia.org/wiki/R-_und_S-S%C3%A4tze - R26/28" xr:uid="{D07B06B9-97C7-4FD2-8DC7-56DDD9AC97E6}"/>
    <hyperlink ref="E100" r:id="rId75" location="R26/27" tooltip="R- und S-Sätze" display="https://de.wikipedia.org/wiki/R-_und_S-S%C3%A4tze - R26/27" xr:uid="{5B75234E-6126-4CA8-8BD2-BD52AC3C6106}"/>
    <hyperlink ref="E101" r:id="rId76" location="R26/27/28" tooltip="R- und S-Sätze" display="https://de.wikipedia.org/wiki/R-_und_S-S%C3%A4tze - R26/27/28" xr:uid="{35A3B326-0A76-42EE-871F-063EEFC233A0}"/>
    <hyperlink ref="E102" r:id="rId77" location="R24/25" tooltip="R- und S-Sätze" display="https://de.wikipedia.org/wiki/R-_und_S-S%C3%A4tze - R24/25" xr:uid="{C4128FB3-33D5-4A74-826A-A26C51817652}"/>
    <hyperlink ref="E103" r:id="rId78" location="R23/25" tooltip="R- und S-Sätze" display="https://de.wikipedia.org/wiki/R-_und_S-S%C3%A4tze - R23/25" xr:uid="{7C4E0B90-D614-4770-8953-07EC0581FFE0}"/>
    <hyperlink ref="E104" r:id="rId79" location="R23/24" tooltip="R- und S-Sätze" display="https://de.wikipedia.org/wiki/R-_und_S-S%C3%A4tze - R23/24" xr:uid="{34163FE5-118C-4012-8902-DD5AF5253BCA}"/>
    <hyperlink ref="E105" r:id="rId80" location="R23/24/25" tooltip="R- und S-Sätze" display="https://de.wikipedia.org/wiki/R-_und_S-S%C3%A4tze - R23/24/25" xr:uid="{DB13D340-F51A-49CA-895B-AEAB73B647FB}"/>
    <hyperlink ref="E106" r:id="rId81" location="R21/22" tooltip="R- und S-Sätze" display="https://de.wikipedia.org/wiki/R-_und_S-S%C3%A4tze - R21/22" xr:uid="{4EC1B02D-C782-4075-988D-903A511218E0}"/>
    <hyperlink ref="E107" r:id="rId82" location="R20/22" tooltip="R- und S-Sätze" display="https://de.wikipedia.org/wiki/R-_und_S-S%C3%A4tze - R20/22" xr:uid="{B050AEB4-21BC-4418-AAE1-66307F507EF9}"/>
    <hyperlink ref="E108" r:id="rId83" location="R20/21" tooltip="R- und S-Sätze" display="https://de.wikipedia.org/wiki/R-_und_S-S%C3%A4tze - R20/21" xr:uid="{61011198-E58B-4E80-8937-CED310D2EBD8}"/>
    <hyperlink ref="E109" r:id="rId84" location="R20/21/22" tooltip="R- und S-Sätze" display="https://de.wikipedia.org/wiki/R-_und_S-S%C3%A4tze - R20/21/22" xr:uid="{B59771C1-2E4E-48DD-9838-62A735349E5D}"/>
  </hyperlinks>
  <pageMargins left="0.7" right="0.7" top="0.75" bottom="0.75" header="0.3" footer="0.3"/>
  <drawing r:id="rId8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3EB0A-E4CC-483C-8563-4F4E7EB0FF77}">
  <dimension ref="A1:G36"/>
  <sheetViews>
    <sheetView workbookViewId="0">
      <selection activeCell="E1" sqref="E1:G1048576"/>
    </sheetView>
  </sheetViews>
  <sheetFormatPr defaultRowHeight="15" customHeight="1" x14ac:dyDescent="0.25"/>
  <cols>
    <col min="5" max="5" width="10.28515625" customWidth="1"/>
    <col min="6" max="6" width="27.140625" customWidth="1"/>
    <col min="7" max="7" width="85.85546875" customWidth="1"/>
  </cols>
  <sheetData>
    <row r="1" spans="1:7" ht="15" customHeight="1" x14ac:dyDescent="0.25">
      <c r="A1" s="10" t="s">
        <v>247</v>
      </c>
      <c r="B1" s="8" t="s">
        <v>248</v>
      </c>
      <c r="C1" s="5" t="s">
        <v>20</v>
      </c>
      <c r="E1" t="s">
        <v>570</v>
      </c>
      <c r="F1" t="str">
        <f>"EUH_"&amp;A1</f>
        <v>EUH_EUH001</v>
      </c>
      <c r="G1" t="str">
        <f>"["&amp;A1&amp;"] "&amp;B1</f>
        <v>[EUH001] In trockenem Zustand explosiv. aufgehoben, durch H206 – H208 ersetzt</v>
      </c>
    </row>
    <row r="2" spans="1:7" ht="15" customHeight="1" x14ac:dyDescent="0.25">
      <c r="A2" s="10" t="s">
        <v>249</v>
      </c>
      <c r="B2" s="8" t="s">
        <v>250</v>
      </c>
      <c r="C2" s="5" t="s">
        <v>57</v>
      </c>
      <c r="E2" t="s">
        <v>570</v>
      </c>
      <c r="F2" t="str">
        <f t="shared" ref="F2:F36" si="0">"EUH_"&amp;A2</f>
        <v>EUH_EUH006</v>
      </c>
      <c r="G2" t="str">
        <f t="shared" ref="G2:G36" si="1">"["&amp;A2&amp;"] "&amp;B2</f>
        <v>[EUH006] Mit und ohne Luft explosionsfähig. aufgehoben, durch H230/P420 ersetzt</v>
      </c>
    </row>
    <row r="3" spans="1:7" ht="15" customHeight="1" x14ac:dyDescent="0.25">
      <c r="A3" s="1" t="s">
        <v>251</v>
      </c>
      <c r="B3" s="1" t="s">
        <v>252</v>
      </c>
      <c r="C3" s="5" t="s">
        <v>253</v>
      </c>
      <c r="E3" t="s">
        <v>570</v>
      </c>
      <c r="F3" t="str">
        <f t="shared" si="0"/>
        <v>EUH_EUH014</v>
      </c>
      <c r="G3" t="str">
        <f t="shared" si="1"/>
        <v>[EUH014] Reagiert heftig mit Wasser.</v>
      </c>
    </row>
    <row r="4" spans="1:7" ht="15" customHeight="1" x14ac:dyDescent="0.25">
      <c r="A4" s="1" t="s">
        <v>254</v>
      </c>
      <c r="B4" s="1" t="s">
        <v>255</v>
      </c>
      <c r="C4" s="5" t="s">
        <v>256</v>
      </c>
      <c r="E4" t="s">
        <v>570</v>
      </c>
      <c r="F4" t="str">
        <f t="shared" si="0"/>
        <v>EUH_EUH018</v>
      </c>
      <c r="G4" t="str">
        <f t="shared" si="1"/>
        <v>[EUH018] Kann bei Verwendung explosionsfähige / entzündbare Dampf/Luft-Gemische bilden.</v>
      </c>
    </row>
    <row r="5" spans="1:7" ht="15" customHeight="1" x14ac:dyDescent="0.25">
      <c r="A5" s="1" t="s">
        <v>257</v>
      </c>
      <c r="B5" s="1" t="s">
        <v>258</v>
      </c>
      <c r="C5" s="5" t="s">
        <v>259</v>
      </c>
      <c r="E5" t="s">
        <v>570</v>
      </c>
      <c r="F5" t="str">
        <f t="shared" si="0"/>
        <v>EUH_EUH019</v>
      </c>
      <c r="G5" t="str">
        <f t="shared" si="1"/>
        <v>[EUH019] Kann explosionsfähige Peroxide bilden.</v>
      </c>
    </row>
    <row r="6" spans="1:7" ht="15" customHeight="1" x14ac:dyDescent="0.25">
      <c r="A6" s="1" t="s">
        <v>260</v>
      </c>
      <c r="B6" s="1" t="s">
        <v>261</v>
      </c>
      <c r="C6" s="5" t="s">
        <v>262</v>
      </c>
      <c r="E6" t="s">
        <v>570</v>
      </c>
      <c r="F6" t="str">
        <f t="shared" si="0"/>
        <v>EUH_EUH029</v>
      </c>
      <c r="G6" t="str">
        <f t="shared" si="1"/>
        <v>[EUH029] Entwickelt bei Berührung mit Wasser giftige Gase.</v>
      </c>
    </row>
    <row r="7" spans="1:7" ht="15" customHeight="1" x14ac:dyDescent="0.25">
      <c r="A7" s="1" t="s">
        <v>263</v>
      </c>
      <c r="B7" s="1" t="s">
        <v>264</v>
      </c>
      <c r="C7" s="5" t="s">
        <v>265</v>
      </c>
      <c r="E7" t="s">
        <v>570</v>
      </c>
      <c r="F7" t="str">
        <f t="shared" si="0"/>
        <v>EUH_EUH031</v>
      </c>
      <c r="G7" t="str">
        <f t="shared" si="1"/>
        <v>[EUH031] Entwickelt bei Berührung mit Säure giftige Gase.</v>
      </c>
    </row>
    <row r="8" spans="1:7" ht="15" customHeight="1" x14ac:dyDescent="0.25">
      <c r="A8" s="1" t="s">
        <v>266</v>
      </c>
      <c r="B8" s="1" t="s">
        <v>267</v>
      </c>
      <c r="C8" s="5" t="s">
        <v>268</v>
      </c>
      <c r="E8" t="s">
        <v>570</v>
      </c>
      <c r="F8" t="str">
        <f t="shared" si="0"/>
        <v>EUH_EUH032</v>
      </c>
      <c r="G8" t="str">
        <f t="shared" si="1"/>
        <v>[EUH032] Entwickelt bei Berührung mit Säure sehr giftige Gase.</v>
      </c>
    </row>
    <row r="9" spans="1:7" ht="15" customHeight="1" x14ac:dyDescent="0.25">
      <c r="A9" s="1" t="s">
        <v>269</v>
      </c>
      <c r="B9" s="1" t="s">
        <v>270</v>
      </c>
      <c r="C9" s="5" t="s">
        <v>271</v>
      </c>
      <c r="E9" t="s">
        <v>570</v>
      </c>
      <c r="F9" t="str">
        <f t="shared" si="0"/>
        <v>EUH_EUH044</v>
      </c>
      <c r="G9" t="str">
        <f t="shared" si="1"/>
        <v>[EUH044] Explosionsgefahr bei Erhitzen unter Einschluss.</v>
      </c>
    </row>
    <row r="10" spans="1:7" ht="15" customHeight="1" x14ac:dyDescent="0.25">
      <c r="A10" s="10" t="s">
        <v>272</v>
      </c>
      <c r="B10" s="8" t="s">
        <v>273</v>
      </c>
      <c r="C10" s="5" t="s">
        <v>246</v>
      </c>
      <c r="E10" t="s">
        <v>570</v>
      </c>
      <c r="F10" t="str">
        <f t="shared" si="0"/>
        <v>EUH_EUH059</v>
      </c>
      <c r="G10" t="str">
        <f t="shared" si="1"/>
        <v>[EUH059] Die Ozonschicht schädigend. aufgehoben, durch H420 ersetzt</v>
      </c>
    </row>
    <row r="11" spans="1:7" ht="15" customHeight="1" x14ac:dyDescent="0.25">
      <c r="A11" s="1" t="s">
        <v>274</v>
      </c>
      <c r="B11" s="1" t="s">
        <v>275</v>
      </c>
      <c r="C11" s="5" t="s">
        <v>276</v>
      </c>
      <c r="E11" t="s">
        <v>570</v>
      </c>
      <c r="F11" t="str">
        <f t="shared" si="0"/>
        <v>EUH_EUH066</v>
      </c>
      <c r="G11" t="str">
        <f t="shared" si="1"/>
        <v>[EUH066] Wiederholter Kontakt kann zu spröder oder rissiger Haut führen.</v>
      </c>
    </row>
    <row r="12" spans="1:7" ht="15" customHeight="1" x14ac:dyDescent="0.25">
      <c r="A12" s="1" t="s">
        <v>277</v>
      </c>
      <c r="B12" s="1" t="s">
        <v>278</v>
      </c>
      <c r="C12" s="4" t="s">
        <v>3</v>
      </c>
      <c r="E12" t="s">
        <v>570</v>
      </c>
      <c r="F12" t="str">
        <f t="shared" si="0"/>
        <v>EUH_EUH070</v>
      </c>
      <c r="G12" t="str">
        <f t="shared" si="1"/>
        <v>[EUH070] Giftig bei Berührung mit den Augen.</v>
      </c>
    </row>
    <row r="13" spans="1:7" ht="15" customHeight="1" x14ac:dyDescent="0.25">
      <c r="A13" s="1" t="s">
        <v>279</v>
      </c>
      <c r="B13" s="1" t="s">
        <v>280</v>
      </c>
      <c r="C13" s="4" t="s">
        <v>3</v>
      </c>
      <c r="E13" t="s">
        <v>570</v>
      </c>
      <c r="F13" t="str">
        <f t="shared" si="0"/>
        <v>EUH_EUH071</v>
      </c>
      <c r="G13" t="str">
        <f t="shared" si="1"/>
        <v>[EUH071] Wirkt ätzend auf die Atemwege.</v>
      </c>
    </row>
    <row r="14" spans="1:7" ht="15" customHeight="1" x14ac:dyDescent="0.25">
      <c r="A14" s="1" t="s">
        <v>281</v>
      </c>
      <c r="B14" s="1" t="s">
        <v>282</v>
      </c>
      <c r="C14" s="4" t="s">
        <v>3</v>
      </c>
      <c r="E14" t="s">
        <v>570</v>
      </c>
      <c r="F14" t="str">
        <f t="shared" si="0"/>
        <v>EUH_EUH201</v>
      </c>
      <c r="G14" t="str">
        <f t="shared" si="1"/>
        <v>[EUH201] Enthält Blei. Nicht für den Anstrich von Gegenständen verwenden, die von Kindern gekaut oder gelutscht werden könnten.</v>
      </c>
    </row>
    <row r="15" spans="1:7" ht="15" customHeight="1" x14ac:dyDescent="0.25">
      <c r="A15" s="1" t="s">
        <v>283</v>
      </c>
      <c r="B15" s="1" t="s">
        <v>284</v>
      </c>
      <c r="C15" s="4" t="s">
        <v>3</v>
      </c>
      <c r="E15" t="s">
        <v>570</v>
      </c>
      <c r="F15" t="str">
        <f t="shared" si="0"/>
        <v>EUH_EUH201A</v>
      </c>
      <c r="G15" t="str">
        <f t="shared" si="1"/>
        <v>[EUH201A] Achtung! Enthält Blei.</v>
      </c>
    </row>
    <row r="16" spans="1:7" ht="15" customHeight="1" x14ac:dyDescent="0.25">
      <c r="A16" s="1" t="s">
        <v>285</v>
      </c>
      <c r="B16" s="1" t="s">
        <v>286</v>
      </c>
      <c r="C16" s="4" t="s">
        <v>3</v>
      </c>
      <c r="E16" t="s">
        <v>570</v>
      </c>
      <c r="F16" t="str">
        <f t="shared" si="0"/>
        <v>EUH_EUH202</v>
      </c>
      <c r="G16" t="str">
        <f t="shared" si="1"/>
        <v>[EUH202] Cyanacrylat. Gefahr. Klebt innerhalb von Sekunden Haut und Augenlider zusammen. Darf nicht in die Hände von Kindern gelangen.</v>
      </c>
    </row>
    <row r="17" spans="1:7" ht="15" customHeight="1" x14ac:dyDescent="0.25">
      <c r="A17" s="1" t="s">
        <v>287</v>
      </c>
      <c r="B17" s="1" t="s">
        <v>288</v>
      </c>
      <c r="C17" s="4" t="s">
        <v>3</v>
      </c>
      <c r="E17" t="s">
        <v>570</v>
      </c>
      <c r="F17" t="str">
        <f t="shared" si="0"/>
        <v>EUH_EUH203</v>
      </c>
      <c r="G17" t="str">
        <f t="shared" si="1"/>
        <v>[EUH203] Enthält Chrom(VI). Kann allergische Reaktionen hervorrufen.</v>
      </c>
    </row>
    <row r="18" spans="1:7" ht="15" customHeight="1" x14ac:dyDescent="0.25">
      <c r="A18" s="1" t="s">
        <v>289</v>
      </c>
      <c r="B18" s="1" t="s">
        <v>290</v>
      </c>
      <c r="C18" s="4" t="s">
        <v>3</v>
      </c>
      <c r="E18" t="s">
        <v>570</v>
      </c>
      <c r="F18" t="str">
        <f t="shared" si="0"/>
        <v>EUH_EUH204</v>
      </c>
      <c r="G18" t="str">
        <f t="shared" si="1"/>
        <v>[EUH204] Enthält Isocyanate. Kann allergische Reaktionen hervorrufen.</v>
      </c>
    </row>
    <row r="19" spans="1:7" ht="15" customHeight="1" x14ac:dyDescent="0.25">
      <c r="A19" s="1" t="s">
        <v>291</v>
      </c>
      <c r="B19" s="1" t="s">
        <v>292</v>
      </c>
      <c r="C19" s="4" t="s">
        <v>3</v>
      </c>
      <c r="E19" t="s">
        <v>570</v>
      </c>
      <c r="F19" t="str">
        <f t="shared" si="0"/>
        <v>EUH_EUH205</v>
      </c>
      <c r="G19" t="str">
        <f t="shared" si="1"/>
        <v>[EUH205] Enthält epoxidhaltige Verbindungen. Kann allergische Reaktionen hervorrufen.</v>
      </c>
    </row>
    <row r="20" spans="1:7" ht="15" customHeight="1" x14ac:dyDescent="0.25">
      <c r="A20" s="1" t="s">
        <v>293</v>
      </c>
      <c r="B20" s="1" t="s">
        <v>294</v>
      </c>
      <c r="C20" s="4" t="s">
        <v>3</v>
      </c>
      <c r="E20" t="s">
        <v>570</v>
      </c>
      <c r="F20" t="str">
        <f t="shared" si="0"/>
        <v>EUH_EUH206</v>
      </c>
      <c r="G20" t="str">
        <f t="shared" si="1"/>
        <v>[EUH206] Achtung! Nicht zusammen mit anderen Produkten verwenden, da gefährliche Gase (Chlor) freigesetzt werden können.</v>
      </c>
    </row>
    <row r="21" spans="1:7" ht="15" customHeight="1" x14ac:dyDescent="0.25">
      <c r="A21" s="1" t="s">
        <v>295</v>
      </c>
      <c r="B21" s="1" t="s">
        <v>296</v>
      </c>
      <c r="C21" s="4" t="s">
        <v>3</v>
      </c>
      <c r="E21" t="s">
        <v>570</v>
      </c>
      <c r="F21" t="str">
        <f t="shared" si="0"/>
        <v>EUH_EUH207</v>
      </c>
      <c r="G21" t="str">
        <f t="shared" si="1"/>
        <v>[EUH207] Achtung! Enthält Cadmium. Bei der Verwendung entstehen gefährliche Dämpfe. Hinweise des Herstellers beachten. Sicherheitsanweisungen einhalten.</v>
      </c>
    </row>
    <row r="22" spans="1:7" ht="15" customHeight="1" x14ac:dyDescent="0.25">
      <c r="A22" s="1" t="s">
        <v>297</v>
      </c>
      <c r="B22" s="1" t="s">
        <v>298</v>
      </c>
      <c r="C22" s="4" t="s">
        <v>3</v>
      </c>
      <c r="E22" t="s">
        <v>570</v>
      </c>
      <c r="F22" t="str">
        <f t="shared" si="0"/>
        <v>EUH_EUH208</v>
      </c>
      <c r="G22" t="str">
        <f t="shared" si="1"/>
        <v>[EUH208] Enthält (Name des sensibilisierenden Stoffes). Kann allergische Reaktionen hervorrufen.</v>
      </c>
    </row>
    <row r="23" spans="1:7" ht="15" customHeight="1" x14ac:dyDescent="0.25">
      <c r="A23" s="1" t="s">
        <v>299</v>
      </c>
      <c r="B23" s="1" t="s">
        <v>300</v>
      </c>
      <c r="C23" s="5" t="s">
        <v>301</v>
      </c>
      <c r="E23" t="s">
        <v>570</v>
      </c>
      <c r="F23" t="str">
        <f t="shared" si="0"/>
        <v>EUH_EUH209</v>
      </c>
      <c r="G23" t="str">
        <f t="shared" si="1"/>
        <v>[EUH209] Kann bei Verwendung leicht entzündbar werden.</v>
      </c>
    </row>
    <row r="24" spans="1:7" ht="15" customHeight="1" x14ac:dyDescent="0.25">
      <c r="A24" s="1" t="s">
        <v>302</v>
      </c>
      <c r="B24" s="1" t="s">
        <v>303</v>
      </c>
      <c r="C24" s="4" t="s">
        <v>3</v>
      </c>
      <c r="E24" t="s">
        <v>570</v>
      </c>
      <c r="F24" t="str">
        <f t="shared" si="0"/>
        <v>EUH_EUH209A</v>
      </c>
      <c r="G24" t="str">
        <f t="shared" si="1"/>
        <v>[EUH209A] Kann bei Verwendung entzündbar werden.</v>
      </c>
    </row>
    <row r="25" spans="1:7" ht="15" customHeight="1" x14ac:dyDescent="0.25">
      <c r="A25" s="1" t="s">
        <v>304</v>
      </c>
      <c r="B25" s="1" t="s">
        <v>305</v>
      </c>
      <c r="C25" s="4" t="s">
        <v>3</v>
      </c>
      <c r="E25" t="s">
        <v>570</v>
      </c>
      <c r="F25" t="str">
        <f t="shared" si="0"/>
        <v>EUH_EUH210</v>
      </c>
      <c r="G25" t="str">
        <f t="shared" si="1"/>
        <v>[EUH210] Sicherheitsdatenblatt auf Anfrage erhältlich.</v>
      </c>
    </row>
    <row r="26" spans="1:7" ht="15" customHeight="1" x14ac:dyDescent="0.25">
      <c r="A26" s="1" t="s">
        <v>306</v>
      </c>
      <c r="B26" s="1" t="s">
        <v>307</v>
      </c>
      <c r="C26" s="4" t="s">
        <v>3</v>
      </c>
      <c r="E26" t="s">
        <v>570</v>
      </c>
      <c r="F26" t="str">
        <f t="shared" si="0"/>
        <v>EUH_EUH211</v>
      </c>
      <c r="G26" t="str">
        <f t="shared" si="1"/>
        <v>[EUH211] Achtung! Beim Sprühen können gefährliche lungengängige Tröpfchen entstehen. Aerosol oder Nebel nicht einatmen.</v>
      </c>
    </row>
    <row r="27" spans="1:7" ht="15" customHeight="1" x14ac:dyDescent="0.25">
      <c r="A27" s="1" t="s">
        <v>308</v>
      </c>
      <c r="B27" s="1" t="s">
        <v>309</v>
      </c>
      <c r="C27" s="4" t="s">
        <v>3</v>
      </c>
      <c r="E27" t="s">
        <v>570</v>
      </c>
      <c r="F27" t="str">
        <f t="shared" si="0"/>
        <v>EUH_EUH212</v>
      </c>
      <c r="G27" t="str">
        <f t="shared" si="1"/>
        <v>[EUH212] Achtung! Bei der Verwendung kann gefährlicher lungengängiger Staub entstehen. Staub nicht einatmen.</v>
      </c>
    </row>
    <row r="28" spans="1:7" ht="15" customHeight="1" x14ac:dyDescent="0.25">
      <c r="A28" s="1" t="s">
        <v>310</v>
      </c>
      <c r="B28" s="1" t="s">
        <v>311</v>
      </c>
      <c r="C28" s="4" t="s">
        <v>3</v>
      </c>
      <c r="E28" t="s">
        <v>570</v>
      </c>
      <c r="F28" t="str">
        <f t="shared" si="0"/>
        <v>EUH_EUH380</v>
      </c>
      <c r="G28" t="str">
        <f t="shared" si="1"/>
        <v>[EUH380] Kann beim Menschen endokrine Störungen verursachen.</v>
      </c>
    </row>
    <row r="29" spans="1:7" ht="15" customHeight="1" x14ac:dyDescent="0.25">
      <c r="A29" s="1" t="s">
        <v>312</v>
      </c>
      <c r="B29" s="1" t="s">
        <v>313</v>
      </c>
      <c r="C29" s="4" t="s">
        <v>3</v>
      </c>
      <c r="E29" t="s">
        <v>570</v>
      </c>
      <c r="F29" t="str">
        <f t="shared" si="0"/>
        <v>EUH_EUH381</v>
      </c>
      <c r="G29" t="str">
        <f t="shared" si="1"/>
        <v>[EUH381] Steht in dem Verdacht, beim Menschen endokrine Störungen zu verursachen.</v>
      </c>
    </row>
    <row r="30" spans="1:7" ht="15" customHeight="1" x14ac:dyDescent="0.25">
      <c r="A30" s="1" t="s">
        <v>314</v>
      </c>
      <c r="B30" s="1" t="s">
        <v>315</v>
      </c>
      <c r="C30" s="4" t="s">
        <v>3</v>
      </c>
      <c r="E30" t="s">
        <v>570</v>
      </c>
      <c r="F30" t="str">
        <f t="shared" si="0"/>
        <v>EUH_EUH401</v>
      </c>
      <c r="G30" t="str">
        <f t="shared" si="1"/>
        <v>[EUH401] Zur Vermeidung von Risiken für Mensch und Umwelt die Gebrauchsanleitung einhalten.</v>
      </c>
    </row>
    <row r="31" spans="1:7" ht="15" customHeight="1" x14ac:dyDescent="0.25">
      <c r="A31" s="1" t="s">
        <v>316</v>
      </c>
      <c r="B31" s="1" t="s">
        <v>317</v>
      </c>
      <c r="C31" s="4" t="s">
        <v>3</v>
      </c>
      <c r="E31" t="s">
        <v>570</v>
      </c>
      <c r="F31" t="str">
        <f t="shared" si="0"/>
        <v>EUH_EUH430</v>
      </c>
      <c r="G31" t="str">
        <f t="shared" si="1"/>
        <v>[EUH430] Kann endokrine Störungen in der Umwelt verursachen.</v>
      </c>
    </row>
    <row r="32" spans="1:7" ht="15" customHeight="1" x14ac:dyDescent="0.25">
      <c r="A32" s="1" t="s">
        <v>318</v>
      </c>
      <c r="B32" s="1" t="s">
        <v>319</v>
      </c>
      <c r="C32" s="4" t="s">
        <v>3</v>
      </c>
      <c r="E32" t="s">
        <v>570</v>
      </c>
      <c r="F32" t="str">
        <f t="shared" si="0"/>
        <v>EUH_EUH431</v>
      </c>
      <c r="G32" t="str">
        <f t="shared" si="1"/>
        <v>[EUH431] Steht in dem Verdacht, endokrine Störungen in der Umwelt zu verursachen.</v>
      </c>
    </row>
    <row r="33" spans="1:7" ht="15" customHeight="1" x14ac:dyDescent="0.25">
      <c r="A33" s="1" t="s">
        <v>320</v>
      </c>
      <c r="B33" s="1" t="s">
        <v>321</v>
      </c>
      <c r="C33" s="4" t="s">
        <v>3</v>
      </c>
      <c r="E33" t="s">
        <v>570</v>
      </c>
      <c r="F33" t="str">
        <f t="shared" si="0"/>
        <v>EUH_EUH440</v>
      </c>
      <c r="G33" t="str">
        <f t="shared" si="1"/>
        <v>[EUH440] Anreicherung in der Umwelt und in lebenden Organismen einschließlich Menschen.</v>
      </c>
    </row>
    <row r="34" spans="1:7" ht="15" customHeight="1" x14ac:dyDescent="0.25">
      <c r="A34" s="1" t="s">
        <v>322</v>
      </c>
      <c r="B34" s="1" t="s">
        <v>323</v>
      </c>
      <c r="C34" s="4" t="s">
        <v>3</v>
      </c>
      <c r="E34" t="s">
        <v>570</v>
      </c>
      <c r="F34" t="str">
        <f t="shared" si="0"/>
        <v>EUH_EUH441</v>
      </c>
      <c r="G34" t="str">
        <f t="shared" si="1"/>
        <v>[EUH441] Starke Anreicherung in der Umwelt und in lebenden Organismen einschließlich Menschen.</v>
      </c>
    </row>
    <row r="35" spans="1:7" ht="15" customHeight="1" x14ac:dyDescent="0.25">
      <c r="A35" s="1" t="s">
        <v>324</v>
      </c>
      <c r="B35" s="1" t="s">
        <v>325</v>
      </c>
      <c r="C35" s="4" t="s">
        <v>3</v>
      </c>
      <c r="E35" t="s">
        <v>570</v>
      </c>
      <c r="F35" t="str">
        <f t="shared" si="0"/>
        <v>EUH_EUH450</v>
      </c>
      <c r="G35" t="str">
        <f t="shared" si="1"/>
        <v>[EUH450] Kann lang anhaltende und diffuse Verschmutzung von Wasserressourcen verursachen.</v>
      </c>
    </row>
    <row r="36" spans="1:7" ht="15" customHeight="1" x14ac:dyDescent="0.25">
      <c r="A36" s="1" t="s">
        <v>326</v>
      </c>
      <c r="B36" s="1" t="s">
        <v>327</v>
      </c>
      <c r="C36" s="4" t="s">
        <v>3</v>
      </c>
      <c r="E36" t="s">
        <v>570</v>
      </c>
      <c r="F36" t="str">
        <f t="shared" si="0"/>
        <v>EUH_EUH451</v>
      </c>
      <c r="G36" t="str">
        <f t="shared" si="1"/>
        <v>[EUH451] Kann sehr lang anhaltende und diffuse Verschmutzung von Wasserressourcen verursachen.</v>
      </c>
    </row>
  </sheetData>
  <hyperlinks>
    <hyperlink ref="B1" r:id="rId1" location="Aufgehoben" display="https://de.wikipedia.org/wiki/H-_und_P-S%C3%A4tze - Aufgehoben" xr:uid="{DE224036-75D0-4F44-89EF-93DFF736FF59}"/>
    <hyperlink ref="B2" r:id="rId2" location="Aufgehoben" display="https://de.wikipedia.org/wiki/H-_und_P-S%C3%A4tze - Aufgehoben" xr:uid="{09088F56-C173-4284-BF73-F066E1FD97CD}"/>
    <hyperlink ref="B10" r:id="rId3" location="Aufgehoben" display="https://de.wikipedia.org/wiki/H-_und_P-S%C3%A4tze - Aufgehoben" xr:uid="{264B3458-387E-4ACE-9793-35DF5979DB43}"/>
    <hyperlink ref="C23" r:id="rId4" location="R30" tooltip="R- und S-Sätze" display="https://de.wikipedia.org/wiki/R-_und_S-S%C3%A4tze - R30" xr:uid="{BC6DEE58-D4DB-4CCB-BD47-0EE7C083EFEF}"/>
    <hyperlink ref="C11" r:id="rId5" location="R66" tooltip="R- und S-Sätze" display="https://de.wikipedia.org/wiki/R-_und_S-S%C3%A4tze - R66" xr:uid="{CCFD05B2-4FD9-4FCF-8404-4C4260F3980C}"/>
    <hyperlink ref="C10" r:id="rId6" location="R59" tooltip="R- und S-Sätze" display="https://de.wikipedia.org/wiki/R-_und_S-S%C3%A4tze - R59" xr:uid="{6EEE5C10-2C5E-4879-9F25-A5A40F940D4A}"/>
    <hyperlink ref="C9" r:id="rId7" location="R44" tooltip="R- und S-Sätze" display="https://de.wikipedia.org/wiki/R-_und_S-S%C3%A4tze - R44" xr:uid="{6EC78731-6F5B-4E49-90D2-9DF02064A848}"/>
    <hyperlink ref="C8" r:id="rId8" location="R32" tooltip="R- und S-Sätze" display="https://de.wikipedia.org/wiki/R-_und_S-S%C3%A4tze - R32" xr:uid="{19B7EE2A-5B85-4FA5-BA70-0145A4E2C726}"/>
    <hyperlink ref="C7" r:id="rId9" location="R31" tooltip="R- und S-Sätze" display="https://de.wikipedia.org/wiki/R-_und_S-S%C3%A4tze - R31" xr:uid="{8E4F679C-E3F5-4FCD-8708-21D006AFFE94}"/>
    <hyperlink ref="C6" r:id="rId10" location="R29" tooltip="R- und S-Sätze" display="https://de.wikipedia.org/wiki/R-_und_S-S%C3%A4tze - R29" xr:uid="{5F041F55-C759-492C-A593-C7DF08960E8C}"/>
    <hyperlink ref="C5" r:id="rId11" location="R19" tooltip="R- und S-Sätze" display="https://de.wikipedia.org/wiki/R-_und_S-S%C3%A4tze - R19" xr:uid="{6E8CEBAD-E563-43A5-B868-DF67EC89DC0B}"/>
    <hyperlink ref="C4" r:id="rId12" location="R18" tooltip="R- und S-Sätze" display="https://de.wikipedia.org/wiki/R-_und_S-S%C3%A4tze - R18" xr:uid="{E5102800-91F3-49B1-887A-C06D7CD23675}"/>
    <hyperlink ref="C3" r:id="rId13" location="R14" tooltip="R- und S-Sätze" display="https://de.wikipedia.org/wiki/R-_und_S-S%C3%A4tze - R14" xr:uid="{AFC37B5C-6A0F-4808-AE68-30FFB051AC23}"/>
    <hyperlink ref="C2" r:id="rId14" location="R6" tooltip="R- und S-Sätze" display="https://de.wikipedia.org/wiki/R-_und_S-S%C3%A4tze - R6" xr:uid="{9948EB5B-199B-41BC-8B45-29A36CBB56F3}"/>
    <hyperlink ref="C1" r:id="rId15" location="R1" tooltip="R- und S-Sätze" display="https://de.wikipedia.org/wiki/R-_und_S-S%C3%A4tze - R1" xr:uid="{066A4713-165B-45A9-8745-AA70A4A907C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5F550-B47F-4406-A062-6820CF82327D}">
  <dimension ref="A1:G170"/>
  <sheetViews>
    <sheetView tabSelected="1" topLeftCell="A121" workbookViewId="0">
      <selection activeCell="D155" sqref="D155"/>
    </sheetView>
  </sheetViews>
  <sheetFormatPr defaultRowHeight="15" customHeight="1" x14ac:dyDescent="0.25"/>
  <cols>
    <col min="1" max="1" width="29.140625" customWidth="1"/>
    <col min="2" max="2" width="38" customWidth="1"/>
    <col min="6" max="6" width="43.7109375" customWidth="1"/>
    <col min="7" max="7" width="105" customWidth="1"/>
  </cols>
  <sheetData>
    <row r="1" spans="1:7" ht="15" customHeight="1" x14ac:dyDescent="0.25">
      <c r="A1" s="1" t="s">
        <v>328</v>
      </c>
      <c r="B1" s="1" t="s">
        <v>329</v>
      </c>
      <c r="C1" s="4" t="s">
        <v>3</v>
      </c>
      <c r="E1" t="s">
        <v>570</v>
      </c>
      <c r="F1" t="str">
        <f>"precautionary_"&amp;A1</f>
        <v>precautionary_P101</v>
      </c>
      <c r="G1" t="str">
        <f>"["&amp;A1&amp;"] "&amp;B1</f>
        <v>[P101] Ist ärztlicher Rat erforderlich, Verpackung oder Kennzeichnungsetikett bereithalten.</v>
      </c>
    </row>
    <row r="2" spans="1:7" ht="15" customHeight="1" x14ac:dyDescent="0.25">
      <c r="A2" s="1" t="s">
        <v>330</v>
      </c>
      <c r="B2" s="1" t="s">
        <v>331</v>
      </c>
      <c r="C2" s="5" t="s">
        <v>332</v>
      </c>
      <c r="E2" t="s">
        <v>570</v>
      </c>
      <c r="F2" t="str">
        <f t="shared" ref="F2:F65" si="0">"precautionary_"&amp;A2</f>
        <v>precautionary_P102</v>
      </c>
      <c r="G2" t="str">
        <f t="shared" ref="G2:G65" si="1">"["&amp;A2&amp;"] "&amp;B2</f>
        <v>[P102] Darf nicht in die Hände von Kindern gelangen.</v>
      </c>
    </row>
    <row r="3" spans="1:7" ht="15" customHeight="1" x14ac:dyDescent="0.25">
      <c r="A3" s="1" t="s">
        <v>333</v>
      </c>
      <c r="B3" s="1" t="s">
        <v>334</v>
      </c>
      <c r="C3" s="4" t="s">
        <v>3</v>
      </c>
      <c r="E3" t="s">
        <v>570</v>
      </c>
      <c r="F3" t="str">
        <f t="shared" si="0"/>
        <v>precautionary_P103</v>
      </c>
      <c r="G3" t="str">
        <f t="shared" si="1"/>
        <v>[P103] Vor Gebrauch Kennzeichnungsetikett lesen.</v>
      </c>
    </row>
    <row r="4" spans="1:7" ht="15" customHeight="1" x14ac:dyDescent="0.25">
      <c r="A4" s="1" t="s">
        <v>335</v>
      </c>
      <c r="B4" s="1" t="s">
        <v>336</v>
      </c>
      <c r="C4" s="5" t="s">
        <v>337</v>
      </c>
      <c r="E4" t="s">
        <v>570</v>
      </c>
      <c r="F4" t="str">
        <f t="shared" si="0"/>
        <v>precautionary_P201</v>
      </c>
      <c r="G4" t="str">
        <f t="shared" si="1"/>
        <v>[P201] Vor Gebrauch besondere Anweisungen einholen.</v>
      </c>
    </row>
    <row r="5" spans="1:7" ht="15" customHeight="1" x14ac:dyDescent="0.25">
      <c r="A5" s="1" t="s">
        <v>338</v>
      </c>
      <c r="B5" s="1" t="s">
        <v>339</v>
      </c>
      <c r="C5" s="4" t="s">
        <v>3</v>
      </c>
      <c r="E5" t="s">
        <v>570</v>
      </c>
      <c r="F5" t="str">
        <f t="shared" si="0"/>
        <v>precautionary_P202</v>
      </c>
      <c r="G5" t="str">
        <f t="shared" si="1"/>
        <v>[P202] Vor Gebrauch alle Sicherheitshinweise lesen und verstehen.</v>
      </c>
    </row>
    <row r="6" spans="1:7" ht="15" customHeight="1" x14ac:dyDescent="0.25">
      <c r="A6" s="1" t="s">
        <v>340</v>
      </c>
      <c r="B6" s="1" t="s">
        <v>341</v>
      </c>
      <c r="C6" s="4" t="s">
        <v>342</v>
      </c>
      <c r="E6" t="s">
        <v>570</v>
      </c>
      <c r="F6" t="str">
        <f t="shared" si="0"/>
        <v>precautionary_P210</v>
      </c>
      <c r="G6" t="str">
        <f t="shared" si="1"/>
        <v>[P210] Von Hitze, heißen Oberflächen, Funken, offenen Flammen sowie anderen Zündquellenarten fernhalten. Nicht rauchen.</v>
      </c>
    </row>
    <row r="7" spans="1:7" ht="15" customHeight="1" x14ac:dyDescent="0.25">
      <c r="A7" s="1" t="s">
        <v>343</v>
      </c>
      <c r="B7" s="1" t="s">
        <v>344</v>
      </c>
      <c r="C7" s="5" t="s">
        <v>345</v>
      </c>
      <c r="E7" t="s">
        <v>570</v>
      </c>
      <c r="F7" t="str">
        <f t="shared" si="0"/>
        <v>precautionary_P211</v>
      </c>
      <c r="G7" t="str">
        <f t="shared" si="1"/>
        <v>[P211] Nicht gegen offene Flamme oder andere Zündquelle sprühen.</v>
      </c>
    </row>
    <row r="8" spans="1:7" ht="15" customHeight="1" x14ac:dyDescent="0.25">
      <c r="A8" s="1" t="s">
        <v>346</v>
      </c>
      <c r="B8" s="1" t="s">
        <v>347</v>
      </c>
      <c r="C8" s="4" t="s">
        <v>3</v>
      </c>
      <c r="E8" t="s">
        <v>570</v>
      </c>
      <c r="F8" t="str">
        <f t="shared" si="0"/>
        <v>precautionary_P212</v>
      </c>
      <c r="G8" t="str">
        <f t="shared" si="1"/>
        <v>[P212] Erhitzen unter Einschluss und Reduzierung des Desensibilisierungs­mittels vermeiden.</v>
      </c>
    </row>
    <row r="9" spans="1:7" ht="15" customHeight="1" x14ac:dyDescent="0.25">
      <c r="A9" s="1" t="s">
        <v>348</v>
      </c>
      <c r="B9" s="1" t="s">
        <v>349</v>
      </c>
      <c r="C9" s="5" t="s">
        <v>350</v>
      </c>
      <c r="E9" t="s">
        <v>570</v>
      </c>
      <c r="F9" t="str">
        <f t="shared" si="0"/>
        <v>precautionary_P220</v>
      </c>
      <c r="G9" t="str">
        <f t="shared" si="1"/>
        <v>[P220] Von Kleidung und anderen brennbaren Materialien fernhalten. (Bis zum Inkrafttreten der 8. ATP am 1. Februar 2018: Von Kleidung /…/ brennbaren Materialien fernhalten/entfernt aufbewahren.)</v>
      </c>
    </row>
    <row r="10" spans="1:7" ht="15" customHeight="1" x14ac:dyDescent="0.25">
      <c r="A10" s="10" t="s">
        <v>351</v>
      </c>
      <c r="B10" s="8" t="s">
        <v>352</v>
      </c>
      <c r="C10" s="5" t="s">
        <v>350</v>
      </c>
      <c r="E10" t="s">
        <v>570</v>
      </c>
      <c r="F10" t="str">
        <f t="shared" si="0"/>
        <v>precautionary_P221</v>
      </c>
      <c r="G10" t="str">
        <f t="shared" si="1"/>
        <v>[P221] (Mischen mit brennbaren Stoffen / … unbedingt verhindern.) aufgehoben</v>
      </c>
    </row>
    <row r="11" spans="1:7" ht="15" customHeight="1" x14ac:dyDescent="0.25">
      <c r="A11" s="1" t="s">
        <v>353</v>
      </c>
      <c r="B11" s="1" t="s">
        <v>354</v>
      </c>
      <c r="C11" s="5" t="s">
        <v>355</v>
      </c>
      <c r="E11" t="s">
        <v>570</v>
      </c>
      <c r="F11" t="str">
        <f t="shared" si="0"/>
        <v>precautionary_P222</v>
      </c>
      <c r="G11" t="str">
        <f t="shared" si="1"/>
        <v>[P222] Keinen Kontakt mit Luft zulassen. (Bis zum Inkrafttreten der 4. ATP am 1. Dezember 2014: Kontakt mit Luft nicht zulassen; Bis zum Inkrafttreten der 8. ATP am 1. Februar 2018: Berührung mit Luft vermeiden.)</v>
      </c>
    </row>
    <row r="12" spans="1:7" ht="15" customHeight="1" x14ac:dyDescent="0.25">
      <c r="A12" s="1" t="s">
        <v>356</v>
      </c>
      <c r="B12" s="1" t="s">
        <v>357</v>
      </c>
      <c r="C12" s="5" t="s">
        <v>358</v>
      </c>
      <c r="E12" t="s">
        <v>570</v>
      </c>
      <c r="F12" t="str">
        <f t="shared" si="0"/>
        <v>precautionary_P223</v>
      </c>
      <c r="G12" t="str">
        <f t="shared" si="1"/>
        <v>[P223] Keinen Kontakt mit Wasser zulassen. (Bis zum Inkrafttreten der 4. ATP am 1. Dezember 2014: Kontakt mit Wasser wegen heftiger Reaktion und möglichem Aufflammen unbedingt verhindern.)</v>
      </c>
    </row>
    <row r="13" spans="1:7" ht="15" customHeight="1" x14ac:dyDescent="0.25">
      <c r="A13" s="1" t="s">
        <v>359</v>
      </c>
      <c r="B13" s="1" t="s">
        <v>360</v>
      </c>
      <c r="C13" s="5" t="s">
        <v>361</v>
      </c>
      <c r="E13" t="s">
        <v>570</v>
      </c>
      <c r="F13" t="str">
        <f t="shared" si="0"/>
        <v>precautionary_P230</v>
      </c>
      <c r="G13" t="str">
        <f t="shared" si="1"/>
        <v>[P230] Feucht halten mit … . (Die vom Gesetzgeber offen gelassene Einfügung ist vom Inverkehrbringer zu ergänzen)</v>
      </c>
    </row>
    <row r="14" spans="1:7" ht="15" customHeight="1" x14ac:dyDescent="0.25">
      <c r="A14" s="1" t="s">
        <v>362</v>
      </c>
      <c r="B14" s="1" t="s">
        <v>363</v>
      </c>
      <c r="C14" s="5" t="s">
        <v>364</v>
      </c>
      <c r="E14" t="s">
        <v>570</v>
      </c>
      <c r="F14" t="str">
        <f t="shared" si="0"/>
        <v>precautionary_P231</v>
      </c>
      <c r="G14" t="str">
        <f t="shared" si="1"/>
        <v>[P231] Inhalt unter inertem Gas/… handhaben und aufbewahren. (Die vom Gesetzgeber offen gelassene Einfügung ist vom Inverkehrbringer zu ergänzen) (Bis zum Inkrafttreten der 8. ATP am 1. Februar 2018: Unter inertem Gas handhaben.)</v>
      </c>
    </row>
    <row r="15" spans="1:7" ht="15" customHeight="1" x14ac:dyDescent="0.25">
      <c r="A15" s="1" t="s">
        <v>365</v>
      </c>
      <c r="B15" s="1" t="s">
        <v>366</v>
      </c>
      <c r="C15" s="5" t="s">
        <v>367</v>
      </c>
      <c r="E15" t="s">
        <v>570</v>
      </c>
      <c r="F15" t="str">
        <f t="shared" si="0"/>
        <v>precautionary_P232</v>
      </c>
      <c r="G15" t="str">
        <f t="shared" si="1"/>
        <v>[P232] Vor Feuchtigkeit schützen.</v>
      </c>
    </row>
    <row r="16" spans="1:7" ht="15" customHeight="1" x14ac:dyDescent="0.25">
      <c r="A16" s="1" t="s">
        <v>368</v>
      </c>
      <c r="B16" s="1" t="s">
        <v>369</v>
      </c>
      <c r="C16" s="5" t="s">
        <v>370</v>
      </c>
      <c r="E16" t="s">
        <v>570</v>
      </c>
      <c r="F16" t="str">
        <f t="shared" si="0"/>
        <v>precautionary_P233</v>
      </c>
      <c r="G16" t="str">
        <f t="shared" si="1"/>
        <v>[P233] Behälter dicht verschlossen halten.</v>
      </c>
    </row>
    <row r="17" spans="1:7" ht="15" customHeight="1" x14ac:dyDescent="0.25">
      <c r="A17" s="1" t="s">
        <v>371</v>
      </c>
      <c r="B17" s="1" t="s">
        <v>372</v>
      </c>
      <c r="C17" s="5" t="s">
        <v>373</v>
      </c>
      <c r="E17" t="s">
        <v>570</v>
      </c>
      <c r="F17" t="str">
        <f t="shared" si="0"/>
        <v>precautionary_P234</v>
      </c>
      <c r="G17" t="str">
        <f t="shared" si="1"/>
        <v>[P234] Nur in Originalverpackung aufbewahren. (Bis zum Inkrafttreten der 8. ATP am 1. Februar 2018: Nur im Originalbehälter aufbewahren.)</v>
      </c>
    </row>
    <row r="18" spans="1:7" ht="15" customHeight="1" x14ac:dyDescent="0.25">
      <c r="A18" s="1" t="s">
        <v>374</v>
      </c>
      <c r="B18" s="1" t="s">
        <v>375</v>
      </c>
      <c r="C18" s="5" t="s">
        <v>376</v>
      </c>
      <c r="E18" t="s">
        <v>570</v>
      </c>
      <c r="F18" t="str">
        <f t="shared" si="0"/>
        <v>precautionary_P235</v>
      </c>
      <c r="G18" t="str">
        <f t="shared" si="1"/>
        <v>[P235] Kühl halten.</v>
      </c>
    </row>
    <row r="19" spans="1:7" ht="15" customHeight="1" x14ac:dyDescent="0.25">
      <c r="A19" s="1" t="s">
        <v>377</v>
      </c>
      <c r="B19" s="1" t="s">
        <v>378</v>
      </c>
      <c r="C19" s="4" t="s">
        <v>3</v>
      </c>
      <c r="E19" t="s">
        <v>570</v>
      </c>
      <c r="F19" t="str">
        <f t="shared" si="0"/>
        <v>precautionary_P240</v>
      </c>
      <c r="G19" t="str">
        <f t="shared" si="1"/>
        <v>[P240] Behälter und zu befüllende Anlage erden.</v>
      </c>
    </row>
    <row r="20" spans="1:7" ht="15" customHeight="1" x14ac:dyDescent="0.25">
      <c r="A20" s="1" t="s">
        <v>379</v>
      </c>
      <c r="B20" s="1" t="s">
        <v>380</v>
      </c>
      <c r="C20" s="4" t="s">
        <v>3</v>
      </c>
      <c r="E20" t="s">
        <v>570</v>
      </c>
      <c r="F20" t="str">
        <f t="shared" si="0"/>
        <v>precautionary_P241</v>
      </c>
      <c r="G20" t="str">
        <f t="shared" si="1"/>
        <v>[P241] Explosionsgeschützte [elektrische … / Lüftungs-… / Beleuchtungs-… / …] Geräte verwenden. (Die vom Gesetzgeber offen gelassene Einfügung ist vom Inverkehrbringer zu ergänzen) (Bis zum Inkrafttreten der 8. ATP am 1. Februar 2018: Explosionsgeschützte elektrische Betriebsmittel / Lüftungsanlagen / Beleuchtung / … verwenden.)</v>
      </c>
    </row>
    <row r="21" spans="1:7" ht="15" customHeight="1" x14ac:dyDescent="0.25">
      <c r="A21" s="1" t="s">
        <v>381</v>
      </c>
      <c r="B21" s="1" t="s">
        <v>382</v>
      </c>
      <c r="C21" s="4" t="s">
        <v>3</v>
      </c>
      <c r="E21" t="s">
        <v>570</v>
      </c>
      <c r="F21" t="str">
        <f t="shared" si="0"/>
        <v>precautionary_P242</v>
      </c>
      <c r="G21" t="str">
        <f t="shared" si="1"/>
        <v>[P242] Funkenarmes Werkzeug verwenden. (Bis zum Inkrafttreten der 8. ATP am 1. Februar 2018: Nur funkenfreies Werkzeug verwenden.)</v>
      </c>
    </row>
    <row r="22" spans="1:7" ht="15" customHeight="1" x14ac:dyDescent="0.25">
      <c r="A22" s="1" t="s">
        <v>383</v>
      </c>
      <c r="B22" s="1" t="s">
        <v>384</v>
      </c>
      <c r="C22" s="5" t="s">
        <v>385</v>
      </c>
      <c r="E22" t="s">
        <v>570</v>
      </c>
      <c r="F22" t="str">
        <f t="shared" si="0"/>
        <v>precautionary_P243</v>
      </c>
      <c r="G22" t="str">
        <f t="shared" si="1"/>
        <v>[P243] Maßnahmen gegen elektrostatische Entladungen treffen.</v>
      </c>
    </row>
    <row r="23" spans="1:7" ht="15" customHeight="1" x14ac:dyDescent="0.25">
      <c r="A23" s="1" t="s">
        <v>386</v>
      </c>
      <c r="B23" s="1" t="s">
        <v>387</v>
      </c>
      <c r="C23" s="4" t="s">
        <v>3</v>
      </c>
      <c r="E23" t="s">
        <v>570</v>
      </c>
      <c r="F23" t="str">
        <f t="shared" si="0"/>
        <v>precautionary_P244</v>
      </c>
      <c r="G23" t="str">
        <f t="shared" si="1"/>
        <v>[P244] Druckminderer frei von Fett und Öl halten.</v>
      </c>
    </row>
    <row r="24" spans="1:7" ht="15" customHeight="1" x14ac:dyDescent="0.25">
      <c r="A24" s="1" t="s">
        <v>388</v>
      </c>
      <c r="B24" s="1" t="s">
        <v>389</v>
      </c>
      <c r="C24" s="5" t="s">
        <v>390</v>
      </c>
      <c r="E24" t="s">
        <v>570</v>
      </c>
      <c r="F24" t="str">
        <f t="shared" si="0"/>
        <v>precautionary_P250</v>
      </c>
      <c r="G24" t="str">
        <f t="shared" si="1"/>
        <v>[P250] Nicht schleifen / stoßen / reiben / … . (Die vom Gesetzgeber offen gelassene Einfügung ist vom Inverkehrbringer zu ergänzen)</v>
      </c>
    </row>
    <row r="25" spans="1:7" ht="15" customHeight="1" x14ac:dyDescent="0.25">
      <c r="A25" s="1" t="s">
        <v>391</v>
      </c>
      <c r="B25" s="1" t="s">
        <v>392</v>
      </c>
      <c r="C25" s="4" t="s">
        <v>3</v>
      </c>
      <c r="E25" t="s">
        <v>570</v>
      </c>
      <c r="F25" t="str">
        <f t="shared" si="0"/>
        <v>precautionary_P251</v>
      </c>
      <c r="G25" t="str">
        <f t="shared" si="1"/>
        <v>[P251] Nicht durchstechen oder verbrennen, auch nicht nach der Verwendung.</v>
      </c>
    </row>
    <row r="26" spans="1:7" ht="15" customHeight="1" x14ac:dyDescent="0.25">
      <c r="A26" s="1" t="s">
        <v>393</v>
      </c>
      <c r="B26" s="1" t="s">
        <v>394</v>
      </c>
      <c r="C26" s="5" t="s">
        <v>395</v>
      </c>
      <c r="E26" t="s">
        <v>570</v>
      </c>
      <c r="F26" t="str">
        <f t="shared" si="0"/>
        <v>precautionary_P260</v>
      </c>
      <c r="G26" t="str">
        <f t="shared" si="1"/>
        <v>[P260] Staub / Rauch / Gas / Nebel / Dampf / Aerosol nicht einatmen.</v>
      </c>
    </row>
    <row r="27" spans="1:7" ht="15" customHeight="1" x14ac:dyDescent="0.25">
      <c r="A27" s="1" t="s">
        <v>396</v>
      </c>
      <c r="B27" s="1" t="s">
        <v>397</v>
      </c>
      <c r="C27" s="5" t="s">
        <v>395</v>
      </c>
      <c r="E27" t="s">
        <v>570</v>
      </c>
      <c r="F27" t="str">
        <f t="shared" si="0"/>
        <v>precautionary_P261</v>
      </c>
      <c r="G27" t="str">
        <f t="shared" si="1"/>
        <v>[P261] Einatmen von Staub / Rauch / Gas / Nebel / Dampf / Aerosol vermeiden.</v>
      </c>
    </row>
    <row r="28" spans="1:7" ht="15" customHeight="1" x14ac:dyDescent="0.25">
      <c r="A28" s="1" t="s">
        <v>398</v>
      </c>
      <c r="B28" s="1" t="s">
        <v>399</v>
      </c>
      <c r="C28" s="4" t="s">
        <v>400</v>
      </c>
      <c r="E28" t="s">
        <v>570</v>
      </c>
      <c r="F28" t="str">
        <f t="shared" si="0"/>
        <v>precautionary_P262</v>
      </c>
      <c r="G28" t="str">
        <f t="shared" si="1"/>
        <v>[P262] Nicht in die Augen, auf die Haut oder auf die Kleidung gelangen lassen.</v>
      </c>
    </row>
    <row r="29" spans="1:7" ht="15" customHeight="1" x14ac:dyDescent="0.25">
      <c r="A29" s="1" t="s">
        <v>401</v>
      </c>
      <c r="B29" s="1" t="s">
        <v>402</v>
      </c>
      <c r="C29" s="1" t="s">
        <v>3</v>
      </c>
      <c r="E29" t="s">
        <v>570</v>
      </c>
      <c r="F29" t="str">
        <f t="shared" si="0"/>
        <v>precautionary_P263</v>
      </c>
      <c r="G29" t="str">
        <f t="shared" si="1"/>
        <v>[P263] Berührung während der Schwangerschaft und Stillzeit vermeiden. (Bis zum Inkrafttreten der 8. ATP am 1. Februar 2018: Kontakt während der Schwangerschaft / und der Stillzeit vermeiden.)</v>
      </c>
    </row>
    <row r="30" spans="1:7" ht="15" customHeight="1" x14ac:dyDescent="0.25">
      <c r="A30" s="1" t="s">
        <v>403</v>
      </c>
      <c r="B30" s="1" t="s">
        <v>404</v>
      </c>
      <c r="C30" s="4" t="s">
        <v>3</v>
      </c>
      <c r="E30" t="s">
        <v>570</v>
      </c>
      <c r="F30" t="str">
        <f t="shared" si="0"/>
        <v>precautionary_P264</v>
      </c>
      <c r="G30" t="str">
        <f t="shared" si="1"/>
        <v>[P264] Nach Gebrauch … gründlich waschen. (Die vom Gesetzgeber offen gelassene Einfügung ist vom Inverkehrbringer zu ergänzen)</v>
      </c>
    </row>
    <row r="31" spans="1:7" ht="15" customHeight="1" x14ac:dyDescent="0.25">
      <c r="A31" s="1" t="s">
        <v>405</v>
      </c>
      <c r="B31" s="1" t="s">
        <v>406</v>
      </c>
      <c r="C31" s="4" t="s">
        <v>407</v>
      </c>
      <c r="E31" t="s">
        <v>570</v>
      </c>
      <c r="F31" t="str">
        <f t="shared" si="0"/>
        <v>precautionary_P270</v>
      </c>
      <c r="G31" t="str">
        <f t="shared" si="1"/>
        <v>[P270] Bei Gebrauch nicht essen, trinken oder rauchen.</v>
      </c>
    </row>
    <row r="32" spans="1:7" ht="15" customHeight="1" x14ac:dyDescent="0.25">
      <c r="A32" s="1" t="s">
        <v>408</v>
      </c>
      <c r="B32" s="1" t="s">
        <v>409</v>
      </c>
      <c r="C32" s="4" t="s">
        <v>3</v>
      </c>
      <c r="E32" t="s">
        <v>570</v>
      </c>
      <c r="F32" t="str">
        <f t="shared" si="0"/>
        <v>precautionary_P271</v>
      </c>
      <c r="G32" t="str">
        <f t="shared" si="1"/>
        <v>[P271] Nur im Freien oder in gut belüfteten Räumen verwenden.</v>
      </c>
    </row>
    <row r="33" spans="1:7" ht="15" customHeight="1" x14ac:dyDescent="0.25">
      <c r="A33" s="1" t="s">
        <v>410</v>
      </c>
      <c r="B33" s="1" t="s">
        <v>411</v>
      </c>
      <c r="C33" s="1" t="s">
        <v>3</v>
      </c>
      <c r="E33" t="s">
        <v>570</v>
      </c>
      <c r="F33" t="str">
        <f t="shared" si="0"/>
        <v>precautionary_P272</v>
      </c>
      <c r="G33" t="str">
        <f t="shared" si="1"/>
        <v>[P272] Kontaminierte Arbeitskleidung nicht außerhalb des Arbeitsplatzes tragen.</v>
      </c>
    </row>
    <row r="34" spans="1:7" ht="15" customHeight="1" x14ac:dyDescent="0.25">
      <c r="A34" s="1" t="s">
        <v>412</v>
      </c>
      <c r="B34" s="1" t="s">
        <v>413</v>
      </c>
      <c r="E34" t="s">
        <v>570</v>
      </c>
      <c r="F34" t="str">
        <f t="shared" si="0"/>
        <v>precautionary_P273</v>
      </c>
      <c r="G34" t="str">
        <f t="shared" si="1"/>
        <v>[P273] Freisetzung in die Umwelt vermeiden.</v>
      </c>
    </row>
    <row r="35" spans="1:7" ht="15" customHeight="1" x14ac:dyDescent="0.25">
      <c r="A35" s="1" t="s">
        <v>414</v>
      </c>
      <c r="B35" s="1" t="s">
        <v>415</v>
      </c>
      <c r="C35" s="4" t="s">
        <v>416</v>
      </c>
      <c r="E35" t="s">
        <v>570</v>
      </c>
      <c r="F35" t="str">
        <f t="shared" si="0"/>
        <v>precautionary_P280</v>
      </c>
      <c r="G35" t="str">
        <f t="shared" si="1"/>
        <v>[P280] Schutzhandschuhe / Schutzkleidung / Augenschutz / Gesichtsschutz tragen.</v>
      </c>
    </row>
    <row r="36" spans="1:7" ht="15" customHeight="1" x14ac:dyDescent="0.25">
      <c r="A36" s="10" t="s">
        <v>417</v>
      </c>
      <c r="B36" s="8" t="s">
        <v>418</v>
      </c>
      <c r="C36" s="4" t="s">
        <v>3</v>
      </c>
      <c r="E36" t="s">
        <v>570</v>
      </c>
      <c r="F36" t="str">
        <f t="shared" si="0"/>
        <v>precautionary_P281</v>
      </c>
      <c r="G36" t="str">
        <f t="shared" si="1"/>
        <v>[P281] (Vorgeschriebene persönliche Schutzausrüstung verwenden.) aufgehoben</v>
      </c>
    </row>
    <row r="37" spans="1:7" ht="15" customHeight="1" x14ac:dyDescent="0.25">
      <c r="A37" s="1" t="s">
        <v>419</v>
      </c>
      <c r="B37" s="1" t="s">
        <v>420</v>
      </c>
      <c r="C37" s="4" t="s">
        <v>3</v>
      </c>
      <c r="E37" t="s">
        <v>570</v>
      </c>
      <c r="F37" t="str">
        <f t="shared" si="0"/>
        <v>precautionary_P282</v>
      </c>
      <c r="G37" t="str">
        <f t="shared" si="1"/>
        <v>[P282] Schutzhandschuhe mit Kälteisolierung und zusätzlich Gesichtsschild oder Augenschutz tragen. (Bis zum Inkrafttreten der 8. ATP am 1. Februar 2018: Schutzhandschuhe / Gesichtsschild / Augenschutz mit Kälteisolierung tragen.)</v>
      </c>
    </row>
    <row r="38" spans="1:7" ht="15" customHeight="1" x14ac:dyDescent="0.25">
      <c r="A38" s="1" t="s">
        <v>421</v>
      </c>
      <c r="B38" s="1" t="s">
        <v>422</v>
      </c>
      <c r="C38" s="4" t="s">
        <v>3</v>
      </c>
      <c r="E38" t="s">
        <v>570</v>
      </c>
      <c r="F38" t="str">
        <f t="shared" si="0"/>
        <v>precautionary_P283</v>
      </c>
      <c r="G38" t="str">
        <f t="shared" si="1"/>
        <v>[P283] Schwer entflammbare oder flammhemmende Kleidung tragen. (Bis zum Inkrafttreten der 8. ATP am 1. Februar 2018: Schwer entflammbare / flammhemmende Kleidung tragen.)</v>
      </c>
    </row>
    <row r="39" spans="1:7" ht="15" customHeight="1" x14ac:dyDescent="0.25">
      <c r="A39" s="1" t="s">
        <v>423</v>
      </c>
      <c r="B39" s="1" t="s">
        <v>424</v>
      </c>
      <c r="C39" s="5" t="s">
        <v>425</v>
      </c>
      <c r="E39" t="s">
        <v>570</v>
      </c>
      <c r="F39" t="str">
        <f t="shared" si="0"/>
        <v>precautionary_P284</v>
      </c>
      <c r="G39" t="str">
        <f t="shared" si="1"/>
        <v>[P284] [Bei unzureichender Belüftung] Atemschutz tragen. (Bis zum Inkrafttreten der 8. ATP am 1. Februar 2018: Atemschutz tragen.)</v>
      </c>
    </row>
    <row r="40" spans="1:7" ht="15" customHeight="1" x14ac:dyDescent="0.25">
      <c r="A40" s="10" t="s">
        <v>426</v>
      </c>
      <c r="B40" s="8" t="s">
        <v>427</v>
      </c>
      <c r="C40" s="5" t="s">
        <v>425</v>
      </c>
      <c r="E40" t="s">
        <v>570</v>
      </c>
      <c r="F40" t="str">
        <f t="shared" si="0"/>
        <v>precautionary_P285</v>
      </c>
      <c r="G40" t="str">
        <f t="shared" si="1"/>
        <v>[P285] (Bei unzureichender Belüftung Atemschutz tragen.) aufgehoben</v>
      </c>
    </row>
    <row r="41" spans="1:7" ht="15" customHeight="1" x14ac:dyDescent="0.25">
      <c r="A41" s="1" t="s">
        <v>428</v>
      </c>
      <c r="B41" s="1" t="s">
        <v>429</v>
      </c>
      <c r="C41" s="4" t="s">
        <v>3</v>
      </c>
      <c r="E41" t="s">
        <v>570</v>
      </c>
      <c r="F41" t="str">
        <f t="shared" si="0"/>
        <v>precautionary_P301</v>
      </c>
      <c r="G41" t="str">
        <f t="shared" si="1"/>
        <v>[P301] Bei Verschlucken:</v>
      </c>
    </row>
    <row r="42" spans="1:7" ht="15" customHeight="1" x14ac:dyDescent="0.25">
      <c r="A42" s="1" t="s">
        <v>430</v>
      </c>
      <c r="B42" s="1" t="s">
        <v>431</v>
      </c>
      <c r="C42" s="4" t="s">
        <v>3</v>
      </c>
      <c r="E42" t="s">
        <v>570</v>
      </c>
      <c r="F42" t="str">
        <f t="shared" si="0"/>
        <v>precautionary_P302</v>
      </c>
      <c r="G42" t="str">
        <f t="shared" si="1"/>
        <v>[P302] Bei Berührung mit der Haut:</v>
      </c>
    </row>
    <row r="43" spans="1:7" ht="15" customHeight="1" x14ac:dyDescent="0.25">
      <c r="A43" s="1" t="s">
        <v>432</v>
      </c>
      <c r="B43" s="1" t="s">
        <v>433</v>
      </c>
      <c r="C43" s="4" t="s">
        <v>3</v>
      </c>
      <c r="E43" t="s">
        <v>570</v>
      </c>
      <c r="F43" t="str">
        <f t="shared" si="0"/>
        <v>precautionary_P303</v>
      </c>
      <c r="G43" t="str">
        <f t="shared" si="1"/>
        <v>[P303] Bei Berührung mit der Haut (oder dem Haar):</v>
      </c>
    </row>
    <row r="44" spans="1:7" ht="15" customHeight="1" x14ac:dyDescent="0.25">
      <c r="A44" s="1" t="s">
        <v>434</v>
      </c>
      <c r="B44" s="1" t="s">
        <v>435</v>
      </c>
      <c r="C44" s="4" t="s">
        <v>3</v>
      </c>
      <c r="E44" t="s">
        <v>570</v>
      </c>
      <c r="F44" t="str">
        <f t="shared" si="0"/>
        <v>precautionary_P304</v>
      </c>
      <c r="G44" t="str">
        <f t="shared" si="1"/>
        <v>[P304] Bei Einatmen:</v>
      </c>
    </row>
    <row r="45" spans="1:7" ht="15" customHeight="1" x14ac:dyDescent="0.25">
      <c r="A45" s="1" t="s">
        <v>436</v>
      </c>
      <c r="B45" s="1" t="s">
        <v>437</v>
      </c>
      <c r="C45" s="4" t="s">
        <v>3</v>
      </c>
      <c r="E45" t="s">
        <v>570</v>
      </c>
      <c r="F45" t="str">
        <f t="shared" si="0"/>
        <v>precautionary_P305</v>
      </c>
      <c r="G45" t="str">
        <f t="shared" si="1"/>
        <v>[P305] Bei Kontakt mit den Augen:</v>
      </c>
    </row>
    <row r="46" spans="1:7" ht="15" customHeight="1" x14ac:dyDescent="0.25">
      <c r="A46" s="1" t="s">
        <v>438</v>
      </c>
      <c r="B46" s="1" t="s">
        <v>439</v>
      </c>
      <c r="C46" s="4" t="s">
        <v>3</v>
      </c>
      <c r="E46" t="s">
        <v>570</v>
      </c>
      <c r="F46" t="str">
        <f t="shared" si="0"/>
        <v>precautionary_P306</v>
      </c>
      <c r="G46" t="str">
        <f t="shared" si="1"/>
        <v>[P306] Bei kontaminierter Kleidung:</v>
      </c>
    </row>
    <row r="47" spans="1:7" ht="15" customHeight="1" x14ac:dyDescent="0.25">
      <c r="A47" s="10" t="s">
        <v>440</v>
      </c>
      <c r="B47" s="8" t="s">
        <v>441</v>
      </c>
      <c r="C47" s="4" t="s">
        <v>3</v>
      </c>
      <c r="E47" t="s">
        <v>570</v>
      </c>
      <c r="F47" t="str">
        <f t="shared" si="0"/>
        <v>precautionary_P307</v>
      </c>
      <c r="G47" t="str">
        <f t="shared" si="1"/>
        <v>[P307] (Bei Exposition: … ) aufgehoben</v>
      </c>
    </row>
    <row r="48" spans="1:7" ht="15" customHeight="1" x14ac:dyDescent="0.25">
      <c r="A48" s="1" t="s">
        <v>442</v>
      </c>
      <c r="B48" s="1" t="s">
        <v>443</v>
      </c>
      <c r="C48" s="4" t="s">
        <v>3</v>
      </c>
      <c r="E48" t="s">
        <v>570</v>
      </c>
      <c r="F48" t="str">
        <f t="shared" si="0"/>
        <v>precautionary_P308</v>
      </c>
      <c r="G48" t="str">
        <f t="shared" si="1"/>
        <v>[P308] Bei Exposition oder falls betroffen:</v>
      </c>
    </row>
    <row r="49" spans="1:7" ht="15" customHeight="1" x14ac:dyDescent="0.25">
      <c r="A49" s="10" t="s">
        <v>444</v>
      </c>
      <c r="B49" s="8" t="s">
        <v>445</v>
      </c>
      <c r="C49" s="4" t="s">
        <v>3</v>
      </c>
      <c r="E49" t="s">
        <v>570</v>
      </c>
      <c r="F49" t="str">
        <f t="shared" si="0"/>
        <v>precautionary_P309</v>
      </c>
      <c r="G49" t="str">
        <f t="shared" si="1"/>
        <v>[P309] (Bei Exposition oder Unwohlsein: … ) aufgehoben</v>
      </c>
    </row>
    <row r="50" spans="1:7" ht="15" customHeight="1" x14ac:dyDescent="0.25">
      <c r="A50" s="1" t="s">
        <v>446</v>
      </c>
      <c r="B50" s="1" t="s">
        <v>447</v>
      </c>
      <c r="C50" s="4" t="s">
        <v>3</v>
      </c>
      <c r="E50" t="s">
        <v>570</v>
      </c>
      <c r="F50" t="str">
        <f t="shared" si="0"/>
        <v>precautionary_P310</v>
      </c>
      <c r="G50" t="str">
        <f t="shared" si="1"/>
        <v>[P310] Sofort Giftinformationszentrum, Arzt oder … anrufen.</v>
      </c>
    </row>
    <row r="51" spans="1:7" ht="15" customHeight="1" x14ac:dyDescent="0.25">
      <c r="A51" s="1" t="s">
        <v>448</v>
      </c>
      <c r="B51" s="1" t="s">
        <v>449</v>
      </c>
      <c r="C51" s="4" t="s">
        <v>3</v>
      </c>
      <c r="E51" t="s">
        <v>570</v>
      </c>
      <c r="F51" t="str">
        <f t="shared" si="0"/>
        <v>precautionary_P311</v>
      </c>
      <c r="G51" t="str">
        <f t="shared" si="1"/>
        <v>[P311] Giftinformationszentrum, Arzt oder … anrufen.</v>
      </c>
    </row>
    <row r="52" spans="1:7" ht="15" customHeight="1" x14ac:dyDescent="0.25">
      <c r="A52" s="1" t="s">
        <v>450</v>
      </c>
      <c r="B52" s="1" t="s">
        <v>451</v>
      </c>
      <c r="C52" s="4" t="s">
        <v>3</v>
      </c>
      <c r="E52" t="s">
        <v>570</v>
      </c>
      <c r="F52" t="str">
        <f t="shared" si="0"/>
        <v>precautionary_P312</v>
      </c>
      <c r="G52" t="str">
        <f t="shared" si="1"/>
        <v>[P312] Bei Unwohlsein Giftinformationszentrum / Arzt / … anrufen.</v>
      </c>
    </row>
    <row r="53" spans="1:7" ht="15" customHeight="1" x14ac:dyDescent="0.25">
      <c r="A53" s="1" t="s">
        <v>452</v>
      </c>
      <c r="B53" s="1" t="s">
        <v>453</v>
      </c>
      <c r="C53" s="4" t="s">
        <v>3</v>
      </c>
      <c r="E53" t="s">
        <v>570</v>
      </c>
      <c r="F53" t="str">
        <f t="shared" si="0"/>
        <v>precautionary_P313</v>
      </c>
      <c r="G53" t="str">
        <f t="shared" si="1"/>
        <v>[P313] Ärztlichen Rat einholen / ärztliche Hilfe hinzuziehen.</v>
      </c>
    </row>
    <row r="54" spans="1:7" ht="15" customHeight="1" x14ac:dyDescent="0.25">
      <c r="A54" s="1" t="s">
        <v>454</v>
      </c>
      <c r="B54" s="1" t="s">
        <v>455</v>
      </c>
      <c r="C54" s="5" t="s">
        <v>456</v>
      </c>
      <c r="E54" t="s">
        <v>570</v>
      </c>
      <c r="F54" t="str">
        <f t="shared" si="0"/>
        <v>precautionary_P314</v>
      </c>
      <c r="G54" t="str">
        <f t="shared" si="1"/>
        <v>[P314] Bei Unwohlsein ärztlichen Rat einholen / ärztliche Hilfe hinzuziehen.</v>
      </c>
    </row>
    <row r="55" spans="1:7" ht="15" customHeight="1" x14ac:dyDescent="0.25">
      <c r="A55" s="1" t="s">
        <v>457</v>
      </c>
      <c r="B55" s="1" t="s">
        <v>458</v>
      </c>
      <c r="C55" s="4" t="s">
        <v>3</v>
      </c>
      <c r="E55" t="s">
        <v>570</v>
      </c>
      <c r="F55" t="str">
        <f t="shared" si="0"/>
        <v>precautionary_P315</v>
      </c>
      <c r="G55" t="str">
        <f t="shared" si="1"/>
        <v>[P315] Sofort ärztlichen Rat einholen / ärztliche Hilfe hinzuziehen.</v>
      </c>
    </row>
    <row r="56" spans="1:7" ht="15" customHeight="1" x14ac:dyDescent="0.25">
      <c r="A56" s="1" t="s">
        <v>459</v>
      </c>
      <c r="B56" s="1" t="s">
        <v>460</v>
      </c>
      <c r="C56" s="4" t="s">
        <v>3</v>
      </c>
      <c r="E56" t="s">
        <v>570</v>
      </c>
      <c r="F56" t="str">
        <f t="shared" si="0"/>
        <v>precautionary_P320</v>
      </c>
      <c r="G56" t="str">
        <f t="shared" si="1"/>
        <v>[P320] Besondere Behandlung dringend erforderlich (siehe … auf diesem Kennzeichnungsetikett). (Die vom Gesetzgeber offen gelassene Einfügung ist vom Inverkehrbringer zu ergänzen)</v>
      </c>
    </row>
    <row r="57" spans="1:7" ht="15" customHeight="1" x14ac:dyDescent="0.25">
      <c r="A57" s="1" t="s">
        <v>461</v>
      </c>
      <c r="B57" s="1" t="s">
        <v>462</v>
      </c>
      <c r="C57" s="4" t="s">
        <v>3</v>
      </c>
      <c r="E57" t="s">
        <v>570</v>
      </c>
      <c r="F57" t="str">
        <f t="shared" si="0"/>
        <v>precautionary_P321</v>
      </c>
      <c r="G57" t="str">
        <f t="shared" si="1"/>
        <v>[P321] Besondere Behandlung (siehe … auf diesem Kennzeichnungsetikett). (Die vom Gesetzgeber offen gelassene Einfügung ist vom Inverkehrbringer zu ergänzen)</v>
      </c>
    </row>
    <row r="58" spans="1:7" ht="15" customHeight="1" x14ac:dyDescent="0.25">
      <c r="A58" s="10" t="s">
        <v>463</v>
      </c>
      <c r="B58" s="8" t="s">
        <v>464</v>
      </c>
      <c r="C58" s="4" t="s">
        <v>3</v>
      </c>
      <c r="E58" t="s">
        <v>570</v>
      </c>
      <c r="F58" t="str">
        <f t="shared" si="0"/>
        <v>precautionary_P322</v>
      </c>
      <c r="G58" t="str">
        <f t="shared" si="1"/>
        <v>[P322] (Gezielte Maßnahmen (siehe … auf diesem Kennzeichnungsetikett).) aufgehoben</v>
      </c>
    </row>
    <row r="59" spans="1:7" ht="15" customHeight="1" x14ac:dyDescent="0.25">
      <c r="A59" s="1" t="s">
        <v>465</v>
      </c>
      <c r="B59" s="1" t="s">
        <v>466</v>
      </c>
      <c r="C59" s="4" t="s">
        <v>3</v>
      </c>
      <c r="E59" t="s">
        <v>570</v>
      </c>
      <c r="F59" t="str">
        <f t="shared" si="0"/>
        <v>precautionary_P330</v>
      </c>
      <c r="G59" t="str">
        <f t="shared" si="1"/>
        <v>[P330] Mund ausspülen.</v>
      </c>
    </row>
    <row r="60" spans="1:7" ht="15" customHeight="1" x14ac:dyDescent="0.25">
      <c r="A60" s="1" t="s">
        <v>467</v>
      </c>
      <c r="B60" s="1" t="s">
        <v>468</v>
      </c>
      <c r="C60" s="4" t="s">
        <v>3</v>
      </c>
      <c r="E60" t="s">
        <v>570</v>
      </c>
      <c r="F60" t="str">
        <f t="shared" si="0"/>
        <v>precautionary_P331</v>
      </c>
      <c r="G60" t="str">
        <f t="shared" si="1"/>
        <v>[P331] Kein Erbrechen herbeiführen.</v>
      </c>
    </row>
    <row r="61" spans="1:7" ht="15" customHeight="1" x14ac:dyDescent="0.25">
      <c r="A61" s="1" t="s">
        <v>469</v>
      </c>
      <c r="B61" s="1" t="s">
        <v>470</v>
      </c>
      <c r="C61" s="4" t="s">
        <v>3</v>
      </c>
      <c r="E61" t="s">
        <v>570</v>
      </c>
      <c r="F61" t="str">
        <f t="shared" si="0"/>
        <v>precautionary_P332</v>
      </c>
      <c r="G61" t="str">
        <f t="shared" si="1"/>
        <v>[P332] Bei Hautreizung:</v>
      </c>
    </row>
    <row r="62" spans="1:7" ht="15" customHeight="1" x14ac:dyDescent="0.25">
      <c r="A62" s="1" t="s">
        <v>471</v>
      </c>
      <c r="B62" s="1" t="s">
        <v>472</v>
      </c>
      <c r="C62" s="4" t="s">
        <v>3</v>
      </c>
      <c r="E62" t="s">
        <v>570</v>
      </c>
      <c r="F62" t="str">
        <f t="shared" si="0"/>
        <v>precautionary_P333</v>
      </c>
      <c r="G62" t="str">
        <f t="shared" si="1"/>
        <v>[P333] Bei Hautreizung oder -ausschlag:</v>
      </c>
    </row>
    <row r="63" spans="1:7" ht="15" customHeight="1" x14ac:dyDescent="0.25">
      <c r="A63" s="1" t="s">
        <v>473</v>
      </c>
      <c r="B63" s="1" t="s">
        <v>474</v>
      </c>
      <c r="C63" s="4" t="s">
        <v>3</v>
      </c>
      <c r="E63" t="s">
        <v>570</v>
      </c>
      <c r="F63" t="str">
        <f t="shared" si="0"/>
        <v>precautionary_P334</v>
      </c>
      <c r="G63" t="str">
        <f t="shared" si="1"/>
        <v>[P334] In kaltes Wasser tauchen [oder nassen Verband anlegen]. (Bis zum Inkrafttreten der 8. ATP am 1. Februar 2018: In kaltes Wasser tauchen / nassen Verband anlegen.)</v>
      </c>
    </row>
    <row r="64" spans="1:7" ht="15" customHeight="1" x14ac:dyDescent="0.25">
      <c r="A64" s="1" t="s">
        <v>475</v>
      </c>
      <c r="B64" s="1" t="s">
        <v>476</v>
      </c>
      <c r="C64" s="4" t="s">
        <v>3</v>
      </c>
      <c r="E64" t="s">
        <v>570</v>
      </c>
      <c r="F64" t="str">
        <f t="shared" si="0"/>
        <v>precautionary_P335</v>
      </c>
      <c r="G64" t="str">
        <f t="shared" si="1"/>
        <v>[P335] Lose Partikel von der Haut abbürsten.</v>
      </c>
    </row>
    <row r="65" spans="1:7" ht="15" customHeight="1" x14ac:dyDescent="0.25">
      <c r="A65" s="1" t="s">
        <v>477</v>
      </c>
      <c r="B65" s="1" t="s">
        <v>478</v>
      </c>
      <c r="C65" s="4" t="s">
        <v>3</v>
      </c>
      <c r="E65" t="s">
        <v>570</v>
      </c>
      <c r="F65" t="str">
        <f t="shared" si="0"/>
        <v>precautionary_P336</v>
      </c>
      <c r="G65" t="str">
        <f t="shared" si="1"/>
        <v>[P336] Vereiste Bereiche mit lauwarmem Wasser auftauen. Betroffenen Bereich nicht reiben.</v>
      </c>
    </row>
    <row r="66" spans="1:7" ht="15" customHeight="1" x14ac:dyDescent="0.25">
      <c r="A66" s="1" t="s">
        <v>479</v>
      </c>
      <c r="B66" s="1" t="s">
        <v>480</v>
      </c>
      <c r="C66" s="4" t="s">
        <v>3</v>
      </c>
      <c r="E66" t="s">
        <v>570</v>
      </c>
      <c r="F66" t="str">
        <f t="shared" ref="F66:F108" si="2">"precautionary_"&amp;A66</f>
        <v>precautionary_P337</v>
      </c>
      <c r="G66" t="str">
        <f t="shared" ref="G66:G108" si="3">"["&amp;A66&amp;"] "&amp;B66</f>
        <v>[P337] Bei anhaltender Augenreizung:</v>
      </c>
    </row>
    <row r="67" spans="1:7" ht="15" customHeight="1" x14ac:dyDescent="0.25">
      <c r="A67" s="1" t="s">
        <v>481</v>
      </c>
      <c r="B67" s="1" t="s">
        <v>482</v>
      </c>
      <c r="C67" s="4" t="s">
        <v>3</v>
      </c>
      <c r="E67" t="s">
        <v>570</v>
      </c>
      <c r="F67" t="str">
        <f t="shared" si="2"/>
        <v>precautionary_P338</v>
      </c>
      <c r="G67" t="str">
        <f t="shared" si="3"/>
        <v>[P338] Eventuell vorhandene Kontaktlinsen nach Möglichkeit entfernen. Weiter ausspülen.</v>
      </c>
    </row>
    <row r="68" spans="1:7" ht="15" customHeight="1" x14ac:dyDescent="0.25">
      <c r="A68" s="1" t="s">
        <v>483</v>
      </c>
      <c r="B68" s="1" t="s">
        <v>484</v>
      </c>
      <c r="C68" s="4" t="s">
        <v>3</v>
      </c>
      <c r="E68" t="s">
        <v>570</v>
      </c>
      <c r="F68" t="str">
        <f t="shared" si="2"/>
        <v>precautionary_P340</v>
      </c>
      <c r="G68" t="str">
        <f t="shared" si="3"/>
        <v>[P340] Die betroffene Person an die frische Luft bringen und für ungehinderte Atmung sorgen.</v>
      </c>
    </row>
    <row r="69" spans="1:7" ht="15" customHeight="1" x14ac:dyDescent="0.25">
      <c r="A69" s="10" t="s">
        <v>485</v>
      </c>
      <c r="B69" s="8" t="s">
        <v>486</v>
      </c>
      <c r="C69" s="4" t="s">
        <v>3</v>
      </c>
      <c r="E69" t="s">
        <v>570</v>
      </c>
      <c r="F69" t="str">
        <f t="shared" si="2"/>
        <v>precautionary_P341</v>
      </c>
      <c r="G69" t="str">
        <f t="shared" si="3"/>
        <v>[P341] (Bei Atembeschwerden an die frische Luft bringen und in einer Position ruhigstellen, die das Atmen erleichtert.) aufgehoben</v>
      </c>
    </row>
    <row r="70" spans="1:7" ht="15" customHeight="1" x14ac:dyDescent="0.25">
      <c r="A70" s="1" t="s">
        <v>487</v>
      </c>
      <c r="B70" s="1" t="s">
        <v>488</v>
      </c>
      <c r="C70" s="4" t="s">
        <v>3</v>
      </c>
      <c r="E70" t="s">
        <v>570</v>
      </c>
      <c r="F70" t="str">
        <f t="shared" si="2"/>
        <v>precautionary_P342</v>
      </c>
      <c r="G70" t="str">
        <f t="shared" si="3"/>
        <v>[P342] Bei Symptomen der Atemwege:</v>
      </c>
    </row>
    <row r="71" spans="1:7" ht="15" customHeight="1" x14ac:dyDescent="0.25">
      <c r="A71" s="10" t="s">
        <v>489</v>
      </c>
      <c r="B71" s="8" t="s">
        <v>490</v>
      </c>
      <c r="C71" s="4" t="s">
        <v>3</v>
      </c>
      <c r="E71" t="s">
        <v>570</v>
      </c>
      <c r="F71" t="str">
        <f t="shared" si="2"/>
        <v>precautionary_P350</v>
      </c>
      <c r="G71" t="str">
        <f t="shared" si="3"/>
        <v>[P350] (Behutsam mit viel Wasser und Seife waschen.) aufgehoben</v>
      </c>
    </row>
    <row r="72" spans="1:7" ht="15" customHeight="1" x14ac:dyDescent="0.25">
      <c r="A72" s="1" t="s">
        <v>491</v>
      </c>
      <c r="B72" s="1" t="s">
        <v>492</v>
      </c>
      <c r="C72" s="4" t="s">
        <v>3</v>
      </c>
      <c r="E72" t="s">
        <v>570</v>
      </c>
      <c r="F72" t="str">
        <f t="shared" si="2"/>
        <v>precautionary_P351</v>
      </c>
      <c r="G72" t="str">
        <f t="shared" si="3"/>
        <v>[P351] Einige Minuten lang behutsam mit Wasser ausspülen.</v>
      </c>
    </row>
    <row r="73" spans="1:7" ht="15" customHeight="1" x14ac:dyDescent="0.25">
      <c r="A73" s="1" t="s">
        <v>493</v>
      </c>
      <c r="B73" s="1" t="s">
        <v>494</v>
      </c>
      <c r="C73" s="4" t="s">
        <v>3</v>
      </c>
      <c r="E73" t="s">
        <v>570</v>
      </c>
      <c r="F73" t="str">
        <f t="shared" si="2"/>
        <v>precautionary_P352</v>
      </c>
      <c r="G73" t="str">
        <f t="shared" si="3"/>
        <v>[P352] Mit viel Wasser / … waschen. (Bis zum Inkrafttreten der 4. ATP am 1. Dezember 2014: Mit viel Wasser und Seife waschen.)</v>
      </c>
    </row>
    <row r="74" spans="1:7" ht="15" customHeight="1" x14ac:dyDescent="0.25">
      <c r="A74" s="1" t="s">
        <v>495</v>
      </c>
      <c r="B74" s="1" t="s">
        <v>496</v>
      </c>
      <c r="C74" s="4" t="s">
        <v>3</v>
      </c>
      <c r="E74" t="s">
        <v>570</v>
      </c>
      <c r="F74" t="str">
        <f t="shared" si="2"/>
        <v>precautionary_P353</v>
      </c>
      <c r="G74" t="str">
        <f t="shared" si="3"/>
        <v>[P353] Haut mit Wasser abwaschen [oder duschen]. (Bis zum Inkrafttreten der 8. ATP am 1. Februar 2018: Haut mit Wasser abwaschen / duschen.)</v>
      </c>
    </row>
    <row r="75" spans="1:7" ht="15" customHeight="1" x14ac:dyDescent="0.25">
      <c r="A75" s="1" t="s">
        <v>497</v>
      </c>
      <c r="B75" s="1" t="s">
        <v>498</v>
      </c>
      <c r="C75" s="4" t="s">
        <v>3</v>
      </c>
      <c r="E75" t="s">
        <v>570</v>
      </c>
      <c r="F75" t="str">
        <f t="shared" si="2"/>
        <v>precautionary_P360</v>
      </c>
      <c r="G75" t="str">
        <f t="shared" si="3"/>
        <v>[P360] Kontaminierte Kleidung und Haut sofort mit viel Wasser abwaschen und danach Kleidung ausziehen.</v>
      </c>
    </row>
    <row r="76" spans="1:7" ht="15" customHeight="1" x14ac:dyDescent="0.25">
      <c r="A76" s="1" t="s">
        <v>499</v>
      </c>
      <c r="B76" s="1" t="s">
        <v>500</v>
      </c>
      <c r="C76" s="5" t="s">
        <v>501</v>
      </c>
      <c r="E76" t="s">
        <v>570</v>
      </c>
      <c r="F76" t="str">
        <f t="shared" si="2"/>
        <v>precautionary_P361</v>
      </c>
      <c r="G76" t="str">
        <f t="shared" si="3"/>
        <v>[P361] Alle kontaminierten Kleidungsstücke sofort ausziehen.</v>
      </c>
    </row>
    <row r="77" spans="1:7" ht="15" customHeight="1" x14ac:dyDescent="0.25">
      <c r="A77" s="1" t="s">
        <v>502</v>
      </c>
      <c r="B77" s="1" t="s">
        <v>503</v>
      </c>
      <c r="C77" s="4" t="s">
        <v>3</v>
      </c>
      <c r="E77" t="s">
        <v>570</v>
      </c>
      <c r="F77" t="str">
        <f t="shared" si="2"/>
        <v>precautionary_P362</v>
      </c>
      <c r="G77" t="str">
        <f t="shared" si="3"/>
        <v>[P362] Kontaminierte Kleidung ausziehen. (Bis zum Inkrafttreten der 4. ATP am 1. Dezember 2014: Kontaminierte Kleidung ausziehen und vor erneutem Tragen waschen.)</v>
      </c>
    </row>
    <row r="78" spans="1:7" ht="15" customHeight="1" x14ac:dyDescent="0.25">
      <c r="A78" s="1" t="s">
        <v>504</v>
      </c>
      <c r="B78" s="1" t="s">
        <v>505</v>
      </c>
      <c r="C78" s="4" t="s">
        <v>3</v>
      </c>
      <c r="E78" t="s">
        <v>570</v>
      </c>
      <c r="F78" t="str">
        <f t="shared" si="2"/>
        <v>precautionary_P363</v>
      </c>
      <c r="G78" t="str">
        <f t="shared" si="3"/>
        <v>[P363] Kontaminierte Kleidung vor erneutem Tragen waschen.</v>
      </c>
    </row>
    <row r="79" spans="1:7" ht="15" customHeight="1" x14ac:dyDescent="0.25">
      <c r="A79" s="1" t="s">
        <v>506</v>
      </c>
      <c r="B79" s="1" t="s">
        <v>507</v>
      </c>
      <c r="C79" s="4" t="s">
        <v>3</v>
      </c>
      <c r="E79" t="s">
        <v>570</v>
      </c>
      <c r="F79" t="str">
        <f t="shared" si="2"/>
        <v>precautionary_P364</v>
      </c>
      <c r="G79" t="str">
        <f t="shared" si="3"/>
        <v>[P364] Und vor erneutem Tragen waschen.</v>
      </c>
    </row>
    <row r="80" spans="1:7" ht="15" customHeight="1" x14ac:dyDescent="0.25">
      <c r="A80" s="1" t="s">
        <v>508</v>
      </c>
      <c r="B80" s="1" t="s">
        <v>509</v>
      </c>
      <c r="C80" s="4" t="s">
        <v>3</v>
      </c>
      <c r="E80" t="s">
        <v>570</v>
      </c>
      <c r="F80" t="str">
        <f t="shared" si="2"/>
        <v>precautionary_P370</v>
      </c>
      <c r="G80" t="str">
        <f t="shared" si="3"/>
        <v>[P370] Bei Brand:</v>
      </c>
    </row>
    <row r="81" spans="1:7" ht="15" customHeight="1" x14ac:dyDescent="0.25">
      <c r="A81" s="1" t="s">
        <v>510</v>
      </c>
      <c r="B81" s="1" t="s">
        <v>511</v>
      </c>
      <c r="C81" s="4" t="s">
        <v>3</v>
      </c>
      <c r="E81" t="s">
        <v>570</v>
      </c>
      <c r="F81" t="str">
        <f t="shared" si="2"/>
        <v>precautionary_P371</v>
      </c>
      <c r="G81" t="str">
        <f t="shared" si="3"/>
        <v>[P371] Bei Großbrand und großen Mengen:</v>
      </c>
    </row>
    <row r="82" spans="1:7" ht="15" customHeight="1" x14ac:dyDescent="0.25">
      <c r="A82" s="1" t="s">
        <v>512</v>
      </c>
      <c r="B82" s="1" t="s">
        <v>513</v>
      </c>
      <c r="C82" s="4" t="s">
        <v>3</v>
      </c>
      <c r="E82" t="s">
        <v>570</v>
      </c>
      <c r="F82" t="str">
        <f t="shared" si="2"/>
        <v>precautionary_P372</v>
      </c>
      <c r="G82" t="str">
        <f t="shared" si="3"/>
        <v>[P372] Explosionsgefahr. (Bis zum Inkrafttreten der 8. ATP am 1. Februar 2018: Explosionsgefahr bei Brand.)</v>
      </c>
    </row>
    <row r="83" spans="1:7" ht="15" customHeight="1" x14ac:dyDescent="0.25">
      <c r="A83" s="1" t="s">
        <v>514</v>
      </c>
      <c r="B83" s="1" t="s">
        <v>515</v>
      </c>
      <c r="C83" s="4" t="s">
        <v>3</v>
      </c>
      <c r="E83" t="s">
        <v>570</v>
      </c>
      <c r="F83" t="str">
        <f t="shared" si="2"/>
        <v>precautionary_P373</v>
      </c>
      <c r="G83" t="str">
        <f t="shared" si="3"/>
        <v>[P373] Keine Brandbekämpfung, wenn das Feuer explosive Stoffe / Gemische / Erzeugnisse erreicht.</v>
      </c>
    </row>
    <row r="84" spans="1:7" ht="15" customHeight="1" x14ac:dyDescent="0.25">
      <c r="A84" s="10" t="s">
        <v>516</v>
      </c>
      <c r="B84" s="8" t="s">
        <v>517</v>
      </c>
      <c r="C84" s="4" t="s">
        <v>3</v>
      </c>
      <c r="E84" t="s">
        <v>570</v>
      </c>
      <c r="F84" t="str">
        <f t="shared" si="2"/>
        <v>precautionary_P374</v>
      </c>
      <c r="G84" t="str">
        <f t="shared" si="3"/>
        <v>[P374] (Brandbekämpfung mit üblichen Vorsichtsmaßnahmen aus angemessener Entfernung.) aufgehoben</v>
      </c>
    </row>
    <row r="85" spans="1:7" ht="15" customHeight="1" x14ac:dyDescent="0.25">
      <c r="A85" s="1" t="s">
        <v>518</v>
      </c>
      <c r="B85" s="1" t="s">
        <v>519</v>
      </c>
      <c r="C85" s="4" t="s">
        <v>3</v>
      </c>
      <c r="E85" t="s">
        <v>570</v>
      </c>
      <c r="F85" t="str">
        <f t="shared" si="2"/>
        <v>precautionary_P375</v>
      </c>
      <c r="G85" t="str">
        <f t="shared" si="3"/>
        <v>[P375] Wegen Explosionsgefahr Brand aus der Entfernung bekämpfen.</v>
      </c>
    </row>
    <row r="86" spans="1:7" ht="15" customHeight="1" x14ac:dyDescent="0.25">
      <c r="A86" s="1" t="s">
        <v>520</v>
      </c>
      <c r="B86" s="1" t="s">
        <v>521</v>
      </c>
      <c r="C86" s="4" t="s">
        <v>3</v>
      </c>
      <c r="E86" t="s">
        <v>570</v>
      </c>
      <c r="F86" t="str">
        <f t="shared" si="2"/>
        <v>precautionary_P376</v>
      </c>
      <c r="G86" t="str">
        <f t="shared" si="3"/>
        <v>[P376] Undichtigkeit beseitigen, wenn gefahrlos möglich.</v>
      </c>
    </row>
    <row r="87" spans="1:7" ht="15" customHeight="1" x14ac:dyDescent="0.25">
      <c r="A87" s="1" t="s">
        <v>522</v>
      </c>
      <c r="B87" s="1" t="s">
        <v>523</v>
      </c>
      <c r="C87" s="4" t="s">
        <v>3</v>
      </c>
      <c r="E87" t="s">
        <v>570</v>
      </c>
      <c r="F87" t="str">
        <f t="shared" si="2"/>
        <v>precautionary_P377</v>
      </c>
      <c r="G87" t="str">
        <f t="shared" si="3"/>
        <v>[P377] Brand von ausströmendem Gas: Nicht löschen, bis Undichtigkeit gefahrlos beseitigt werden kann.</v>
      </c>
    </row>
    <row r="88" spans="1:7" ht="15" customHeight="1" x14ac:dyDescent="0.25">
      <c r="A88" s="1" t="s">
        <v>524</v>
      </c>
      <c r="B88" s="1" t="s">
        <v>525</v>
      </c>
      <c r="C88" s="5" t="s">
        <v>526</v>
      </c>
      <c r="E88" t="s">
        <v>570</v>
      </c>
      <c r="F88" t="str">
        <f t="shared" si="2"/>
        <v>precautionary_P378</v>
      </c>
      <c r="G88" t="str">
        <f t="shared" si="3"/>
        <v>[P378] … zum Löschen … verwenden. (Die vom Gesetzgeber offen gelassenen Einfügungen sind vom Inverkehrbringer zu ergänzen)</v>
      </c>
    </row>
    <row r="89" spans="1:7" ht="15" customHeight="1" x14ac:dyDescent="0.25">
      <c r="A89" s="1" t="s">
        <v>527</v>
      </c>
      <c r="B89" s="1" t="s">
        <v>528</v>
      </c>
      <c r="C89" s="4" t="s">
        <v>3</v>
      </c>
      <c r="E89" t="s">
        <v>570</v>
      </c>
      <c r="F89" t="str">
        <f t="shared" si="2"/>
        <v>precautionary_P380</v>
      </c>
      <c r="G89" t="str">
        <f t="shared" si="3"/>
        <v>[P380] Umgebung räumen.</v>
      </c>
    </row>
    <row r="90" spans="1:7" ht="15" customHeight="1" x14ac:dyDescent="0.25">
      <c r="A90" s="1" t="s">
        <v>529</v>
      </c>
      <c r="B90" s="1" t="s">
        <v>530</v>
      </c>
      <c r="C90" s="4" t="s">
        <v>3</v>
      </c>
      <c r="E90" t="s">
        <v>570</v>
      </c>
      <c r="F90" t="str">
        <f t="shared" si="2"/>
        <v>precautionary_P381</v>
      </c>
      <c r="G90" t="str">
        <f t="shared" si="3"/>
        <v>[P381] Bei Undichtigkeit alle Zündquellen entfernen (Bis zum Inkrafttreten der 8. ATP am 1. Februar 2018: Alle Zündquellen entfernen, wenn gefahrlos möglich.)</v>
      </c>
    </row>
    <row r="91" spans="1:7" ht="15" customHeight="1" x14ac:dyDescent="0.25">
      <c r="A91" s="1" t="s">
        <v>531</v>
      </c>
      <c r="B91" s="1" t="s">
        <v>532</v>
      </c>
      <c r="C91" s="4" t="s">
        <v>3</v>
      </c>
      <c r="E91" t="s">
        <v>570</v>
      </c>
      <c r="F91" t="str">
        <f t="shared" si="2"/>
        <v>precautionary_P390</v>
      </c>
      <c r="G91" t="str">
        <f t="shared" si="3"/>
        <v>[P390] Verschüttete Mengen aufnehmen, um Materialschäden zu vermeiden.</v>
      </c>
    </row>
    <row r="92" spans="1:7" ht="15" customHeight="1" x14ac:dyDescent="0.25">
      <c r="A92" s="1" t="s">
        <v>533</v>
      </c>
      <c r="B92" s="1" t="s">
        <v>534</v>
      </c>
      <c r="C92" s="4" t="s">
        <v>3</v>
      </c>
      <c r="E92" t="s">
        <v>570</v>
      </c>
      <c r="F92" t="str">
        <f t="shared" si="2"/>
        <v>precautionary_P391</v>
      </c>
      <c r="G92" t="str">
        <f t="shared" si="3"/>
        <v>[P391] Verschüttete Mengen aufnehmen.</v>
      </c>
    </row>
    <row r="93" spans="1:7" ht="15" customHeight="1" x14ac:dyDescent="0.25">
      <c r="A93" s="1" t="s">
        <v>535</v>
      </c>
      <c r="B93" s="1" t="s">
        <v>536</v>
      </c>
      <c r="C93" s="4" t="s">
        <v>3</v>
      </c>
      <c r="E93" t="s">
        <v>570</v>
      </c>
      <c r="F93" t="str">
        <f t="shared" si="2"/>
        <v>precautionary_P401</v>
      </c>
      <c r="G93" t="str">
        <f t="shared" si="3"/>
        <v>[P401] Aufbewahren gemäß … (Die vom Gesetzgeber offen gelassene Einfügung ist vom Inverkehrbringer zu ergänzen) (Bis zum Inkrafttreten der 8. ATP am 1. Februar 2018: … aufbewahren.)</v>
      </c>
    </row>
    <row r="94" spans="1:7" ht="15" customHeight="1" x14ac:dyDescent="0.25">
      <c r="A94" s="1" t="s">
        <v>537</v>
      </c>
      <c r="B94" s="1" t="s">
        <v>538</v>
      </c>
      <c r="C94" s="5" t="s">
        <v>367</v>
      </c>
      <c r="E94" t="s">
        <v>570</v>
      </c>
      <c r="F94" t="str">
        <f t="shared" si="2"/>
        <v>precautionary_P402</v>
      </c>
      <c r="G94" t="str">
        <f t="shared" si="3"/>
        <v>[P402] An einem trockenen Ort aufbewahren.</v>
      </c>
    </row>
    <row r="95" spans="1:7" ht="15" customHeight="1" x14ac:dyDescent="0.25">
      <c r="A95" s="1" t="s">
        <v>539</v>
      </c>
      <c r="B95" s="1" t="s">
        <v>540</v>
      </c>
      <c r="C95" s="5" t="s">
        <v>541</v>
      </c>
      <c r="E95" t="s">
        <v>570</v>
      </c>
      <c r="F95" t="str">
        <f t="shared" si="2"/>
        <v>precautionary_P403</v>
      </c>
      <c r="G95" t="str">
        <f t="shared" si="3"/>
        <v>[P403] An einem gut belüfteten Ort aufbewahren.</v>
      </c>
    </row>
    <row r="96" spans="1:7" ht="15" customHeight="1" x14ac:dyDescent="0.25">
      <c r="A96" s="1" t="s">
        <v>542</v>
      </c>
      <c r="B96" s="1" t="s">
        <v>543</v>
      </c>
      <c r="C96" s="5" t="s">
        <v>370</v>
      </c>
      <c r="E96" t="s">
        <v>570</v>
      </c>
      <c r="F96" t="str">
        <f t="shared" si="2"/>
        <v>precautionary_P404</v>
      </c>
      <c r="G96" t="str">
        <f t="shared" si="3"/>
        <v>[P404] In einem geschlossenen Behälter aufbewahren.</v>
      </c>
    </row>
    <row r="97" spans="1:7" ht="15" customHeight="1" x14ac:dyDescent="0.25">
      <c r="A97" s="1" t="s">
        <v>544</v>
      </c>
      <c r="B97" s="1" t="s">
        <v>545</v>
      </c>
      <c r="C97" s="5" t="s">
        <v>370</v>
      </c>
      <c r="E97" t="s">
        <v>570</v>
      </c>
      <c r="F97" t="str">
        <f t="shared" si="2"/>
        <v>precautionary_P405</v>
      </c>
      <c r="G97" t="str">
        <f t="shared" si="3"/>
        <v>[P405] Unter Verschluss aufbewahren.</v>
      </c>
    </row>
    <row r="98" spans="1:7" ht="15" customHeight="1" x14ac:dyDescent="0.25">
      <c r="A98" s="1" t="s">
        <v>546</v>
      </c>
      <c r="B98" s="1" t="s">
        <v>547</v>
      </c>
      <c r="C98" s="4" t="s">
        <v>3</v>
      </c>
      <c r="E98" t="s">
        <v>570</v>
      </c>
      <c r="F98" t="str">
        <f t="shared" si="2"/>
        <v>precautionary_P406</v>
      </c>
      <c r="G98" t="str">
        <f t="shared" si="3"/>
        <v>[P406] In korrosionsbeständigem / … Behälter mit korrosionsbeständiger Innenauskleidung aufbewahren. (Die vom Gesetzgeber offen gelassene Einfügung ist vom Inverkehrbringer zu ergänzen) (Bis zum Inkrafttreten der 8. ATP am 1. Februar 2018: In korrosionsbeständigem / … Behälter mit korrosionsbeständiger Auskleidung aufbewahren.)</v>
      </c>
    </row>
    <row r="99" spans="1:7" ht="15" customHeight="1" x14ac:dyDescent="0.25">
      <c r="A99" s="1" t="s">
        <v>548</v>
      </c>
      <c r="B99" s="1" t="s">
        <v>549</v>
      </c>
      <c r="C99" s="4" t="s">
        <v>3</v>
      </c>
      <c r="E99" t="s">
        <v>570</v>
      </c>
      <c r="F99" t="str">
        <f t="shared" si="2"/>
        <v>precautionary_P407</v>
      </c>
      <c r="G99" t="str">
        <f t="shared" si="3"/>
        <v>[P407] Luftspalt zwischen Stapeln / Paletten lassen.</v>
      </c>
    </row>
    <row r="100" spans="1:7" ht="15" customHeight="1" x14ac:dyDescent="0.25">
      <c r="A100" s="1" t="s">
        <v>550</v>
      </c>
      <c r="B100" s="1" t="s">
        <v>551</v>
      </c>
      <c r="C100" s="4" t="s">
        <v>3</v>
      </c>
      <c r="E100" t="s">
        <v>570</v>
      </c>
      <c r="F100" t="str">
        <f t="shared" si="2"/>
        <v>precautionary_P410</v>
      </c>
      <c r="G100" t="str">
        <f t="shared" si="3"/>
        <v>[P410] Vor Sonnenbestrahlung schützen.</v>
      </c>
    </row>
    <row r="101" spans="1:7" ht="15" customHeight="1" x14ac:dyDescent="0.25">
      <c r="A101" s="1" t="s">
        <v>552</v>
      </c>
      <c r="B101" s="1" t="s">
        <v>553</v>
      </c>
      <c r="C101" s="4" t="s">
        <v>3</v>
      </c>
      <c r="E101" t="s">
        <v>570</v>
      </c>
      <c r="F101" t="str">
        <f t="shared" si="2"/>
        <v>precautionary_P411</v>
      </c>
      <c r="G101" t="str">
        <f t="shared" si="3"/>
        <v>[P411] Bei Temperaturen nicht über … °C / … °F aufbewahren. (Die vom Gesetzgeber offen gelassene Einfügung ist vom Inverkehrbringer zu ergänzen) (Bis zum Inkrafttreten der 8. ATP am 1. Februar 2018: Bei Temperaturen von nicht mehr als … °C / … aufbewahren.)</v>
      </c>
    </row>
    <row r="102" spans="1:7" ht="15" customHeight="1" x14ac:dyDescent="0.25">
      <c r="A102" s="1" t="s">
        <v>554</v>
      </c>
      <c r="B102" s="1" t="s">
        <v>555</v>
      </c>
      <c r="C102" s="4" t="s">
        <v>3</v>
      </c>
      <c r="E102" t="s">
        <v>570</v>
      </c>
      <c r="F102" t="str">
        <f t="shared" si="2"/>
        <v>precautionary_P412</v>
      </c>
      <c r="G102" t="str">
        <f t="shared" si="3"/>
        <v>[P412] Nicht Temperaturen über 50 °C / 122 °F aussetzen. (Bis zum Inkrafttreten der 8. ATP am 1. Februar 2018: Nicht Temperaturen von mehr als 50 °C aussetzen.)</v>
      </c>
    </row>
    <row r="103" spans="1:7" ht="15" customHeight="1" x14ac:dyDescent="0.25">
      <c r="A103" s="1" t="s">
        <v>556</v>
      </c>
      <c r="B103" s="1" t="s">
        <v>557</v>
      </c>
      <c r="C103" s="4" t="s">
        <v>3</v>
      </c>
      <c r="E103" t="s">
        <v>570</v>
      </c>
      <c r="F103" t="str">
        <f t="shared" si="2"/>
        <v>precautionary_P413</v>
      </c>
      <c r="G103" t="str">
        <f t="shared" si="3"/>
        <v>[P413] Schüttgut in Mengen von mehr als … kg / … lbs bei Temperaturen nicht über … °C / … °F aufbewahren. (Die vom Gesetzgeber offen gelassene Einfügung ist vom Inverkehrbringer zu ergänzen) (Bis zum Inkrafttreten der 8. ATP am 1. Februar 2018: Schüttgut in Mengen von mehr als … kg bei Temperaturen von nicht mehr als … °C aufbewahren.)</v>
      </c>
    </row>
    <row r="104" spans="1:7" ht="15" customHeight="1" x14ac:dyDescent="0.25">
      <c r="A104" s="1" t="s">
        <v>558</v>
      </c>
      <c r="B104" s="1" t="s">
        <v>559</v>
      </c>
      <c r="C104" s="4" t="s">
        <v>3</v>
      </c>
      <c r="E104" t="s">
        <v>570</v>
      </c>
      <c r="F104" t="str">
        <f t="shared" si="2"/>
        <v>precautionary_P420</v>
      </c>
      <c r="G104" t="str">
        <f t="shared" si="3"/>
        <v>[P420] Getrennt aufbewahren. (Bis zum Inkrafttreten der 8. ATP am 1. Februar 2018: Von anderen Materialien entfernt aufbewahren.)</v>
      </c>
    </row>
    <row r="105" spans="1:7" ht="15" customHeight="1" x14ac:dyDescent="0.25">
      <c r="A105" s="10" t="s">
        <v>560</v>
      </c>
      <c r="B105" s="8" t="s">
        <v>561</v>
      </c>
      <c r="C105" s="5" t="s">
        <v>562</v>
      </c>
      <c r="E105" t="s">
        <v>570</v>
      </c>
      <c r="F105" t="str">
        <f t="shared" si="2"/>
        <v>precautionary_P422</v>
      </c>
      <c r="G105" t="str">
        <f t="shared" si="3"/>
        <v>[P422] (Inhalt in / unter … aufbewahren. (Die vom Gesetzgeber offen gelassene Einfügung ist vom Inverkehrbringer zu ergänzen)) aufgehoben</v>
      </c>
    </row>
    <row r="106" spans="1:7" ht="15" customHeight="1" x14ac:dyDescent="0.25">
      <c r="A106" s="1" t="s">
        <v>563</v>
      </c>
      <c r="B106" s="1" t="s">
        <v>564</v>
      </c>
      <c r="C106" s="4" t="s">
        <v>565</v>
      </c>
      <c r="E106" t="s">
        <v>570</v>
      </c>
      <c r="F106" t="str">
        <f t="shared" si="2"/>
        <v>precautionary_P501</v>
      </c>
      <c r="G106" t="str">
        <f t="shared" si="3"/>
        <v>[P501] Inhalt / Behälter … zuführen. (Die vom Gesetzgeber offen gelassene Einfügung ist vom Inverkehrbringer zu ergänzen)</v>
      </c>
    </row>
    <row r="107" spans="1:7" ht="15" customHeight="1" x14ac:dyDescent="0.25">
      <c r="A107" s="1" t="s">
        <v>566</v>
      </c>
      <c r="B107" s="1" t="s">
        <v>567</v>
      </c>
      <c r="C107" s="4" t="s">
        <v>3</v>
      </c>
      <c r="E107" t="s">
        <v>570</v>
      </c>
      <c r="F107" t="str">
        <f t="shared" si="2"/>
        <v>precautionary_P502</v>
      </c>
      <c r="G107" t="str">
        <f t="shared" si="3"/>
        <v>[P502] Informationen zur Wiederverwendung oder Wiederverwertung bei Hersteller oder Lieferant erfragen. (Bis zum Inkrafttreten der 8. ATP am 1. Februar 2018: Informationen zur Wiederverwendung/Wiederverwertung beim Hersteller/Lieferanten erfragen.)</v>
      </c>
    </row>
    <row r="108" spans="1:7" ht="15" customHeight="1" x14ac:dyDescent="0.25">
      <c r="A108" s="1" t="s">
        <v>568</v>
      </c>
      <c r="B108" s="1" t="s">
        <v>569</v>
      </c>
      <c r="C108" s="4" t="s">
        <v>3</v>
      </c>
      <c r="E108" t="s">
        <v>570</v>
      </c>
      <c r="F108" t="str">
        <f t="shared" si="2"/>
        <v>precautionary_P503</v>
      </c>
      <c r="G108" t="str">
        <f t="shared" si="3"/>
        <v>[P503] Informationen zur Entsorgung/Wiederverwendung/Wiederverwertung beim Hersteller/Lieferanten/… erfragen.</v>
      </c>
    </row>
    <row r="110" spans="1:7" ht="15" customHeight="1" x14ac:dyDescent="0.25">
      <c r="A110" s="1" t="s">
        <v>571</v>
      </c>
    </row>
    <row r="112" spans="1:7" ht="15" customHeight="1" x14ac:dyDescent="0.25">
      <c r="A112" s="1" t="s">
        <v>608</v>
      </c>
      <c r="B112" s="1" t="s">
        <v>609</v>
      </c>
      <c r="C112" s="4" t="s">
        <v>610</v>
      </c>
      <c r="E112" t="s">
        <v>570</v>
      </c>
      <c r="F112" t="str">
        <f t="shared" ref="F112" si="4">"precautionary_"&amp;A112</f>
        <v>precautionary_P231+P232</v>
      </c>
      <c r="G112" t="str">
        <f t="shared" ref="G112" si="5">"["&amp;A112&amp;"] "&amp;B112</f>
        <v>[P231+P232] Inhalt unter inertem Gas/… handhaben und aufbewahren. Vor Feuchtigkeit schützen. (Bis zum Inkrafttreten der 8. ATP am 1. Februar 2018: Unter inertem Gas handhaben. Vor Feuchtigkeit schützen.)</v>
      </c>
    </row>
    <row r="113" spans="1:7" ht="15" customHeight="1" x14ac:dyDescent="0.25">
      <c r="A113" s="1" t="s">
        <v>611</v>
      </c>
      <c r="B113" s="1" t="s">
        <v>612</v>
      </c>
      <c r="C113" s="5" t="s">
        <v>613</v>
      </c>
      <c r="E113" t="s">
        <v>570</v>
      </c>
      <c r="F113" t="str">
        <f t="shared" ref="F113:F170" si="6">"precautionary_"&amp;A113</f>
        <v>precautionary_P301+P310</v>
      </c>
      <c r="G113" t="str">
        <f t="shared" ref="G113:G170" si="7">"["&amp;A113&amp;"] "&amp;B113</f>
        <v>[P301+P310] Bei Verschlucken: Sofort Giftinformationszentrum, Arzt oder … anrufen.</v>
      </c>
    </row>
    <row r="114" spans="1:7" ht="15" customHeight="1" x14ac:dyDescent="0.25">
      <c r="A114" s="1" t="s">
        <v>614</v>
      </c>
      <c r="B114" s="8" t="s">
        <v>615</v>
      </c>
      <c r="C114" s="5" t="s">
        <v>616</v>
      </c>
      <c r="E114" t="s">
        <v>570</v>
      </c>
      <c r="F114" t="str">
        <f t="shared" si="6"/>
        <v>precautionary_P301+P330+P331+P310</v>
      </c>
      <c r="G114" t="str">
        <f t="shared" si="7"/>
        <v>[P301+P330+P331+P310] keine offizielle Kombination</v>
      </c>
    </row>
    <row r="115" spans="1:7" ht="15" customHeight="1" x14ac:dyDescent="0.25">
      <c r="A115" s="1" t="s">
        <v>617</v>
      </c>
      <c r="B115" s="1" t="s">
        <v>618</v>
      </c>
      <c r="C115" s="5" t="s">
        <v>619</v>
      </c>
      <c r="E115" t="s">
        <v>570</v>
      </c>
      <c r="F115" t="str">
        <f t="shared" si="6"/>
        <v>precautionary_P301+P312</v>
      </c>
      <c r="G115" t="str">
        <f t="shared" si="7"/>
        <v>[P301+P312] Bei Verschlucken: Bei Unwohlsein Giftinformationszentrum / Arzt / … anrufen.</v>
      </c>
    </row>
    <row r="116" spans="1:7" ht="15" customHeight="1" x14ac:dyDescent="0.25">
      <c r="A116" s="1" t="s">
        <v>620</v>
      </c>
      <c r="B116" s="1" t="s">
        <v>621</v>
      </c>
      <c r="C116" s="4" t="s">
        <v>3</v>
      </c>
      <c r="E116" t="s">
        <v>570</v>
      </c>
      <c r="F116" t="str">
        <f t="shared" si="6"/>
        <v>precautionary_P301+P330+P331</v>
      </c>
      <c r="G116" t="str">
        <f t="shared" si="7"/>
        <v>[P301+P330+P331] Bei Verschlucken: Mund ausspülen. Kein Erbrechen herbeiführen. (Mit Inkrafttreten der 4. ATP am 1. Dezember 2014 aufgehoben, mit Inkrafttreten der 8. ATP am 1. Februar 2018 wieder aufgenommen)</v>
      </c>
    </row>
    <row r="117" spans="1:7" ht="15" customHeight="1" x14ac:dyDescent="0.25">
      <c r="A117" s="1" t="s">
        <v>622</v>
      </c>
      <c r="B117" s="1" t="s">
        <v>623</v>
      </c>
      <c r="C117" s="4" t="s">
        <v>3</v>
      </c>
      <c r="E117" t="s">
        <v>570</v>
      </c>
      <c r="F117" t="str">
        <f t="shared" si="6"/>
        <v>precautionary_P302+P334</v>
      </c>
      <c r="G117" t="str">
        <f t="shared" si="7"/>
        <v>[P302+P334] Bei Berührung mit der Haut: In kaltes Wasser tauchen [oder nassen Verband anlegen]. (Bis zum Inkrafttreten der 8. ATP am 1. Februar 2018: Bei Kontakt mit der Haut: In kaltes Wasser tauchen / nassen Verband anlegen.)</v>
      </c>
    </row>
    <row r="118" spans="1:7" ht="15" customHeight="1" x14ac:dyDescent="0.25">
      <c r="A118" s="1" t="s">
        <v>624</v>
      </c>
      <c r="B118" s="1" t="s">
        <v>625</v>
      </c>
      <c r="C118" s="4" t="s">
        <v>3</v>
      </c>
      <c r="E118" t="s">
        <v>570</v>
      </c>
      <c r="F118" t="str">
        <f t="shared" si="6"/>
        <v>precautionary_P302+P335+P334</v>
      </c>
      <c r="G118" t="str">
        <f t="shared" si="7"/>
        <v>[P302+P335+P334] Bei Berührung mit der Haut: Lose Partikel von der Haut abbürsten. In kaltes Wasser tauchen [oder nassen Verband anlegen]. (Mit Inkrafttreten der 8. ATP am 1. Februar 2018 neu aufgenommen)</v>
      </c>
    </row>
    <row r="119" spans="1:7" ht="15" customHeight="1" x14ac:dyDescent="0.25">
      <c r="A119" s="10" t="s">
        <v>626</v>
      </c>
      <c r="B119" s="8" t="s">
        <v>627</v>
      </c>
      <c r="C119" s="4" t="s">
        <v>3</v>
      </c>
      <c r="E119" t="s">
        <v>570</v>
      </c>
      <c r="F119" t="str">
        <f t="shared" si="6"/>
        <v>precautionary_P302+P350</v>
      </c>
      <c r="G119" t="str">
        <f t="shared" si="7"/>
        <v>[P302+P350] (Bei Kontakt mit der Haut: Behutsam mit viel Wasser und Seife waschen.) aufgehoben</v>
      </c>
    </row>
    <row r="120" spans="1:7" ht="15" customHeight="1" x14ac:dyDescent="0.25">
      <c r="A120" s="1" t="s">
        <v>628</v>
      </c>
      <c r="B120" s="1" t="s">
        <v>629</v>
      </c>
      <c r="C120" s="5" t="s">
        <v>630</v>
      </c>
      <c r="E120" t="s">
        <v>570</v>
      </c>
      <c r="F120" t="str">
        <f t="shared" si="6"/>
        <v>precautionary_P302+P352</v>
      </c>
      <c r="G120" t="str">
        <f t="shared" si="7"/>
        <v>[P302+P352] Bei Berührung mit der Haut: Mit viel Wasser / … waschen. (Bis zum Inkrafttreten der 4. ATP am 1. Dezember 2014: Bei Kontakt mit der Haut: Mit viel Wasser und Seife waschen.)</v>
      </c>
    </row>
    <row r="121" spans="1:7" ht="15" customHeight="1" x14ac:dyDescent="0.25">
      <c r="A121" s="1" t="s">
        <v>631</v>
      </c>
      <c r="B121" s="8" t="s">
        <v>615</v>
      </c>
      <c r="C121" s="4" t="s">
        <v>3</v>
      </c>
      <c r="E121" t="s">
        <v>570</v>
      </c>
      <c r="F121" t="str">
        <f t="shared" si="6"/>
        <v>precautionary_P302+P352+P310</v>
      </c>
      <c r="G121" t="str">
        <f t="shared" si="7"/>
        <v>[P302+P352+P310] keine offizielle Kombination</v>
      </c>
    </row>
    <row r="122" spans="1:7" ht="15" customHeight="1" x14ac:dyDescent="0.25">
      <c r="A122" s="1" t="s">
        <v>632</v>
      </c>
      <c r="B122" s="8" t="s">
        <v>615</v>
      </c>
      <c r="C122" s="4" t="s">
        <v>3</v>
      </c>
      <c r="E122" t="s">
        <v>570</v>
      </c>
      <c r="F122" t="str">
        <f t="shared" si="6"/>
        <v>precautionary_P302+P352+P312</v>
      </c>
      <c r="G122" t="str">
        <f t="shared" si="7"/>
        <v>[P302+P352+P312] keine offizielle Kombination</v>
      </c>
    </row>
    <row r="123" spans="1:7" ht="15" customHeight="1" x14ac:dyDescent="0.25">
      <c r="A123" s="1" t="s">
        <v>633</v>
      </c>
      <c r="B123" s="1" t="s">
        <v>634</v>
      </c>
      <c r="C123" s="4" t="s">
        <v>3</v>
      </c>
      <c r="E123" t="s">
        <v>570</v>
      </c>
      <c r="F123" t="str">
        <f t="shared" si="6"/>
        <v>precautionary_P303+P361+P353</v>
      </c>
      <c r="G123" t="str">
        <f t="shared" si="7"/>
        <v>[P303+P361+P353] Bei Berührung mit der Haut [oder dem Haar]: Alle kontaminierten Kleidungsstücke sofort ausziehen. Haut mit Wasser abwaschen [oder duschen]. (Bis zum Inkrafttreten der 4. ATP am 1. Dezember 2014: Bei Kontakt mit der Haut [oder dem Haar]: Alle beschmutzten, getränkten Kleidungsstücke sofort ausziehen. Haut mit Wasser abwaschen/duschen. Mit Inkrafttreten der 4. ATP am 1. Dezember 2014 aufgehoben, mit Inkrafttreten der 8. ATP am 1. Februar 2018 wieder aufgenommen)</v>
      </c>
    </row>
    <row r="124" spans="1:7" ht="15" customHeight="1" x14ac:dyDescent="0.25">
      <c r="A124" s="1" t="s">
        <v>635</v>
      </c>
      <c r="B124" s="8" t="s">
        <v>615</v>
      </c>
      <c r="C124" s="4" t="s">
        <v>3</v>
      </c>
      <c r="E124" t="s">
        <v>570</v>
      </c>
      <c r="F124" t="str">
        <f t="shared" si="6"/>
        <v>precautionary_P303+P361+P353+P315</v>
      </c>
      <c r="G124" t="str">
        <f t="shared" si="7"/>
        <v>[P303+P361+P353+P315] keine offizielle Kombination</v>
      </c>
    </row>
    <row r="125" spans="1:7" ht="15" customHeight="1" x14ac:dyDescent="0.25">
      <c r="A125" s="1" t="s">
        <v>636</v>
      </c>
      <c r="B125" s="1" t="s">
        <v>637</v>
      </c>
      <c r="C125" s="5" t="s">
        <v>638</v>
      </c>
      <c r="E125" t="s">
        <v>570</v>
      </c>
      <c r="F125" t="str">
        <f t="shared" si="6"/>
        <v>precautionary_P304+P340</v>
      </c>
      <c r="G125" t="str">
        <f t="shared" si="7"/>
        <v>[P304+P340] Bei Einatmen: Die Person an die frische Luft bringen und für ungehinderte Atmung sorgen.</v>
      </c>
    </row>
    <row r="126" spans="1:7" ht="15" customHeight="1" x14ac:dyDescent="0.25">
      <c r="A126" s="1" t="s">
        <v>639</v>
      </c>
      <c r="B126" s="1" t="s">
        <v>640</v>
      </c>
      <c r="C126" s="4" t="s">
        <v>3</v>
      </c>
      <c r="E126" t="s">
        <v>570</v>
      </c>
      <c r="F126" t="str">
        <f t="shared" si="6"/>
        <v>precautionary_P304+P340+P310</v>
      </c>
      <c r="G126" t="str">
        <f t="shared" si="7"/>
        <v>[P304+P340+P310] Bei Einatmen: Die Person an die frische Luft bringen und für ungehinderte Atmung sorgen. Sofort Giftinformationszentrum oder Arzt anrufen.</v>
      </c>
    </row>
    <row r="127" spans="1:7" ht="15" customHeight="1" x14ac:dyDescent="0.25">
      <c r="A127" s="1" t="s">
        <v>641</v>
      </c>
      <c r="B127" s="8" t="s">
        <v>615</v>
      </c>
      <c r="C127" s="4" t="s">
        <v>3</v>
      </c>
      <c r="E127" t="s">
        <v>570</v>
      </c>
      <c r="F127" t="str">
        <f t="shared" si="6"/>
        <v>precautionary_P304+P340+P311</v>
      </c>
      <c r="G127" t="str">
        <f t="shared" si="7"/>
        <v>[P304+P340+P311] keine offizielle Kombination</v>
      </c>
    </row>
    <row r="128" spans="1:7" ht="15" customHeight="1" x14ac:dyDescent="0.25">
      <c r="A128" s="1" t="s">
        <v>642</v>
      </c>
      <c r="B128" s="8" t="s">
        <v>615</v>
      </c>
      <c r="C128" s="4" t="s">
        <v>3</v>
      </c>
      <c r="E128" t="s">
        <v>570</v>
      </c>
      <c r="F128" t="str">
        <f t="shared" si="6"/>
        <v>precautionary_P304+P340+P315</v>
      </c>
      <c r="G128" t="str">
        <f t="shared" si="7"/>
        <v>[P304+P340+P315] keine offizielle Kombination</v>
      </c>
    </row>
    <row r="129" spans="1:7" ht="15" customHeight="1" x14ac:dyDescent="0.25">
      <c r="A129" s="10" t="s">
        <v>643</v>
      </c>
      <c r="B129" s="8" t="s">
        <v>644</v>
      </c>
      <c r="C129" s="4" t="s">
        <v>3</v>
      </c>
      <c r="E129" t="s">
        <v>570</v>
      </c>
      <c r="F129" t="str">
        <f t="shared" si="6"/>
        <v>precautionary_P304+P341</v>
      </c>
      <c r="G129" t="str">
        <f t="shared" si="7"/>
        <v>[P304+P341] (Bei Einatmen: Bei Atembeschwerden an die frische Luft bringen und in einer Position ruhigstellen, die das Atmen erleichtert.) aufgehoben</v>
      </c>
    </row>
    <row r="130" spans="1:7" ht="15" customHeight="1" x14ac:dyDescent="0.25">
      <c r="A130" s="1" t="s">
        <v>645</v>
      </c>
      <c r="B130" s="1" t="s">
        <v>646</v>
      </c>
      <c r="C130" s="4" t="s">
        <v>3</v>
      </c>
      <c r="E130" t="s">
        <v>570</v>
      </c>
      <c r="F130" t="str">
        <f t="shared" si="6"/>
        <v>precautionary_P305+P351+P338</v>
      </c>
      <c r="G130" t="str">
        <f t="shared" si="7"/>
        <v>[P305+P351+P338] Bei Kontakt mit den Augen: Einige Minuten lang behutsam mit Wasser spülen. Eventuell vorhandene Kontaktlinsen nach Möglichkeit entfernen. Weiter spülen. (Bis zum Inkrafttreten der 8. ATP am 1. Februar 2018: Bei Kontakt mit den Augen: Einige Minuten lang behutsam mit Wasser spülen. Vorhandene Kontaktlinsen nach Möglichkeit entfernen. Weiter spülen.)</v>
      </c>
    </row>
    <row r="131" spans="1:7" ht="15" customHeight="1" x14ac:dyDescent="0.25">
      <c r="A131" s="1" t="s">
        <v>647</v>
      </c>
      <c r="B131" s="8" t="s">
        <v>615</v>
      </c>
      <c r="C131" s="4" t="s">
        <v>3</v>
      </c>
      <c r="E131" t="s">
        <v>570</v>
      </c>
      <c r="F131" t="str">
        <f t="shared" si="6"/>
        <v>precautionary_P305+P351+P338+P315</v>
      </c>
      <c r="G131" t="str">
        <f t="shared" si="7"/>
        <v>[P305+P351+P338+P315] keine offizielle Kombination</v>
      </c>
    </row>
    <row r="132" spans="1:7" ht="15" customHeight="1" x14ac:dyDescent="0.25">
      <c r="A132" s="1" t="s">
        <v>648</v>
      </c>
      <c r="B132" s="1" t="s">
        <v>649</v>
      </c>
      <c r="C132" s="4" t="s">
        <v>3</v>
      </c>
      <c r="E132" t="s">
        <v>570</v>
      </c>
      <c r="F132" t="str">
        <f t="shared" si="6"/>
        <v>precautionary_P306+P360</v>
      </c>
      <c r="G132" t="str">
        <f t="shared" si="7"/>
        <v>[P306+P360] Bei Kontakt mit der Kleidung: Kontaminierte Kleidung und Haut sofort mit viel Wasser abwaschen und danach Kleidung ausziehen.</v>
      </c>
    </row>
    <row r="133" spans="1:7" ht="15" customHeight="1" x14ac:dyDescent="0.25">
      <c r="A133" s="1" t="s">
        <v>650</v>
      </c>
      <c r="B133" s="8" t="s">
        <v>615</v>
      </c>
      <c r="C133" s="4" t="s">
        <v>3</v>
      </c>
      <c r="E133" t="s">
        <v>570</v>
      </c>
      <c r="F133" t="str">
        <f t="shared" si="6"/>
        <v>precautionary_P307+P310</v>
      </c>
      <c r="G133" t="str">
        <f t="shared" si="7"/>
        <v>[P307+P310] keine offizielle Kombination</v>
      </c>
    </row>
    <row r="134" spans="1:7" ht="15" customHeight="1" x14ac:dyDescent="0.25">
      <c r="A134" s="10" t="s">
        <v>651</v>
      </c>
      <c r="B134" s="8" t="s">
        <v>652</v>
      </c>
      <c r="C134" s="4" t="s">
        <v>3</v>
      </c>
      <c r="E134" t="s">
        <v>570</v>
      </c>
      <c r="F134" t="str">
        <f t="shared" si="6"/>
        <v>precautionary_P307+P311</v>
      </c>
      <c r="G134" t="str">
        <f t="shared" si="7"/>
        <v>[P307+P311] (Bei Exposition: Giftinformationszentrum oder Arzt anrufen.) aufgehoben</v>
      </c>
    </row>
    <row r="135" spans="1:7" ht="15" customHeight="1" x14ac:dyDescent="0.25">
      <c r="A135" s="1" t="s">
        <v>653</v>
      </c>
      <c r="B135" s="8" t="s">
        <v>615</v>
      </c>
      <c r="C135" s="4" t="s">
        <v>3</v>
      </c>
      <c r="E135" t="s">
        <v>570</v>
      </c>
      <c r="F135" t="str">
        <f t="shared" si="6"/>
        <v>precautionary_P308+P310</v>
      </c>
      <c r="G135" t="str">
        <f t="shared" si="7"/>
        <v>[P308+P310] keine offizielle Kombination</v>
      </c>
    </row>
    <row r="136" spans="1:7" ht="15" customHeight="1" x14ac:dyDescent="0.25">
      <c r="A136" s="1" t="s">
        <v>654</v>
      </c>
      <c r="B136" s="1" t="s">
        <v>655</v>
      </c>
      <c r="C136" s="4" t="s">
        <v>3</v>
      </c>
      <c r="E136" t="s">
        <v>570</v>
      </c>
      <c r="F136" t="str">
        <f t="shared" si="6"/>
        <v>precautionary_P308+P311</v>
      </c>
      <c r="G136" t="str">
        <f t="shared" si="7"/>
        <v>[P308+P311] Bei Exposition oder falls betroffen: Giftinformationszentrum, Arzt oder … anrufen.</v>
      </c>
    </row>
    <row r="137" spans="1:7" ht="15" customHeight="1" x14ac:dyDescent="0.25">
      <c r="A137" s="1" t="s">
        <v>656</v>
      </c>
      <c r="B137" s="1" t="s">
        <v>657</v>
      </c>
      <c r="C137" s="5" t="s">
        <v>456</v>
      </c>
      <c r="E137" t="s">
        <v>570</v>
      </c>
      <c r="F137" t="str">
        <f t="shared" si="6"/>
        <v>precautionary_P308+P313</v>
      </c>
      <c r="G137" t="str">
        <f t="shared" si="7"/>
        <v>[P308+P313] Bei Exposition oder falls betroffen: Ärztlichen Rat einholen / ärztliche Hilfe hinzuziehen.</v>
      </c>
    </row>
    <row r="138" spans="1:7" ht="15" customHeight="1" x14ac:dyDescent="0.25">
      <c r="A138" s="1" t="s">
        <v>658</v>
      </c>
      <c r="B138" s="8" t="s">
        <v>615</v>
      </c>
      <c r="C138" s="4" t="s">
        <v>3</v>
      </c>
      <c r="E138" t="s">
        <v>570</v>
      </c>
      <c r="F138" t="str">
        <f t="shared" si="6"/>
        <v>precautionary_P309+P310</v>
      </c>
      <c r="G138" t="str">
        <f t="shared" si="7"/>
        <v>[P309+P310] keine offizielle Kombination</v>
      </c>
    </row>
    <row r="139" spans="1:7" ht="15" customHeight="1" x14ac:dyDescent="0.25">
      <c r="A139" s="10" t="s">
        <v>659</v>
      </c>
      <c r="B139" s="8" t="s">
        <v>660</v>
      </c>
      <c r="C139" s="4" t="s">
        <v>3</v>
      </c>
      <c r="E139" t="s">
        <v>570</v>
      </c>
      <c r="F139" t="str">
        <f t="shared" si="6"/>
        <v>precautionary_P309+P311</v>
      </c>
      <c r="G139" t="str">
        <f t="shared" si="7"/>
        <v>[P309+P311] (Bei Exposition oder Unwohlsein: Giftinformationszentrum oder Arzt anrufen.) aufgehoben</v>
      </c>
    </row>
    <row r="140" spans="1:7" ht="15" customHeight="1" x14ac:dyDescent="0.25">
      <c r="A140" s="1" t="s">
        <v>661</v>
      </c>
      <c r="B140" s="1" t="s">
        <v>662</v>
      </c>
      <c r="C140" s="4" t="s">
        <v>3</v>
      </c>
      <c r="E140" t="s">
        <v>570</v>
      </c>
      <c r="F140" t="str">
        <f t="shared" si="6"/>
        <v>precautionary_P332+P313</v>
      </c>
      <c r="G140" t="str">
        <f t="shared" si="7"/>
        <v>[P332+P313] Bei Hautreizung: Ärztlichen Rat einholen / ärztliche Hilfe hinzuziehen.</v>
      </c>
    </row>
    <row r="141" spans="1:7" ht="15" customHeight="1" x14ac:dyDescent="0.25">
      <c r="A141" s="1" t="s">
        <v>663</v>
      </c>
      <c r="B141" s="1" t="s">
        <v>664</v>
      </c>
      <c r="C141" s="4" t="s">
        <v>3</v>
      </c>
      <c r="E141" t="s">
        <v>570</v>
      </c>
      <c r="F141" t="str">
        <f t="shared" si="6"/>
        <v>precautionary_P333+P313</v>
      </c>
      <c r="G141" t="str">
        <f t="shared" si="7"/>
        <v>[P333+P313] Bei Hautreizung oder -ausschlag: Ärztlichen Rat einholen / ärztliche Hilfe hinzuziehen.</v>
      </c>
    </row>
    <row r="142" spans="1:7" ht="15" customHeight="1" x14ac:dyDescent="0.25">
      <c r="A142" s="10" t="s">
        <v>665</v>
      </c>
      <c r="B142" s="8" t="s">
        <v>666</v>
      </c>
      <c r="C142" s="4" t="s">
        <v>3</v>
      </c>
      <c r="E142" t="s">
        <v>570</v>
      </c>
      <c r="F142" t="str">
        <f t="shared" si="6"/>
        <v>precautionary_P335+P334</v>
      </c>
      <c r="G142" t="str">
        <f t="shared" si="7"/>
        <v>[P335+P334] (Lose Partikel von der Haut abbürsten. In kaltes Wasser tauchen / nassen Verband anlegen.) aufgehoben</v>
      </c>
    </row>
    <row r="143" spans="1:7" ht="15" customHeight="1" x14ac:dyDescent="0.25">
      <c r="A143" s="1" t="s">
        <v>667</v>
      </c>
      <c r="B143" s="1" t="s">
        <v>668</v>
      </c>
      <c r="C143" s="4" t="s">
        <v>3</v>
      </c>
      <c r="E143" t="s">
        <v>570</v>
      </c>
      <c r="F143" t="str">
        <f t="shared" si="6"/>
        <v>precautionary_P336+P315</v>
      </c>
      <c r="G143" t="str">
        <f t="shared" si="7"/>
        <v>[P336+P315] Vereiste Bereiche mit lauwarmem Wasser auftauen. Betroffenen Bereich nicht reiben. Sofort ärztlichen Rat einholen/ärztliche Hilfe hinzuziehen. (Mit Inkrafttreten der 8. ATP am 1. Februar 2018 neu aufgenommen)</v>
      </c>
    </row>
    <row r="144" spans="1:7" ht="15" customHeight="1" x14ac:dyDescent="0.25">
      <c r="A144" s="1" t="s">
        <v>669</v>
      </c>
      <c r="B144" s="1" t="s">
        <v>670</v>
      </c>
      <c r="C144" s="4" t="s">
        <v>3</v>
      </c>
      <c r="E144" t="s">
        <v>570</v>
      </c>
      <c r="F144" t="str">
        <f t="shared" si="6"/>
        <v>precautionary_P337+P313</v>
      </c>
      <c r="G144" t="str">
        <f t="shared" si="7"/>
        <v>[P337+P313] Bei anhaltender Augenreizung: Ärztlichen Rat einholen / ärztliche Hilfe hinzuziehen.</v>
      </c>
    </row>
    <row r="145" spans="1:7" ht="15" customHeight="1" x14ac:dyDescent="0.25">
      <c r="A145" s="1" t="s">
        <v>671</v>
      </c>
      <c r="B145" s="1" t="s">
        <v>672</v>
      </c>
      <c r="C145" s="4" t="s">
        <v>3</v>
      </c>
      <c r="E145" t="s">
        <v>570</v>
      </c>
      <c r="F145" t="str">
        <f t="shared" si="6"/>
        <v>precautionary_P342+P311</v>
      </c>
      <c r="G145" t="str">
        <f t="shared" si="7"/>
        <v>[P342+P311] Bei Symptomen der Atemwege: Giftinformationszentrum, Arzt oder … anrufen.</v>
      </c>
    </row>
    <row r="146" spans="1:7" ht="15" customHeight="1" x14ac:dyDescent="0.25">
      <c r="A146" s="1" t="s">
        <v>673</v>
      </c>
      <c r="B146" s="1" t="s">
        <v>674</v>
      </c>
      <c r="C146" s="4" t="s">
        <v>3</v>
      </c>
      <c r="E146" t="s">
        <v>570</v>
      </c>
      <c r="F146" t="str">
        <f t="shared" si="6"/>
        <v>precautionary_P361+P364</v>
      </c>
      <c r="G146" t="str">
        <f t="shared" si="7"/>
        <v>[P361+P364] Alle kontaminierten Kleidungsstücke sofort ausziehen und vor erneutem Tragen waschen.</v>
      </c>
    </row>
    <row r="147" spans="1:7" ht="15" customHeight="1" x14ac:dyDescent="0.25">
      <c r="A147" s="1" t="s">
        <v>675</v>
      </c>
      <c r="B147" s="1" t="s">
        <v>676</v>
      </c>
      <c r="C147" s="4" t="s">
        <v>3</v>
      </c>
      <c r="E147" t="s">
        <v>570</v>
      </c>
      <c r="F147" t="str">
        <f t="shared" si="6"/>
        <v>precautionary_P362+P364</v>
      </c>
      <c r="G147" t="str">
        <f t="shared" si="7"/>
        <v>[P362+P364] Kontaminierte Kleidung ausziehen und vor erneutem Tragen waschen.</v>
      </c>
    </row>
    <row r="148" spans="1:7" ht="15" customHeight="1" x14ac:dyDescent="0.25">
      <c r="A148" s="1" t="s">
        <v>677</v>
      </c>
      <c r="B148" s="1" t="s">
        <v>678</v>
      </c>
      <c r="C148" s="4" t="s">
        <v>3</v>
      </c>
      <c r="E148" t="s">
        <v>570</v>
      </c>
      <c r="F148" t="str">
        <f t="shared" si="6"/>
        <v>precautionary_P370+P376</v>
      </c>
      <c r="G148" t="str">
        <f t="shared" si="7"/>
        <v>[P370+P376] Bei Brand: Undichtigkeit beseitigen, wenn gefahrlos möglich.</v>
      </c>
    </row>
    <row r="149" spans="1:7" ht="15" customHeight="1" x14ac:dyDescent="0.25">
      <c r="A149" s="1" t="s">
        <v>679</v>
      </c>
      <c r="B149" s="1" t="s">
        <v>680</v>
      </c>
      <c r="C149" s="4" t="s">
        <v>3</v>
      </c>
      <c r="E149" t="s">
        <v>570</v>
      </c>
      <c r="F149" t="str">
        <f t="shared" si="6"/>
        <v>precautionary_P370+P378</v>
      </c>
      <c r="G149" t="str">
        <f t="shared" si="7"/>
        <v>[P370+P378] Bei Brand: … zum Löschen … verwenden. (Die vom Gesetzgeber offen gelassenen Einfügungen sind vom Inverkehrbringer zu ergänzen)</v>
      </c>
    </row>
    <row r="150" spans="1:7" ht="15" customHeight="1" x14ac:dyDescent="0.25">
      <c r="A150" s="10" t="s">
        <v>681</v>
      </c>
      <c r="B150" s="8" t="s">
        <v>682</v>
      </c>
      <c r="C150" s="4" t="s">
        <v>3</v>
      </c>
      <c r="E150" t="s">
        <v>570</v>
      </c>
      <c r="F150" t="str">
        <f t="shared" si="6"/>
        <v>precautionary_P370+P380</v>
      </c>
      <c r="G150" t="str">
        <f t="shared" si="7"/>
        <v>[P370+P380] (Bei Brand: Umgebung räumen.) aufgehoben</v>
      </c>
    </row>
    <row r="151" spans="1:7" ht="15" customHeight="1" x14ac:dyDescent="0.25">
      <c r="A151" s="1" t="s">
        <v>683</v>
      </c>
      <c r="B151" s="1" t="s">
        <v>684</v>
      </c>
      <c r="C151" s="4" t="s">
        <v>3</v>
      </c>
      <c r="E151" t="s">
        <v>570</v>
      </c>
      <c r="F151" t="str">
        <f t="shared" si="6"/>
        <v>precautionary_P370+P380+P375</v>
      </c>
      <c r="G151" t="str">
        <f t="shared" si="7"/>
        <v>[P370+P380+P375] Bei Brand: Umgebung räumen. Wegen Explosionsgefahr Brand aus der Entfernung bekämpfen.</v>
      </c>
    </row>
    <row r="152" spans="1:7" ht="15" customHeight="1" x14ac:dyDescent="0.25">
      <c r="A152" s="1" t="s">
        <v>685</v>
      </c>
      <c r="B152" s="1" t="s">
        <v>686</v>
      </c>
      <c r="C152" s="4" t="s">
        <v>3</v>
      </c>
      <c r="E152" t="s">
        <v>570</v>
      </c>
      <c r="F152" t="str">
        <f t="shared" si="6"/>
        <v>precautionary_P371+P380+P375</v>
      </c>
      <c r="G152" t="str">
        <f t="shared" si="7"/>
        <v>[P371+P380+P375] Bei Großbrand und großen Mengen: Umgebung räumen. Wegen Explosionsgefahr Brand aus der Entfernung bekämpfen.</v>
      </c>
    </row>
    <row r="153" spans="1:7" ht="15" customHeight="1" x14ac:dyDescent="0.25">
      <c r="A153" s="1" t="s">
        <v>687</v>
      </c>
      <c r="B153" s="1" t="s">
        <v>688</v>
      </c>
      <c r="C153" s="4" t="s">
        <v>3</v>
      </c>
      <c r="E153" t="s">
        <v>570</v>
      </c>
      <c r="F153" t="str">
        <f t="shared" si="6"/>
        <v>precautionary_P370+P372+P380+P373</v>
      </c>
      <c r="G153" t="str">
        <f t="shared" si="7"/>
        <v>[P370+P372+P380+P373] Bei Brand: Explosionsgefahr. Umgebung räumen. KEINE Brandbekämpfung, wenn das Feuer explosive Stoffe/Gemische/Erzeugnisse erreicht. (Mit Inkrafttreten der 8. ATP am 1. Februar 2018 neu aufgenommen)</v>
      </c>
    </row>
    <row r="154" spans="1:7" ht="15" customHeight="1" x14ac:dyDescent="0.25">
      <c r="A154" s="1" t="s">
        <v>689</v>
      </c>
      <c r="B154" s="1" t="s">
        <v>690</v>
      </c>
      <c r="C154" s="4" t="s">
        <v>3</v>
      </c>
      <c r="E154" t="s">
        <v>570</v>
      </c>
      <c r="F154" t="str">
        <f t="shared" si="6"/>
        <v>precautionary_P370+P380+P375+[P378]</v>
      </c>
      <c r="G154" t="str">
        <f t="shared" si="7"/>
        <v>[P370+P380+P375+[P378]] Bei Brand: Umgebung räumen. Wegen Explosionsgefahr Brand aus der Entfernung bekämpfen. [… zum Löschen verwenden.] (Die vom Gesetzgeber offen gelassene Einfügung ist vom Inverkehrbringer zu ergänzen) (Mit Inkrafttreten der 8. ATP am 1. Februar 2018 neu aufgenommen)</v>
      </c>
    </row>
    <row r="155" spans="1:7" ht="15" customHeight="1" x14ac:dyDescent="0.25">
      <c r="A155" s="1" t="s">
        <v>691</v>
      </c>
      <c r="B155" s="1" t="s">
        <v>692</v>
      </c>
      <c r="C155" s="5" t="s">
        <v>693</v>
      </c>
      <c r="E155" t="s">
        <v>570</v>
      </c>
      <c r="F155" t="str">
        <f t="shared" si="6"/>
        <v>precautionary_P402+P404</v>
      </c>
      <c r="G155" t="str">
        <f t="shared" si="7"/>
        <v>[P402+P404] In einem geschlossenen Behälter an einem trockenen Ort aufbewahren.</v>
      </c>
    </row>
    <row r="156" spans="1:7" ht="15" customHeight="1" x14ac:dyDescent="0.25">
      <c r="A156" s="1" t="s">
        <v>694</v>
      </c>
      <c r="B156" s="1" t="s">
        <v>695</v>
      </c>
      <c r="C156" s="5" t="s">
        <v>696</v>
      </c>
      <c r="E156" t="s">
        <v>570</v>
      </c>
      <c r="F156" t="str">
        <f t="shared" si="6"/>
        <v>precautionary_P403+P233</v>
      </c>
      <c r="G156" t="str">
        <f t="shared" si="7"/>
        <v>[P403+P233] An einem gut belüfteten Ort aufbewahren. Behälter dicht verschlossen halten. (Bis zum Inkrafttreten der 8. ATP am 1. Februar 2018: Behälter dicht verschlossen an einem gut belüfteten Ort aufbewahren.)</v>
      </c>
    </row>
    <row r="157" spans="1:7" ht="15" customHeight="1" x14ac:dyDescent="0.25">
      <c r="A157" s="1" t="s">
        <v>697</v>
      </c>
      <c r="B157" s="1" t="s">
        <v>698</v>
      </c>
      <c r="C157" s="4" t="s">
        <v>699</v>
      </c>
      <c r="E157" t="s">
        <v>570</v>
      </c>
      <c r="F157" t="str">
        <f t="shared" si="6"/>
        <v>precautionary_P403+P235</v>
      </c>
      <c r="G157" t="str">
        <f t="shared" si="7"/>
        <v>[P403+P235] An einem gut belüfteten Ort aufbewahren. Kühl halten. (Bis zum Inkrafttreten der 8. ATP am 1. Februar 2018: Kühl an einem gut belüfteten Ort aufbewahren.)</v>
      </c>
    </row>
    <row r="158" spans="1:7" ht="15" customHeight="1" x14ac:dyDescent="0.25">
      <c r="A158" s="1" t="s">
        <v>700</v>
      </c>
      <c r="B158" s="1" t="s">
        <v>701</v>
      </c>
      <c r="C158" s="4" t="s">
        <v>3</v>
      </c>
      <c r="E158" t="s">
        <v>570</v>
      </c>
      <c r="F158" t="str">
        <f t="shared" si="6"/>
        <v>precautionary_P410+P403</v>
      </c>
      <c r="G158" t="str">
        <f t="shared" si="7"/>
        <v>[P410+P403] Vor Sonnenbestrahlung schützen. An einem gut belüfteten Ort aufbewahren. (Bis zum Inkrafttreten der 8. ATP am 1. Februar 2018: Vor Sonnenbestrahlung geschützt an einem gut belüfteten Ort aufbewahren.)</v>
      </c>
    </row>
    <row r="159" spans="1:7" ht="15" customHeight="1" x14ac:dyDescent="0.25">
      <c r="A159" s="1" t="s">
        <v>702</v>
      </c>
      <c r="B159" s="1" t="s">
        <v>703</v>
      </c>
      <c r="C159" s="4" t="s">
        <v>3</v>
      </c>
      <c r="E159" t="s">
        <v>570</v>
      </c>
      <c r="F159" t="str">
        <f t="shared" si="6"/>
        <v>precautionary_P410+P412</v>
      </c>
      <c r="G159" t="str">
        <f t="shared" si="7"/>
        <v>[P410+P412] Vor Sonnenbestrahlung schützen. Nicht Temperaturen über 50 °C / 122 °F aussetzen. (Bis zum Inkrafttreten der 8. ATP am 1. Februar 2018: Vor Sonnenbestrahlung schützen und nicht Temperaturen von mehr als 50 °C aussetzen.)</v>
      </c>
    </row>
    <row r="160" spans="1:7" ht="15" customHeight="1" x14ac:dyDescent="0.25">
      <c r="A160" s="10" t="s">
        <v>704</v>
      </c>
      <c r="B160" s="8" t="s">
        <v>705</v>
      </c>
      <c r="C160" s="4" t="s">
        <v>3</v>
      </c>
      <c r="E160" t="s">
        <v>570</v>
      </c>
      <c r="F160" t="str">
        <f t="shared" si="6"/>
        <v>precautionary_P411+P235</v>
      </c>
      <c r="G160" t="str">
        <f t="shared" si="7"/>
        <v>[P411+P235] (Kühl und bei Temperaturen von nicht mehr als … °C aufbewahren. (Die vom Gesetzgeber offen gelassene Einfügung ist vom Inverkehrbringer zu ergänzen)) aufgehoben</v>
      </c>
    </row>
    <row r="161" spans="1:7" ht="15" customHeight="1" x14ac:dyDescent="0.25">
      <c r="A161" s="1" t="s">
        <v>614</v>
      </c>
      <c r="B161" s="1" t="s">
        <v>706</v>
      </c>
      <c r="C161" s="5" t="s">
        <v>616</v>
      </c>
      <c r="E161" t="s">
        <v>570</v>
      </c>
      <c r="F161" t="str">
        <f t="shared" si="6"/>
        <v>precautionary_P301+P330+P331+P310</v>
      </c>
      <c r="G161" t="str">
        <f t="shared" si="7"/>
        <v>[P301+P330+P331+P310] Bei Verschlucken: Mund ausspülen. Kein Erbrechen herbeiführen. Sofort Giftinformationszentrum, Arzt oder … anrufen. (Die vom Gesetzgeber offen gelassene Einfügung ist vom Inverkehrbringer zu ergänzen. Keine offizielle P-Satz-Kombination)</v>
      </c>
    </row>
    <row r="162" spans="1:7" ht="15" customHeight="1" x14ac:dyDescent="0.25">
      <c r="A162" s="1" t="s">
        <v>631</v>
      </c>
      <c r="B162" s="1" t="s">
        <v>707</v>
      </c>
      <c r="C162" s="4" t="s">
        <v>3</v>
      </c>
      <c r="E162" t="s">
        <v>570</v>
      </c>
      <c r="F162" t="str">
        <f t="shared" si="6"/>
        <v>precautionary_P302+P352+P310</v>
      </c>
      <c r="G162" t="str">
        <f t="shared" si="7"/>
        <v>[P302+P352+P310] Bei Berührung mit der Haut: Mit viel Wasser / … waschen. Sofort Giftinformationszentrum, Arzt oder … anrufen. (Die vom Gesetzgeber offen gelassenen Einfügungen sind vom Inverkehrbringer zu ergänzen. Keine offizielle P-Satz-Kombination)</v>
      </c>
    </row>
    <row r="163" spans="1:7" ht="15" customHeight="1" x14ac:dyDescent="0.25">
      <c r="A163" s="1" t="s">
        <v>632</v>
      </c>
      <c r="B163" s="1" t="s">
        <v>708</v>
      </c>
      <c r="C163" s="4" t="s">
        <v>3</v>
      </c>
      <c r="E163" t="s">
        <v>570</v>
      </c>
      <c r="F163" t="str">
        <f t="shared" si="6"/>
        <v>precautionary_P302+P352+P312</v>
      </c>
      <c r="G163" t="str">
        <f t="shared" si="7"/>
        <v>[P302+P352+P312] Bei Berührung mit der Haut: Mit viel Wasser / … waschen. Bei Unwohlsein Giftinformationszentrum, Arzt oder … anrufen. (Die vom Gesetzgeber offen gelassenen Einfügungen sind vom Inverkehrbringer zu ergänzen. Keine offizielle P-Satz-Kombination)</v>
      </c>
    </row>
    <row r="164" spans="1:7" ht="15" customHeight="1" x14ac:dyDescent="0.25">
      <c r="A164" s="1" t="s">
        <v>635</v>
      </c>
      <c r="B164" s="1" t="s">
        <v>709</v>
      </c>
      <c r="C164" s="4" t="s">
        <v>3</v>
      </c>
      <c r="E164" t="s">
        <v>570</v>
      </c>
      <c r="F164" t="str">
        <f t="shared" si="6"/>
        <v>precautionary_P303+P361+P353+P315</v>
      </c>
      <c r="G164" t="str">
        <f t="shared" si="7"/>
        <v>[P303+P361+P353+P315] Bei Berührung mit der Haut [oder dem Haar]: Alle kontaminierten Kleidungsstücke sofort ausziehen. Haut mit Wasser abwaschen [oder duschen]. Sofort ärztlichen Rat einholen / ärztliche Hilfe hinzuziehen. (Keine offizielle P-Satz-Kombination)</v>
      </c>
    </row>
    <row r="165" spans="1:7" ht="15" customHeight="1" x14ac:dyDescent="0.25">
      <c r="A165" s="1" t="s">
        <v>641</v>
      </c>
      <c r="B165" s="1" t="s">
        <v>710</v>
      </c>
      <c r="C165" s="4" t="s">
        <v>3</v>
      </c>
      <c r="E165" t="s">
        <v>570</v>
      </c>
      <c r="F165" t="str">
        <f t="shared" si="6"/>
        <v>precautionary_P304+P340+P311</v>
      </c>
      <c r="G165" t="str">
        <f t="shared" si="7"/>
        <v>[P304+P340+P311] Bei Einatmen: Die Person an die frische Luft bringen und für ungehinderte Atmung sorgen. Giftinformationszentrum, Arzt oder … anrufen. (Die vom Gesetzgeber offen gelassene Einfügung ist vom Inverkehrbringer zu ergänzen. Keine offizielle P-Satz-Kombination)</v>
      </c>
    </row>
    <row r="166" spans="1:7" ht="15" customHeight="1" x14ac:dyDescent="0.25">
      <c r="A166" s="1" t="s">
        <v>642</v>
      </c>
      <c r="B166" s="1" t="s">
        <v>711</v>
      </c>
      <c r="C166" s="4" t="s">
        <v>3</v>
      </c>
      <c r="E166" t="s">
        <v>570</v>
      </c>
      <c r="F166" t="str">
        <f t="shared" si="6"/>
        <v>precautionary_P304+P340+P315</v>
      </c>
      <c r="G166" t="str">
        <f t="shared" si="7"/>
        <v>[P304+P340+P315] Bei Einatmen: Die Person an die frische Luft bringen und für ungehinderte Atmung sorgen. Sofort ärztlichen Rat einholen / ärztliche Hilfe hinzuziehen. (Keine offizielle P-Satz-Kombination)</v>
      </c>
    </row>
    <row r="167" spans="1:7" ht="15" customHeight="1" x14ac:dyDescent="0.25">
      <c r="A167" s="1" t="s">
        <v>647</v>
      </c>
      <c r="B167" s="1" t="s">
        <v>712</v>
      </c>
      <c r="C167" s="4" t="s">
        <v>3</v>
      </c>
      <c r="E167" t="s">
        <v>570</v>
      </c>
      <c r="F167" t="str">
        <f t="shared" si="6"/>
        <v>precautionary_P305+P351+P338+P315</v>
      </c>
      <c r="G167" t="str">
        <f t="shared" si="7"/>
        <v>[P305+P351+P338+P315] Bei Kontakt mit den Augen: Einige Minuten lang behutsam mit Wasser spülen. Eventuell vorhandene Kontaktlinsen nach Möglichkeit entfernen. Weiter spülen. Sofort ärztlichen Rat einholen / ärztliche Hilfe hinzuziehen. (Keine offizielle P-Satz-Kombination)</v>
      </c>
    </row>
    <row r="168" spans="1:7" ht="15" customHeight="1" x14ac:dyDescent="0.25">
      <c r="A168" s="1" t="s">
        <v>650</v>
      </c>
      <c r="B168" s="1" t="s">
        <v>713</v>
      </c>
      <c r="C168" s="5" t="s">
        <v>619</v>
      </c>
      <c r="E168" t="s">
        <v>570</v>
      </c>
      <c r="F168" t="str">
        <f t="shared" si="6"/>
        <v>precautionary_P307+P310</v>
      </c>
      <c r="G168" t="str">
        <f t="shared" si="7"/>
        <v>[P307+P310] Bei Exposition: Sofort Giftinformationszentrum, Arzt oder … anrufen. (Die vom Gesetzgeber offen gelassene Einfügung ist vom Inverkehrbringer zu ergänzen. Keine offizielle P-Satz-Kombination)</v>
      </c>
    </row>
    <row r="169" spans="1:7" ht="15" customHeight="1" x14ac:dyDescent="0.25">
      <c r="A169" s="1" t="s">
        <v>653</v>
      </c>
      <c r="B169" s="1" t="s">
        <v>714</v>
      </c>
      <c r="C169" s="5" t="s">
        <v>619</v>
      </c>
      <c r="E169" t="s">
        <v>570</v>
      </c>
      <c r="F169" t="str">
        <f t="shared" si="6"/>
        <v>precautionary_P308+P310</v>
      </c>
      <c r="G169" t="str">
        <f t="shared" si="7"/>
        <v>[P308+P310] Bei Exposition oder falls betroffen: Sofort Giftinformationszentrum, Arzt oder … anrufen. (Die vom Gesetzgeber offen gelassene Einfügung ist vom Inverkehrbringer zu ergänzen. Keine offizielle P-Satz-Kombination)</v>
      </c>
    </row>
    <row r="170" spans="1:7" ht="15" customHeight="1" x14ac:dyDescent="0.25">
      <c r="A170" s="1" t="s">
        <v>658</v>
      </c>
      <c r="B170" s="1" t="s">
        <v>715</v>
      </c>
      <c r="C170" s="5" t="s">
        <v>619</v>
      </c>
      <c r="E170" t="s">
        <v>570</v>
      </c>
      <c r="F170" t="str">
        <f t="shared" si="6"/>
        <v>precautionary_P309+P310</v>
      </c>
      <c r="G170" t="str">
        <f t="shared" si="7"/>
        <v>[P309+P310] Bei Exposition oder Unwohlsein: Sofort Giftinformationszentrum, Arzt oder … anrufen. (Die vom Gesetzgeber offen gelassene Einfügung ist vom Inverkehrbringer zu ergänzen. Keine offizielle P-Satz-Kombination)</v>
      </c>
    </row>
  </sheetData>
  <hyperlinks>
    <hyperlink ref="C2" r:id="rId1" location="S(2)" tooltip="R- und S-Sätze" display="https://de.wikipedia.org/wiki/R-_und_S-S%C3%A4tze - S(2)" xr:uid="{D2341D92-5268-4B3F-83F8-87B25B7D7618}"/>
    <hyperlink ref="C4" r:id="rId2" location="S53" tooltip="R- und S-Sätze" display="https://de.wikipedia.org/wiki/R-_und_S-S%C3%A4tze - S53" xr:uid="{FEF23960-9E41-452B-8565-DD3D34078CF9}"/>
    <hyperlink ref="C7" r:id="rId3" location="S16" tooltip="R- und S-Sätze" display="https://de.wikipedia.org/wiki/R-_und_S-S%C3%A4tze - S16" xr:uid="{FE8AEBF8-518F-4554-A6C9-1B895DAC7BC8}"/>
    <hyperlink ref="C9" r:id="rId4" location="S17" tooltip="R- und S-Sätze" display="https://de.wikipedia.org/wiki/R-_und_S-S%C3%A4tze - S17" xr:uid="{36EE8F33-8E68-489B-A322-F853651DF600}"/>
    <hyperlink ref="B10" r:id="rId5" location="Aufgehoben" display="https://de.wikipedia.org/wiki/H-_und_P-S%C3%A4tze - Aufgehoben" xr:uid="{47E050FC-85E9-4D9C-925A-8A20032ABA78}"/>
    <hyperlink ref="C10" r:id="rId6" location="S17" tooltip="R- und S-Sätze" display="https://de.wikipedia.org/wiki/R-_und_S-S%C3%A4tze - S17" xr:uid="{B52D30A6-AE70-4B30-B104-15D116053694}"/>
    <hyperlink ref="C11" r:id="rId7" location="S11" tooltip="R- und S-Sätze" display="https://de.wikipedia.org/wiki/R-_und_S-S%C3%A4tze - S11" xr:uid="{15F9E1E3-C828-466B-AD4C-67886488329E}"/>
    <hyperlink ref="C12" r:id="rId8" location="S30" tooltip="R- und S-Sätze" display="https://de.wikipedia.org/wiki/R-_und_S-S%C3%A4tze - S30" xr:uid="{0FC402C9-EC5D-41A3-AD7C-3B43A23E27EB}"/>
    <hyperlink ref="C13" r:id="rId9" location="S48" tooltip="R- und S-Sätze" display="https://de.wikipedia.org/wiki/R-_und_S-S%C3%A4tze - S48" xr:uid="{AB350998-12CD-4A19-98D6-9A8FCD605F45}"/>
    <hyperlink ref="C14" r:id="rId10" location="S6" tooltip="R- und S-Sätze" display="https://de.wikipedia.org/wiki/R-_und_S-S%C3%A4tze - S6" xr:uid="{5A6A316C-B942-4D5B-84C1-9F2A568BFA8F}"/>
    <hyperlink ref="C15" r:id="rId11" location="S8" tooltip="R- und S-Sätze" display="https://de.wikipedia.org/wiki/R-_und_S-S%C3%A4tze - S8" xr:uid="{6DBC1441-DB5F-40D4-8285-873BBD00904D}"/>
    <hyperlink ref="C16" r:id="rId12" location="S7" tooltip="R- und S-Sätze" display="https://de.wikipedia.org/wiki/R-_und_S-S%C3%A4tze - S7" xr:uid="{66550E0B-6B54-43E0-BC7A-71E186782EC8}"/>
    <hyperlink ref="C17" r:id="rId13" location="S49" tooltip="R- und S-Sätze" display="https://de.wikipedia.org/wiki/R-_und_S-S%C3%A4tze - S49" xr:uid="{394B10F3-0A86-476B-B12D-72BECCBABA4D}"/>
    <hyperlink ref="C18" r:id="rId14" location="S3" tooltip="R- und S-Sätze" display="https://de.wikipedia.org/wiki/R-_und_S-S%C3%A4tze - S3" xr:uid="{9CCC994E-C375-4680-9FD5-4C91D6F20189}"/>
    <hyperlink ref="C22" r:id="rId15" location="S33" tooltip="R- und S-Sätze" display="https://de.wikipedia.org/wiki/R-_und_S-S%C3%A4tze - S33" xr:uid="{44E11A9C-D843-4782-B18B-B01CED9882E1}"/>
    <hyperlink ref="C24" r:id="rId16" location="S34" tooltip="R- und S-Sätze" display="https://de.wikipedia.org/wiki/R-_und_S-S%C3%A4tze - S34" xr:uid="{1F544991-605D-4FCF-9B6C-4BBF8B8B2E30}"/>
    <hyperlink ref="C26" r:id="rId17" location="S23" tooltip="R- und S-Sätze" display="https://de.wikipedia.org/wiki/R-_und_S-S%C3%A4tze - S23" xr:uid="{28617492-A9FD-4E62-BD07-4A4195B758E7}"/>
    <hyperlink ref="C27" r:id="rId18" location="S23" tooltip="R- und S-Sätze" display="https://de.wikipedia.org/wiki/R-_und_S-S%C3%A4tze - S23" xr:uid="{2E4DE61B-59F9-4595-A3C7-10272E1BF261}"/>
    <hyperlink ref="B36" r:id="rId19" location="Aufgehoben" display="https://de.wikipedia.org/wiki/H-_und_P-S%C3%A4tze - Aufgehoben" xr:uid="{1ECD6930-5351-4D4D-ACC9-9330EE8841A3}"/>
    <hyperlink ref="C39" r:id="rId20" location="S38" tooltip="R- und S-Sätze" display="https://de.wikipedia.org/wiki/R-_und_S-S%C3%A4tze - S38" xr:uid="{4C81CC7C-20A3-46B0-BDEF-4E5AE755B5F0}"/>
    <hyperlink ref="B40" r:id="rId21" location="Aufgehoben" display="https://de.wikipedia.org/wiki/H-_und_P-S%C3%A4tze - Aufgehoben" xr:uid="{66697840-2887-4C62-8C00-050C451936A7}"/>
    <hyperlink ref="C40" r:id="rId22" location="S38" tooltip="R- und S-Sätze" display="https://de.wikipedia.org/wiki/R-_und_S-S%C3%A4tze - S38" xr:uid="{28DA20BC-D45D-4FF2-A4F8-7A4B635A9179}"/>
    <hyperlink ref="B47" r:id="rId23" location="Aufgehoben" display="https://de.wikipedia.org/wiki/H-_und_P-S%C3%A4tze - Aufgehoben" xr:uid="{BAC16718-134F-4B8B-B1C9-4984F0DB9EC7}"/>
    <hyperlink ref="B49" r:id="rId24" location="Aufgehoben" display="https://de.wikipedia.org/wiki/H-_und_P-S%C3%A4tze - Aufgehoben" xr:uid="{2CA9CC1F-CB27-478C-B327-C5E178682B4C}"/>
    <hyperlink ref="C54" r:id="rId25" location="S44" tooltip="R- und S-Sätze" display="https://de.wikipedia.org/wiki/R-_und_S-S%C3%A4tze - S44" xr:uid="{C1A461FE-1D29-4004-AF71-56E58BC376FB}"/>
    <hyperlink ref="B58" r:id="rId26" location="Aufgehoben" display="https://de.wikipedia.org/wiki/H-_und_P-S%C3%A4tze - Aufgehoben" xr:uid="{D91E6C75-451B-4783-9CE8-31E1E36CA02C}"/>
    <hyperlink ref="B69" r:id="rId27" location="Aufgehoben" display="https://de.wikipedia.org/wiki/H-_und_P-S%C3%A4tze - Aufgehoben" xr:uid="{A9E04FD4-EEF1-4A45-906B-9A95A2531F84}"/>
    <hyperlink ref="B71" r:id="rId28" location="Aufgehoben" display="https://de.wikipedia.org/wiki/H-_und_P-S%C3%A4tze - Aufgehoben" xr:uid="{53EBA440-2382-4903-9B3B-19F4F305FE87}"/>
    <hyperlink ref="C76" r:id="rId29" location="S27" tooltip="R- und S-Sätze" display="https://de.wikipedia.org/wiki/R-_und_S-S%C3%A4tze - S27" xr:uid="{C8484ADE-7402-4C45-AD4E-CB35B9A1F722}"/>
    <hyperlink ref="B84" r:id="rId30" location="Aufgehoben" display="https://de.wikipedia.org/wiki/H-_und_P-S%C3%A4tze - Aufgehoben" xr:uid="{F15C04B2-A5AA-4D8C-BB8E-28683CD6D0B7}"/>
    <hyperlink ref="C88" r:id="rId31" location="S43" tooltip="R- und S-Sätze" display="https://de.wikipedia.org/wiki/R-_und_S-S%C3%A4tze - S43" xr:uid="{1FE0BA15-5D13-4CC2-A17A-1FA5A9208D99}"/>
    <hyperlink ref="C94" r:id="rId32" location="S8" tooltip="R- und S-Sätze" display="https://de.wikipedia.org/wiki/R-_und_S-S%C3%A4tze - S8" xr:uid="{67DD0DB1-7A3A-47C1-BF8F-D63770C18397}"/>
    <hyperlink ref="C95" r:id="rId33" location="S9" tooltip="R- und S-Sätze" display="https://de.wikipedia.org/wiki/R-_und_S-S%C3%A4tze - S9" xr:uid="{FCC64162-51DE-404E-AD94-BC76BF13D899}"/>
    <hyperlink ref="C96" r:id="rId34" location="S7" tooltip="R- und S-Sätze" display="https://de.wikipedia.org/wiki/R-_und_S-S%C3%A4tze - S7" xr:uid="{2B7AA4C3-2D90-4225-B864-D5DFE80EBF47}"/>
    <hyperlink ref="C97" r:id="rId35" location="S7" tooltip="R- und S-Sätze" display="https://de.wikipedia.org/wiki/R-_und_S-S%C3%A4tze - S7" xr:uid="{F0FC3DB8-1090-40FB-B4B4-18D1ADE226CF}"/>
    <hyperlink ref="B105" r:id="rId36" location="Aufgehoben" display="https://de.wikipedia.org/wiki/H-_und_P-S%C3%A4tze - Aufgehoben" xr:uid="{3841311D-B5D2-4FCF-B34D-123CB99DBE74}"/>
    <hyperlink ref="C105" r:id="rId37" location="S5" tooltip="R- und S-Sätze" display="https://de.wikipedia.org/wiki/R-_und_S-S%C3%A4tze - S5" xr:uid="{DB67F1AA-3921-4121-B334-E7E3E7B1B780}"/>
    <hyperlink ref="C113" r:id="rId38" location="S46" tooltip="R- und S-Sätze" display="https://de.wikipedia.org/wiki/R-_und_S-S%C3%A4tze - S46" xr:uid="{AE79283D-6C1A-49EF-BE94-A6C8007355A3}"/>
    <hyperlink ref="B114" r:id="rId39" location="Nicht_offiziell" display="https://de.wikipedia.org/wiki/H-_und_P-S%C3%A4tze - Nicht_offiziell" xr:uid="{59101194-CD58-42E7-9CA6-2D36A2898B2D}"/>
    <hyperlink ref="C114" r:id="rId40" location="S62" tooltip="R- und S-Sätze" display="https://de.wikipedia.org/wiki/R-_und_S-S%C3%A4tze - S62" xr:uid="{1AAC279B-E783-45A6-A2EB-AE126AF600FB}"/>
    <hyperlink ref="C115" r:id="rId41" location="S45" tooltip="R- und S-Sätze" display="https://de.wikipedia.org/wiki/R-_und_S-S%C3%A4tze - S45" xr:uid="{083DC9A5-5E4D-4F08-AA53-2766EEBBB27C}"/>
    <hyperlink ref="B119" r:id="rId42" location="Aufgehoben" display="https://de.wikipedia.org/wiki/H-_und_P-S%C3%A4tze - Aufgehoben" xr:uid="{ADF1BB35-7096-43EB-8C16-844A105F26E5}"/>
    <hyperlink ref="C120" r:id="rId43" location="S28" tooltip="R- und S-Sätze" display="https://de.wikipedia.org/wiki/R-_und_S-S%C3%A4tze - S28" xr:uid="{D6090008-0694-4660-9F5E-D1773DA3EC5D}"/>
    <hyperlink ref="B121" r:id="rId44" location="Nicht_offiziell" display="https://de.wikipedia.org/wiki/H-_und_P-S%C3%A4tze - Nicht_offiziell" xr:uid="{F9A38B45-6F03-4A76-9C18-5B0F337C9441}"/>
    <hyperlink ref="B122" r:id="rId45" location="Nicht_offiziell" display="https://de.wikipedia.org/wiki/H-_und_P-S%C3%A4tze - Nicht_offiziell" xr:uid="{49616B1C-FADB-4172-8816-5CF034919E29}"/>
    <hyperlink ref="B124" r:id="rId46" location="Nicht_offiziell" display="https://de.wikipedia.org/wiki/H-_und_P-S%C3%A4tze - Nicht_offiziell" xr:uid="{FC886979-373A-44F9-AC83-4EF9EA658637}"/>
    <hyperlink ref="C125" r:id="rId47" location="S63" tooltip="R- und S-Sätze" display="https://de.wikipedia.org/wiki/R-_und_S-S%C3%A4tze - S63" xr:uid="{E7B814E6-A90B-47DC-8E25-D385C8DA0E61}"/>
    <hyperlink ref="B127" r:id="rId48" location="Nicht_offiziell" display="https://de.wikipedia.org/wiki/H-_und_P-S%C3%A4tze - Nicht_offiziell" xr:uid="{4A8F55F2-D5DD-4D62-9C7E-60AEBDA1859F}"/>
    <hyperlink ref="B128" r:id="rId49" location="Nicht_offiziell" display="https://de.wikipedia.org/wiki/H-_und_P-S%C3%A4tze - Nicht_offiziell" xr:uid="{0E0388CB-BF04-4DA3-8D0E-6AEB12C9A75A}"/>
    <hyperlink ref="B129" r:id="rId50" location="Aufgehoben" display="https://de.wikipedia.org/wiki/H-_und_P-S%C3%A4tze - Aufgehoben" xr:uid="{8B7BDB56-BCAF-40F5-A76F-174E45576E4B}"/>
    <hyperlink ref="B131" r:id="rId51" location="Nicht_offiziell" display="https://de.wikipedia.org/wiki/H-_und_P-S%C3%A4tze - Nicht_offiziell" xr:uid="{0B9ED145-0B85-447A-ACF2-3B7E7B0427BC}"/>
    <hyperlink ref="B133" r:id="rId52" location="Nicht_offiziell" display="https://de.wikipedia.org/wiki/H-_und_P-S%C3%A4tze - Nicht_offiziell" xr:uid="{9AE3FB19-6C73-428A-9FE8-7122B9272D14}"/>
    <hyperlink ref="B134" r:id="rId53" location="Aufgehoben" display="https://de.wikipedia.org/wiki/H-_und_P-S%C3%A4tze - Aufgehoben" xr:uid="{6B31A2A3-702B-4F1D-BF0F-421156A9D8EC}"/>
    <hyperlink ref="B135" r:id="rId54" location="Nicht_offiziell" display="https://de.wikipedia.org/wiki/H-_und_P-S%C3%A4tze - Nicht_offiziell" xr:uid="{FA817C0B-4CF1-45DA-A3EE-5BBA5E20BFA6}"/>
    <hyperlink ref="C137" r:id="rId55" location="S44" tooltip="R- und S-Sätze" display="https://de.wikipedia.org/wiki/R-_und_S-S%C3%A4tze - S44" xr:uid="{0370C7D5-005A-447C-8F37-33ED24290E39}"/>
    <hyperlink ref="B138" r:id="rId56" location="Nicht_offiziell" display="https://de.wikipedia.org/wiki/H-_und_P-S%C3%A4tze - Nicht_offiziell" xr:uid="{90C09A31-3928-482E-A246-E9F85D7E6ADB}"/>
    <hyperlink ref="B139" r:id="rId57" location="Aufgehoben" display="https://de.wikipedia.org/wiki/H-_und_P-S%C3%A4tze - Aufgehoben" xr:uid="{4EF79784-15F6-4382-B4A0-134EC775561C}"/>
    <hyperlink ref="B142" r:id="rId58" location="Aufgehoben" display="https://de.wikipedia.org/wiki/H-_und_P-S%C3%A4tze - Aufgehoben" xr:uid="{4C3469E5-A98F-43D4-AB3E-B856D464280D}"/>
    <hyperlink ref="B150" r:id="rId59" location="Aufgehoben" display="https://de.wikipedia.org/wiki/H-_und_P-S%C3%A4tze - Aufgehoben" xr:uid="{FC104929-07F1-4F80-8521-002778D8FCEC}"/>
    <hyperlink ref="C155" r:id="rId60" location="S7/8" tooltip="R- und S-Sätze" display="https://de.wikipedia.org/wiki/R-_und_S-S%C3%A4tze - S7/8" xr:uid="{2DAFBCB5-CE11-493E-99F8-296D0CE63F79}"/>
    <hyperlink ref="C156" r:id="rId61" location="S7/9" tooltip="R- und S-Sätze" display="https://de.wikipedia.org/wiki/R-_und_S-S%C3%A4tze - S7/9" xr:uid="{85ADAEB2-4024-4A61-994A-DAEB3BA57E60}"/>
    <hyperlink ref="B160" r:id="rId62" location="Aufgehoben" display="https://de.wikipedia.org/wiki/H-_und_P-S%C3%A4tze - Aufgehoben" xr:uid="{3EE64696-A163-44A3-AD93-5F11F709437E}"/>
    <hyperlink ref="C161" r:id="rId63" location="S62" tooltip="R- und S-Sätze" display="https://de.wikipedia.org/wiki/R-_und_S-S%C3%A4tze - S62" xr:uid="{431C5BF5-698B-4489-B428-79294B70251C}"/>
    <hyperlink ref="C168" r:id="rId64" location="S45" tooltip="R- und S-Sätze" display="https://de.wikipedia.org/wiki/R-_und_S-S%C3%A4tze - S45" xr:uid="{2B388DE0-1525-45C2-8FC0-B19158BF6604}"/>
    <hyperlink ref="C169" r:id="rId65" location="S45" tooltip="R- und S-Sätze" display="https://de.wikipedia.org/wiki/R-_und_S-S%C3%A4tze - S45" xr:uid="{A619CEB6-3FD1-40F6-AB62-47F3D70ED832}"/>
    <hyperlink ref="C170" r:id="rId66" location="S45" tooltip="R- und S-Sätze" display="https://de.wikipedia.org/wiki/R-_und_S-S%C3%A4tze - S45" xr:uid="{E8302498-7E87-4AFF-B49B-DE92E2E542C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H-Sätze</vt:lpstr>
      <vt:lpstr>EUH</vt:lpstr>
      <vt:lpstr>P-Sätze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Lutz Kogel</dc:creator>
  <cp:lastModifiedBy>Lutz Kogel</cp:lastModifiedBy>
  <dcterms:created xsi:type="dcterms:W3CDTF">2024-12-08T10:45:14Z</dcterms:created>
  <dcterms:modified xsi:type="dcterms:W3CDTF">2024-12-09T19:05:29Z</dcterms:modified>
</cp:coreProperties>
</file>