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inl\Documents\GitHub\cellulose-degrading-human-gut-bacteria-2023\CoreORFs\Host-parasite_cospeciation\"/>
    </mc:Choice>
  </mc:AlternateContent>
  <xr:revisionPtr revIDLastSave="0" documentId="8_{76103A39-E607-4356-A32A-533CCC47EC8B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Results_Dist2OutGroupmant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<sst xmlns="http://schemas.openxmlformats.org/spreadsheetml/2006/main" count="34" uniqueCount="34">
  <si>
    <t>file</t>
  </si>
  <si>
    <t>Rumen_CACWMY01</t>
  </si>
  <si>
    <t>Rumen_CACWMC01</t>
  </si>
  <si>
    <t>Rumen_CADAEW01</t>
  </si>
  <si>
    <t>Rumen_CADAIA01</t>
  </si>
  <si>
    <t>Rumen_CACVSO01</t>
  </si>
  <si>
    <t>Rumen_CACWHG01</t>
  </si>
  <si>
    <t>Rumen_CADBNS01</t>
  </si>
  <si>
    <t>Rumen_CACVQO01</t>
  </si>
  <si>
    <t>Rumen_CACWPH01</t>
  </si>
  <si>
    <t>Rumen_CACVRV01</t>
  </si>
  <si>
    <t>Rumen_CADBJG01</t>
  </si>
  <si>
    <t>Human_ERR414243_bin.4</t>
  </si>
  <si>
    <t>Human_SRR5056681_bin.100</t>
  </si>
  <si>
    <t>Human_SRR5056817_bin.33</t>
  </si>
  <si>
    <t>Human_SRR5056944_bin.12</t>
  </si>
  <si>
    <t>Human_SRR5056841_bin.46</t>
  </si>
  <si>
    <t>Human_SRR5056994_bin.72</t>
  </si>
  <si>
    <t>Human_SRR6028624_bin.16</t>
  </si>
  <si>
    <t>Rumen_CACVNT01</t>
  </si>
  <si>
    <t>Rumen_CACVSX01</t>
  </si>
  <si>
    <t>Rumen_CACYST01</t>
  </si>
  <si>
    <t>maccaque3</t>
  </si>
  <si>
    <t>maccaque4</t>
  </si>
  <si>
    <t>maccaque7</t>
  </si>
  <si>
    <t>maccaque1</t>
  </si>
  <si>
    <t>maccaque2</t>
  </si>
  <si>
    <t>Human_SRR5558136_bin.38</t>
  </si>
  <si>
    <t>maccaque5</t>
  </si>
  <si>
    <t>maccaque6</t>
  </si>
  <si>
    <t>baboon1</t>
  </si>
  <si>
    <t>197_OrthoGroups_Alignment.nwk</t>
  </si>
  <si>
    <t>Is Human Bin38 Closer to outgroup</t>
  </si>
  <si>
    <t>Human_AVERAGE_dist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</si>
</sst>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tabSelected="1" workbookViewId="0">
      <selection activeCell="AD5" sqref="AD5"/>
    </sheetView>
  </sheetViews>
  <sheetFormatPr defaultRowHeight="14" x14ac:dyDescent="0.3"/>
  <cols>
    <col min="2" max="2" width="35.1640625" customWidth="1"/>
    <col min="4" max="4" width="23.5" customWidth="1"/>
  </cols>
  <sheetData>
    <row r="1" spans="1:34" x14ac:dyDescent="0.3">
      <c r="B1" t="s">
        <v>0</v>
      </c>
      <c r="C1" t="s">
        <v>32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s="1" t="s">
        <v>27</v>
      </c>
      <c r="AF1" t="s">
        <v>28</v>
      </c>
      <c r="AG1" t="s">
        <v>29</v>
      </c>
      <c r="AH1" t="s">
        <v>30</v>
      </c>
    </row>
    <row r="2" spans="1:34" x14ac:dyDescent="0.3">
      <c r="A2">
        <v>1</v>
      </c>
      <c r="B2" t="s">
        <v>31</v>
      </c>
      <c r="C2">
        <f>IF(AE2&lt;D2,1,0)</f>
        <v>1</v>
      </c>
      <c r="D2">
        <f>SUM(P2:V2)/7</f>
        <v>3.6813218004571424</v>
      </c>
      <c r="E2">
        <v>3.6488322834</v>
      </c>
      <c r="F2">
        <v>3.6483450021000001</v>
      </c>
      <c r="G2">
        <v>3.6496672802000001</v>
      </c>
      <c r="H2">
        <v>3.6488701982</v>
      </c>
      <c r="I2">
        <v>3.6645147013999999</v>
      </c>
      <c r="J2">
        <v>3.6389748292999999</v>
      </c>
      <c r="K2">
        <v>3.6672949172</v>
      </c>
      <c r="L2">
        <v>3.6526703300999999</v>
      </c>
      <c r="M2">
        <v>3.6588981969000001</v>
      </c>
      <c r="N2">
        <v>3.6613635317000002</v>
      </c>
      <c r="O2">
        <v>3.6646973457000001</v>
      </c>
      <c r="P2">
        <v>3.7046130897</v>
      </c>
      <c r="Q2">
        <v>3.6769404188000001</v>
      </c>
      <c r="R2">
        <v>3.6769396510000001</v>
      </c>
      <c r="S2">
        <v>3.6769369984</v>
      </c>
      <c r="T2">
        <v>3.6771156650000001</v>
      </c>
      <c r="U2">
        <v>3.6769771927999999</v>
      </c>
      <c r="V2">
        <v>3.6797295874999998</v>
      </c>
      <c r="W2">
        <v>3.6423720277</v>
      </c>
      <c r="X2">
        <v>3.6441659670000002</v>
      </c>
      <c r="Y2">
        <v>3.6456710586000001</v>
      </c>
      <c r="Z2">
        <v>3.4683408508000002</v>
      </c>
      <c r="AA2">
        <v>3.4682818263000001</v>
      </c>
      <c r="AB2">
        <v>3.4682216844</v>
      </c>
      <c r="AC2">
        <v>3.4679720883999998</v>
      </c>
      <c r="AD2">
        <v>3.4675212746000001</v>
      </c>
      <c r="AE2">
        <v>3.4684436343999998</v>
      </c>
      <c r="AF2">
        <v>3.4670305022000001</v>
      </c>
      <c r="AG2">
        <v>3.4671710901999999</v>
      </c>
      <c r="AH2">
        <v>3.4659569539000001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Results_Dist2OutGroupmantel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לירון לוין</dc:creator>
  <cp:lastModifiedBy>לירון לוין</cp:lastModifiedBy>
  <dcterms:created xsi:type="dcterms:W3CDTF">2023-10-24T15:54:14Z</dcterms:created>
  <dcterms:modified xsi:type="dcterms:W3CDTF">2023-10-25T10:39:21Z</dcterms:modified>
</cp:coreProperties>
</file>