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4140" yWindow="5085" windowWidth="20730" windowHeight="11565" tabRatio="580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其他费用Oth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  <c r="G2" i="4" l="1"/>
  <c r="G3" i="4"/>
  <c r="G4" i="4"/>
  <c r="G5" i="4"/>
  <c r="G6" i="4"/>
  <c r="G7" i="4"/>
  <c r="G8" i="4"/>
  <c r="G9" i="4"/>
  <c r="G10" i="4"/>
  <c r="G11" i="4"/>
  <c r="F7" i="8" l="1"/>
  <c r="E8" i="2" s="1"/>
  <c r="C6" i="10" l="1"/>
  <c r="E11" i="2" l="1"/>
  <c r="F6" i="8"/>
  <c r="D8" i="8"/>
  <c r="E7" i="2" l="1"/>
  <c r="C6" i="6" l="1"/>
  <c r="C4" i="9" l="1"/>
  <c r="E10" i="2"/>
  <c r="G8" i="8"/>
  <c r="F5" i="8"/>
  <c r="E6" i="2" s="1"/>
  <c r="F4" i="8"/>
  <c r="F3" i="8"/>
  <c r="E4" i="2" s="1"/>
  <c r="E3" i="2"/>
  <c r="E8" i="8"/>
  <c r="E5" i="2" l="1"/>
  <c r="F8" i="8"/>
  <c r="G12" i="4"/>
  <c r="E9" i="2" s="1"/>
  <c r="E2" i="2" l="1"/>
  <c r="E12" i="2" s="1"/>
  <c r="C12" i="2"/>
</calcChain>
</file>

<file path=xl/comments1.xml><?xml version="1.0" encoding="utf-8"?>
<comments xmlns="http://schemas.openxmlformats.org/spreadsheetml/2006/main">
  <authors>
    <author>tc={632CCD84-E39D-694C-85DC-6BD4067E1ACB}</author>
  </authors>
  <commentList>
    <comment ref="F6" authorId="0">
      <text>
        <r>
          <rPr>
            <sz val="11"/>
            <color indexed="8"/>
            <rFont val="宋体"/>
            <family val="3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8月27日入项</t>
        </r>
      </text>
    </comment>
  </commentList>
</comments>
</file>

<file path=xl/sharedStrings.xml><?xml version="1.0" encoding="utf-8"?>
<sst xmlns="http://schemas.openxmlformats.org/spreadsheetml/2006/main" count="98" uniqueCount="83">
  <si>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</si>
  <si>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</si>
  <si>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</si>
  <si>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</si>
  <si>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</si>
  <si>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</si>
  <si>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</si>
  <si>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</si>
  <si>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</si>
  <si>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</si>
  <si>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</si>
  <si>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</si>
  <si>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</si>
  <si>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</si>
  <si>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</si>
  <si>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</si>
  <si>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</si>
  <si>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</si>
  <si>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</si>
  <si>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</si>
  <si>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</si>
  <si>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</si>
  <si>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</si>
  <si>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</si>
  <si>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</si>
  <si>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</si>
  <si>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</si>
  <si>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</si>
  <si>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</si>
  <si>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</si>
  <si>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</si>
  <si>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</si>
  <si>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</si>
  <si>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</si>
  <si>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</si>
  <si>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</si>
  <si>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</si>
  <si>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</si>
  <si>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</si>
  <si>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</si>
  <si>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</si>
  <si>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</si>
  <si>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</si>
  <si>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</si>
  <si>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</si>
  <si>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</si>
  <si>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</si>
  <si>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</si>
  <si>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</si>
  <si>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</si>
  <si>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</si>
  <si>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</si>
  <si>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</si>
  <si>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</si>
  <si>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</si>
  <si>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</si>
  <si>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</si>
  <si>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</si>
  <si>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</si>
  <si>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</si>
  <si>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</si>
  <si>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</si>
  <si>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</si>
  <si>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</si>
  <si>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</si>
  <si>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</si>
  <si>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</si>
  <si>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</si>
  <si>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</si>
  <si>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</si>
  <si>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</si>
  <si>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</si>
  <si>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</si>
  <si>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</si>
  <si>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</si>
  <si>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</si>
  <si>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</si>
  <si>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</si>
  <si>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厉鑫辉/xinhui li</t>
    <phoneticPr fontId="21" type="noConversion"/>
  </si>
  <si>
    <r>
      <rPr>
        <b/>
        <sz val="11"/>
        <color indexed="8"/>
        <rFont val="宋体"/>
        <family val="3"/>
        <charset val="134"/>
      </rPr>
      <t>张高磊</t>
    </r>
    <r>
      <rPr>
        <b/>
        <sz val="11"/>
        <color indexed="8"/>
        <rFont val="Arial"/>
        <family val="2"/>
      </rPr>
      <t>/gaoleo  zhang</t>
    </r>
    <phoneticPr fontId="21" type="noConversion"/>
  </si>
  <si>
    <t>FE-5AB</t>
    <phoneticPr fontId="21" type="noConversion"/>
  </si>
  <si>
    <r>
      <rPr>
        <sz val="11"/>
        <color indexed="8"/>
        <rFont val="宋体"/>
        <family val="3"/>
        <charset val="134"/>
      </rPr>
      <t>厉鑫辉</t>
    </r>
    <r>
      <rPr>
        <sz val="11"/>
        <color indexed="8"/>
        <rFont val="Arial"/>
        <family val="2"/>
      </rPr>
      <t>/xinhui li</t>
    </r>
    <phoneticPr fontId="21" type="noConversion"/>
  </si>
  <si>
    <r>
      <rPr>
        <sz val="11"/>
        <color indexed="8"/>
        <rFont val="宋体"/>
        <family val="3"/>
        <charset val="134"/>
      </rPr>
      <t>张高磊</t>
    </r>
    <r>
      <rPr>
        <sz val="11"/>
        <color indexed="8"/>
        <rFont val="Arial"/>
        <family val="2"/>
      </rPr>
      <t>/ Gaolei Zhang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</si>
</sst>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;@"/>
  </numFmts>
  <fonts count="3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Arial"/>
      <family val="2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34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5" fillId="0" borderId="1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0" zoomScaleNormal="110" workbookViewId="0">
      <selection activeCell="F18" sqref="F18"/>
    </sheetView>
  </sheetViews>
  <sheetFormatPr defaultColWidth="8.875" defaultRowHeight="14.25"/>
  <cols>
    <col min="1" max="1" width="43.375" style="23" customWidth="1"/>
    <col min="2" max="2" width="26.5" style="23" customWidth="1"/>
    <col min="3" max="3" width="18.5" style="24" customWidth="1"/>
    <col min="4" max="4" width="19" style="23" customWidth="1"/>
    <col min="5" max="5" width="21.625" style="24" customWidth="1"/>
    <col min="6" max="6" width="12.5" style="23" customWidth="1"/>
    <col min="7" max="16384" width="8.875" style="18"/>
  </cols>
  <sheetData>
    <row r="1" spans="1:6" s="14" customFormat="1" ht="29.1" customHeight="1">
      <c r="A1" s="12" t="s">
        <v>40</v>
      </c>
      <c r="B1" s="12" t="s">
        <v>41</v>
      </c>
      <c r="C1" s="13" t="s">
        <v>42</v>
      </c>
      <c r="D1" s="12" t="s">
        <v>43</v>
      </c>
      <c r="E1" s="13" t="s">
        <v>44</v>
      </c>
      <c r="F1" s="12" t="s">
        <v>45</v>
      </c>
    </row>
    <row r="2" spans="1:6">
      <c r="A2" s="15" t="s">
        <v>46</v>
      </c>
      <c r="B2" s="15" t="s">
        <v>81</v>
      </c>
      <c r="C2" s="16">
        <v>210</v>
      </c>
      <c r="D2" s="15">
        <v>210</v>
      </c>
      <c r="E2" s="17">
        <f>D2*C2</f>
        <v>44100</v>
      </c>
      <c r="F2" s="15"/>
    </row>
    <row r="3" spans="1:6">
      <c r="A3" s="15" t="s">
        <v>46</v>
      </c>
      <c r="B3" s="15" t="s">
        <v>82</v>
      </c>
      <c r="C3" s="16">
        <v>108</v>
      </c>
      <c r="D3" s="15">
        <v>210</v>
      </c>
      <c r="E3" s="17">
        <f t="shared" ref="E3:E7" si="0">D3*C3</f>
        <v>22680</v>
      </c>
      <c r="F3" s="15"/>
    </row>
    <row r="4" spans="1:6">
      <c r="A4" s="15" t="s">
        <v>46</v>
      </c>
      <c r="B4" s="15"/>
      <c r="C4" s="16"/>
      <c r="D4" s="15"/>
      <c r="E4" s="17">
        <f t="shared" si="0"/>
        <v>0</v>
      </c>
      <c r="F4" s="15"/>
    </row>
    <row r="5" spans="1:6">
      <c r="A5" s="15" t="s">
        <v>46</v>
      </c>
      <c r="B5" s="15"/>
      <c r="C5" s="16"/>
      <c r="D5" s="15"/>
      <c r="E5" s="17">
        <f t="shared" si="0"/>
        <v>0</v>
      </c>
      <c r="F5" s="15"/>
    </row>
    <row r="6" spans="1:6">
      <c r="A6" s="15" t="s">
        <v>46</v>
      </c>
      <c r="B6" s="15"/>
      <c r="C6" s="16"/>
      <c r="D6" s="15"/>
      <c r="E6" s="17">
        <f t="shared" si="0"/>
        <v>0</v>
      </c>
      <c r="F6" s="15"/>
    </row>
    <row r="7" spans="1:6">
      <c r="A7" s="15" t="s">
        <v>46</v>
      </c>
      <c r="B7" s="37"/>
      <c r="C7" s="36"/>
      <c r="D7" s="31"/>
      <c r="E7" s="17">
        <f t="shared" si="0"/>
        <v>0</v>
      </c>
      <c r="F7" s="31"/>
    </row>
    <row r="8" spans="1:6">
      <c r="A8" s="15" t="s">
        <v>46</v>
      </c>
      <c r="B8" s="37"/>
      <c r="C8" s="36"/>
      <c r="D8" s="31"/>
      <c r="E8" s="17">
        <f>D8*C8</f>
        <v>0</v>
      </c>
      <c r="F8" s="31"/>
    </row>
    <row r="9" spans="1:6">
      <c r="A9" s="15" t="s">
        <v>47</v>
      </c>
      <c r="B9" s="15"/>
      <c r="C9" s="17"/>
      <c r="D9" s="15"/>
      <c r="E9" s="17">
        <f>'租赁设备费Equipment Rental'!G12</f>
        <v>0</v>
      </c>
      <c r="F9" s="15"/>
    </row>
    <row r="10" spans="1:6">
      <c r="A10" s="15" t="s">
        <v>48</v>
      </c>
      <c r="B10" s="15"/>
      <c r="C10" s="17"/>
      <c r="D10" s="15"/>
      <c r="E10" s="17">
        <f>报销Reimbursement!C6</f>
        <v>0</v>
      </c>
      <c r="F10" s="15"/>
    </row>
    <row r="11" spans="1:6">
      <c r="A11" s="37" t="s">
        <v>75</v>
      </c>
      <c r="B11" s="31"/>
      <c r="C11" s="32"/>
      <c r="D11" s="31"/>
      <c r="E11" s="32">
        <f>其他费用OtherExpenses!C6</f>
        <v>0</v>
      </c>
      <c r="F11" s="31"/>
    </row>
    <row r="12" spans="1:6" ht="20.25">
      <c r="A12" s="43" t="s">
        <v>76</v>
      </c>
      <c r="B12" s="19"/>
      <c r="C12" s="20">
        <f>SUM(C2:C10)</f>
        <v>318</v>
      </c>
      <c r="D12" s="19"/>
      <c r="E12" s="21">
        <f>SUM(E2:E11)</f>
        <v>66780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130" zoomScaleNormal="130" workbookViewId="0">
      <selection activeCell="D15" sqref="D15"/>
    </sheetView>
  </sheetViews>
  <sheetFormatPr defaultColWidth="9" defaultRowHeight="13.5"/>
  <cols>
    <col min="1" max="1" width="5.5" customWidth="1"/>
    <col min="2" max="2" width="20.125" customWidth="1"/>
    <col min="3" max="3" width="17.5" customWidth="1"/>
    <col min="4" max="4" width="22.5" customWidth="1"/>
    <col min="5" max="5" width="17.5" customWidth="1"/>
    <col min="6" max="6" width="27.875" customWidth="1"/>
    <col min="7" max="7" width="17.875" style="5" customWidth="1"/>
  </cols>
  <sheetData>
    <row r="1" spans="1:8" s="11" customFormat="1" ht="48" customHeight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6" t="s">
        <v>56</v>
      </c>
    </row>
    <row r="2" spans="1:8" ht="14.25">
      <c r="A2" s="15">
        <v>1</v>
      </c>
      <c r="B2" s="46" t="s">
        <v>78</v>
      </c>
      <c r="C2" s="15" t="s">
        <v>80</v>
      </c>
      <c r="D2" s="15">
        <v>155</v>
      </c>
      <c r="E2" s="15">
        <v>55</v>
      </c>
      <c r="F2" s="15">
        <f>D2+E2</f>
        <v>210</v>
      </c>
      <c r="G2" s="47"/>
      <c r="H2" s="47"/>
    </row>
    <row r="3" spans="1:8" ht="16.5" customHeight="1">
      <c r="A3" s="15">
        <v>3</v>
      </c>
      <c r="B3" s="46" t="s">
        <v>79</v>
      </c>
      <c r="C3" s="15" t="s">
        <v>80</v>
      </c>
      <c r="D3" s="15">
        <v>78</v>
      </c>
      <c r="E3" s="15">
        <v>30</v>
      </c>
      <c r="F3" s="15">
        <f t="shared" ref="F3:F8" si="0">D3+E3</f>
        <v>108</v>
      </c>
      <c r="G3" s="15"/>
      <c r="H3" s="47"/>
    </row>
    <row r="4" spans="1:8" s="5" customFormat="1" ht="14.25">
      <c r="A4" s="15">
        <v>4</v>
      </c>
      <c r="B4" s="15"/>
      <c r="C4" s="15"/>
      <c r="D4" s="15"/>
      <c r="E4" s="15"/>
      <c r="F4" s="15">
        <f t="shared" si="0"/>
        <v>0</v>
      </c>
      <c r="G4" s="15"/>
    </row>
    <row r="5" spans="1:8" s="5" customFormat="1" ht="14.25">
      <c r="A5" s="15">
        <v>5</v>
      </c>
      <c r="B5" s="15"/>
      <c r="C5" s="15"/>
      <c r="D5" s="15"/>
      <c r="E5" s="15"/>
      <c r="F5" s="15">
        <f t="shared" si="0"/>
        <v>0</v>
      </c>
      <c r="G5" s="15"/>
    </row>
    <row r="6" spans="1:8" s="5" customFormat="1" ht="14.25">
      <c r="A6" s="15">
        <v>6</v>
      </c>
      <c r="B6" s="37"/>
      <c r="C6" s="15"/>
      <c r="D6" s="15"/>
      <c r="E6" s="31"/>
      <c r="F6" s="31">
        <f>D6+E6</f>
        <v>0</v>
      </c>
      <c r="G6" s="15"/>
    </row>
    <row r="7" spans="1:8" s="5" customFormat="1" ht="14.25">
      <c r="A7" s="15">
        <v>7</v>
      </c>
      <c r="B7" s="38"/>
      <c r="C7" s="15"/>
      <c r="D7" s="31"/>
      <c r="E7" s="31"/>
      <c r="F7" s="31">
        <f>D7+E7</f>
        <v>0</v>
      </c>
      <c r="G7" s="31"/>
    </row>
    <row r="8" spans="1:8" ht="15">
      <c r="A8" s="48" t="s">
        <v>49</v>
      </c>
      <c r="B8" s="49"/>
      <c r="C8" s="27"/>
      <c r="D8" s="22">
        <f>SUM(D2:D7)</f>
        <v>233</v>
      </c>
      <c r="E8" s="22">
        <f>SUM(E2:E5)</f>
        <v>85</v>
      </c>
      <c r="F8" s="19">
        <f t="shared" si="0"/>
        <v>318</v>
      </c>
      <c r="G8" s="19">
        <f>SUM(G2:G5)</f>
        <v>0</v>
      </c>
    </row>
    <row r="18" ht="12.95" customHeight="1"/>
  </sheetData>
  <mergeCells count="1">
    <mergeCell ref="A8:B8"/>
  </mergeCells>
  <phoneticPr fontId="2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C15" sqref="C15"/>
    </sheetView>
  </sheetViews>
  <sheetFormatPr defaultColWidth="9" defaultRowHeight="14.25"/>
  <cols>
    <col min="1" max="1" width="16" style="23" customWidth="1"/>
    <col min="2" max="2" width="20.625" style="23" customWidth="1"/>
    <col min="3" max="3" width="14.875" style="23" customWidth="1"/>
    <col min="4" max="4" width="23" style="23" customWidth="1"/>
    <col min="5" max="5" width="22.625" style="23" customWidth="1"/>
    <col min="6" max="6" width="28.375" style="23" customWidth="1"/>
    <col min="7" max="7" width="18" style="24" customWidth="1"/>
    <col min="8" max="16384" width="9" style="18"/>
  </cols>
  <sheetData>
    <row r="1" spans="1:7" s="29" customFormat="1" ht="1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8" t="s">
        <v>63</v>
      </c>
    </row>
    <row r="2" spans="1:7">
      <c r="A2" s="15">
        <v>1</v>
      </c>
      <c r="B2" s="15" t="s">
        <v>30</v>
      </c>
      <c r="C2" s="15"/>
      <c r="D2" s="15"/>
      <c r="E2" s="30"/>
      <c r="F2" s="15"/>
      <c r="G2" s="17">
        <f>C2*D2*F2/31</f>
        <v>0</v>
      </c>
    </row>
    <row r="3" spans="1:7">
      <c r="A3" s="15">
        <v>2</v>
      </c>
      <c r="B3" s="15" t="s">
        <v>64</v>
      </c>
      <c r="C3" s="15"/>
      <c r="D3" s="15"/>
      <c r="E3" s="30"/>
      <c r="F3" s="15"/>
      <c r="G3" s="17">
        <f>C3*D3*F3/31</f>
        <v>0</v>
      </c>
    </row>
    <row r="4" spans="1:7">
      <c r="A4" s="15">
        <v>3</v>
      </c>
      <c r="B4" s="15" t="s">
        <v>31</v>
      </c>
      <c r="C4" s="15"/>
      <c r="D4" s="15"/>
      <c r="E4" s="30"/>
      <c r="F4" s="15"/>
      <c r="G4" s="17">
        <f t="shared" ref="G4:G11" si="0">C4*D4*F4/31</f>
        <v>0</v>
      </c>
    </row>
    <row r="5" spans="1:7">
      <c r="A5" s="15">
        <v>4</v>
      </c>
      <c r="B5" s="15" t="s">
        <v>32</v>
      </c>
      <c r="C5" s="15"/>
      <c r="D5" s="15"/>
      <c r="E5" s="30"/>
      <c r="F5" s="15"/>
      <c r="G5" s="17">
        <f t="shared" si="0"/>
        <v>0</v>
      </c>
    </row>
    <row r="6" spans="1:7">
      <c r="A6" s="15">
        <v>5</v>
      </c>
      <c r="B6" s="15" t="s">
        <v>33</v>
      </c>
      <c r="C6" s="15"/>
      <c r="D6" s="15"/>
      <c r="E6" s="30"/>
      <c r="F6" s="15"/>
      <c r="G6" s="17">
        <f t="shared" si="0"/>
        <v>0</v>
      </c>
    </row>
    <row r="7" spans="1:7">
      <c r="A7" s="15">
        <v>6</v>
      </c>
      <c r="B7" s="15" t="s">
        <v>34</v>
      </c>
      <c r="C7" s="15"/>
      <c r="D7" s="15"/>
      <c r="E7" s="30"/>
      <c r="F7" s="15"/>
      <c r="G7" s="17">
        <f t="shared" si="0"/>
        <v>0</v>
      </c>
    </row>
    <row r="8" spans="1:7">
      <c r="A8" s="15">
        <v>7</v>
      </c>
      <c r="B8" s="15" t="s">
        <v>65</v>
      </c>
      <c r="C8" s="15"/>
      <c r="D8" s="15"/>
      <c r="E8" s="30"/>
      <c r="F8" s="15"/>
      <c r="G8" s="17">
        <f t="shared" si="0"/>
        <v>0</v>
      </c>
    </row>
    <row r="9" spans="1:7">
      <c r="A9" s="15">
        <v>8</v>
      </c>
      <c r="B9" s="15" t="s">
        <v>77</v>
      </c>
      <c r="C9" s="41"/>
      <c r="D9" s="41"/>
      <c r="E9" s="30"/>
      <c r="F9" s="41"/>
      <c r="G9" s="32">
        <f t="shared" si="0"/>
        <v>0</v>
      </c>
    </row>
    <row r="10" spans="1:7">
      <c r="A10" s="15">
        <v>9</v>
      </c>
      <c r="B10" s="15" t="s">
        <v>35</v>
      </c>
      <c r="C10" s="15"/>
      <c r="D10" s="15"/>
      <c r="E10" s="30"/>
      <c r="F10" s="15"/>
      <c r="G10" s="17">
        <f t="shared" si="0"/>
        <v>0</v>
      </c>
    </row>
    <row r="11" spans="1:7">
      <c r="A11" s="15">
        <v>10</v>
      </c>
      <c r="B11" s="15" t="s">
        <v>36</v>
      </c>
      <c r="C11" s="15"/>
      <c r="D11" s="15"/>
      <c r="E11" s="30"/>
      <c r="F11" s="15"/>
      <c r="G11" s="17">
        <f t="shared" si="0"/>
        <v>0</v>
      </c>
    </row>
    <row r="12" spans="1:7" ht="15">
      <c r="A12" s="50" t="s">
        <v>49</v>
      </c>
      <c r="B12" s="51"/>
      <c r="C12" s="52"/>
      <c r="D12" s="51"/>
      <c r="E12" s="51"/>
      <c r="F12" s="53"/>
      <c r="G12" s="20">
        <f>SUM(G2:G11)</f>
        <v>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14" sqref="D14"/>
    </sheetView>
  </sheetViews>
  <sheetFormatPr defaultColWidth="9" defaultRowHeight="14.25"/>
  <cols>
    <col min="1" max="1" width="13.5" style="18" customWidth="1"/>
    <col min="2" max="2" width="21.375" style="23" customWidth="1"/>
    <col min="3" max="3" width="15.125" style="23" customWidth="1"/>
    <col min="4" max="4" width="63.375" style="18" customWidth="1"/>
    <col min="5" max="16384" width="9" style="18"/>
  </cols>
  <sheetData>
    <row r="1" spans="1:4" ht="15" customHeight="1">
      <c r="A1" s="35" t="s">
        <v>66</v>
      </c>
      <c r="B1" s="35" t="s">
        <v>67</v>
      </c>
      <c r="C1" s="35" t="s">
        <v>68</v>
      </c>
      <c r="D1" s="33" t="s">
        <v>69</v>
      </c>
    </row>
    <row r="2" spans="1:4" s="23" customFormat="1">
      <c r="A2" s="31">
        <v>1</v>
      </c>
      <c r="B2" s="39"/>
      <c r="C2" s="31"/>
      <c r="D2" s="40"/>
    </row>
    <row r="3" spans="1:4">
      <c r="A3" s="31">
        <v>2</v>
      </c>
      <c r="B3" s="31"/>
      <c r="C3" s="31"/>
      <c r="D3" s="40"/>
    </row>
    <row r="4" spans="1:4">
      <c r="A4" s="31">
        <v>3</v>
      </c>
      <c r="B4" s="31"/>
      <c r="C4" s="31"/>
      <c r="D4" s="40"/>
    </row>
    <row r="5" spans="1:4">
      <c r="A5" s="31">
        <v>4</v>
      </c>
      <c r="B5" s="31"/>
      <c r="C5" s="31"/>
      <c r="D5" s="40"/>
    </row>
    <row r="6" spans="1:4" ht="15">
      <c r="A6" s="50" t="s">
        <v>49</v>
      </c>
      <c r="B6" s="53"/>
      <c r="C6" s="19">
        <f>SUM(C2:C3)</f>
        <v>0</v>
      </c>
      <c r="D6" s="34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C28" sqref="C28"/>
    </sheetView>
  </sheetViews>
  <sheetFormatPr defaultColWidth="10.875" defaultRowHeight="14.25"/>
  <cols>
    <col min="1" max="1" width="29.375" style="18" customWidth="1"/>
    <col min="2" max="2" width="20.625" style="18" customWidth="1"/>
    <col min="3" max="3" width="19.125" style="18" customWidth="1"/>
    <col min="4" max="4" width="28.5" style="18" customWidth="1"/>
    <col min="5" max="16384" width="10.875" style="18"/>
  </cols>
  <sheetData>
    <row r="1" spans="1:4" ht="23.1" customHeight="1">
      <c r="A1" s="35" t="s">
        <v>70</v>
      </c>
      <c r="B1" s="35" t="s">
        <v>71</v>
      </c>
      <c r="C1" s="35" t="s">
        <v>72</v>
      </c>
      <c r="D1" s="35" t="s">
        <v>73</v>
      </c>
    </row>
    <row r="2" spans="1:4" ht="18.95" customHeight="1">
      <c r="A2" s="54"/>
      <c r="B2" s="54"/>
      <c r="C2" s="31"/>
      <c r="D2" s="42"/>
    </row>
    <row r="3" spans="1:4" ht="20.100000000000001" customHeight="1">
      <c r="A3" s="54"/>
      <c r="B3" s="54"/>
      <c r="C3" s="31"/>
      <c r="D3" s="42"/>
    </row>
    <row r="4" spans="1:4" ht="20.100000000000001" customHeight="1">
      <c r="A4" s="31"/>
      <c r="B4" s="31"/>
      <c r="C4" s="31"/>
      <c r="D4" s="45"/>
    </row>
    <row r="5" spans="1:4" ht="30.95" customHeight="1">
      <c r="A5" s="37"/>
      <c r="B5" s="31"/>
      <c r="C5" s="31"/>
      <c r="D5" s="42"/>
    </row>
    <row r="6" spans="1:4" ht="15">
      <c r="A6" s="55" t="s">
        <v>74</v>
      </c>
      <c r="B6" s="55"/>
      <c r="C6" s="44">
        <f>SUM(C2:C5)</f>
        <v>0</v>
      </c>
      <c r="D6" s="34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38</v>
      </c>
      <c r="B1" s="1" t="s">
        <v>39</v>
      </c>
      <c r="C1" s="1" t="s">
        <v>37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其他费用OtherExpenses</vt:lpstr>
      <vt:lpstr>3月采购费用</vt:lpstr>
    </vt:vector>
  </TitlesOfParts>
  <Company>RBEI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Sammi.Xia@cn.bosch.com</dc:creator>
  <cp:lastModifiedBy>Daniel Chen</cp:lastModifiedBy>
  <cp:lastPrinted>2019-06-06T02:31:00Z</cp:lastPrinted>
  <dcterms:created xsi:type="dcterms:W3CDTF">2015-10-16T09:07:00Z</dcterms:created>
  <dcterms:modified xsi:type="dcterms:W3CDTF">2019-11-20T08:57:52Z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