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2445" yWindow="2700" windowWidth="20730" windowHeight="11760" tabRatio="580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2" l="1"/>
  <c r="E2" i="2"/>
  <c r="E12" i="8"/>
  <c r="D12" i="8"/>
  <c r="F12" i="8" l="1"/>
  <c r="F3" i="8"/>
  <c r="F5" i="8" l="1"/>
  <c r="F6" i="8"/>
  <c r="F7" i="8"/>
  <c r="F4" i="8"/>
  <c r="E5" i="2" l="1"/>
  <c r="E6" i="2"/>
  <c r="E14" i="2" s="1"/>
  <c r="E4" i="2"/>
  <c r="E3" i="2" l="1"/>
  <c r="D7" i="6" l="1"/>
  <c r="G6" i="10" l="1"/>
  <c r="C4" i="9" l="1"/>
  <c r="H12" i="4"/>
</calcChain>
</file>

<file path=xl/comments1.xml><?xml version="1.0" encoding="utf-8"?>
<comments xmlns="http://schemas.openxmlformats.org/spreadsheetml/2006/main">
  <authors>
    <author>Daniel Chen</author>
  </authors>
  <commentLis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Daniel Chen:</t>
        </r>
        <r>
          <rPr>
            <sz val="9"/>
            <color indexed="81"/>
            <rFont val="宋体"/>
            <family val="3"/>
            <charset val="134"/>
          </rPr>
          <t xml:space="preserve">
含差旅报销：3878</t>
        </r>
      </text>
    </comment>
    <comment ref="F7" authorId="0">
      <text>
        <r>
          <rPr>
            <b/>
            <sz val="9"/>
            <color indexed="81"/>
            <rFont val="宋体"/>
            <family val="3"/>
            <charset val="134"/>
          </rPr>
          <t>Daniel Chen:</t>
        </r>
        <r>
          <rPr>
            <sz val="9"/>
            <color indexed="81"/>
            <rFont val="宋体"/>
            <family val="3"/>
            <charset val="134"/>
          </rPr>
          <t xml:space="preserve">
项目报销：3327</t>
        </r>
      </text>
    </comment>
  </commentList>
</comments>
</file>

<file path=xl/sharedStrings.xml><?xml version="1.0" encoding="utf-8"?>
<sst xmlns="http://schemas.openxmlformats.org/spreadsheetml/2006/main" count="105" uniqueCount="89">
  <si>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</si>
  <si>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</si>
  <si>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</si>
  <si>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</si>
  <si>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</si>
  <si>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</si>
  <si>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</si>
  <si>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</si>
  <si>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</si>
  <si>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</si>
  <si>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</si>
  <si>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</si>
  <si>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</si>
  <si>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</si>
  <si>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</si>
  <si>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</si>
  <si>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</si>
  <si>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</si>
  <si>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</si>
  <si>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</si>
  <si>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</si>
  <si>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</si>
  <si>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</si>
  <si>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</si>
  <si>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</si>
  <si>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</si>
  <si>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</si>
  <si>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</si>
  <si>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</si>
  <si>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</si>
  <si>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</si>
  <si>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</si>
  <si>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</si>
  <si>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</si>
  <si>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</si>
  <si>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</si>
  <si>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</si>
  <si>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</si>
  <si>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</si>
  <si>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</si>
  <si>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</si>
  <si>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</si>
  <si>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</si>
  <si>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</si>
  <si>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</si>
  <si>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</si>
  <si>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</si>
  <si>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</si>
  <si>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</si>
  <si>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</si>
  <si>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</si>
  <si>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</si>
  <si>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</si>
  <si>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</si>
  <si>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</si>
  <si>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</si>
  <si>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</si>
  <si>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</si>
  <si>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</si>
  <si>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</si>
  <si>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</si>
  <si>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</si>
  <si>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</si>
  <si>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</si>
  <si>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</si>
  <si>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</si>
  <si>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</si>
  <si>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</si>
  <si>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</si>
  <si>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</si>
  <si>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</si>
  <si>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</si>
  <si>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</si>
  <si>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r>
      <t>HMI</t>
    </r>
    <r>
      <rPr>
        <sz val="11"/>
        <color indexed="8"/>
        <rFont val="宋体"/>
        <family val="3"/>
        <charset val="134"/>
      </rPr>
      <t>测试设备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</si>
  <si>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</si>
  <si>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</si>
  <si>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r>
      <rPr>
        <sz val="11"/>
        <color indexed="8"/>
        <rFont val="宋体"/>
        <family val="3"/>
        <charset val="134"/>
      </rPr>
      <t>文明鑫</t>
    </r>
    <r>
      <rPr>
        <sz val="11"/>
        <color indexed="8"/>
        <rFont val="Arial"/>
        <family val="2"/>
      </rPr>
      <t>/ Mingxin Wen</t>
    </r>
    <phoneticPr fontId="21" type="noConversion"/>
  </si>
  <si>
    <r>
      <rPr>
        <sz val="11"/>
        <color indexed="8"/>
        <rFont val="宋体"/>
        <family val="3"/>
        <charset val="134"/>
      </rPr>
      <t>王玉龙</t>
    </r>
    <r>
      <rPr>
        <sz val="11"/>
        <color indexed="8"/>
        <rFont val="Arial"/>
        <family val="2"/>
      </rPr>
      <t>/Yulong Wang</t>
    </r>
    <phoneticPr fontId="21" type="noConversion"/>
  </si>
  <si>
    <t>GE13</t>
    <phoneticPr fontId="21" type="noConversion"/>
  </si>
  <si>
    <t>FE-6AB</t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</si>
  <si>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</si>
  <si>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</si>
  <si>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r>
      <rPr>
        <sz val="11"/>
        <color indexed="8"/>
        <rFont val="宋体"/>
        <family val="3"/>
        <charset val="134"/>
      </rPr>
      <t>文明鑫</t>
    </r>
    <r>
      <rPr>
        <sz val="11"/>
        <color indexed="8"/>
        <rFont val="Arial"/>
        <family val="2"/>
      </rPr>
      <t>/ Mingxin Wen</t>
    </r>
    <phoneticPr fontId="21" type="noConversion"/>
  </si>
  <si>
    <r>
      <rPr>
        <sz val="11"/>
        <color indexed="8"/>
        <rFont val="宋体"/>
        <family val="3"/>
        <charset val="134"/>
      </rPr>
      <t>王玉龙</t>
    </r>
    <r>
      <rPr>
        <sz val="11"/>
        <color indexed="8"/>
        <rFont val="Arial"/>
        <family val="2"/>
      </rPr>
      <t>/Yulong Wang</t>
    </r>
    <phoneticPr fontId="21" type="noConversion"/>
  </si>
  <si>
    <t>FE-6AB/FE-5AB</t>
    <phoneticPr fontId="21" type="noConversion"/>
  </si>
  <si>
    <t>以太网测试</t>
    <phoneticPr fontId="21" type="noConversion"/>
  </si>
  <si>
    <r>
      <rPr>
        <sz val="12"/>
        <color indexed="8"/>
        <rFont val="宋体"/>
        <family val="3"/>
        <charset val="134"/>
      </rPr>
      <t>工时</t>
    </r>
    <r>
      <rPr>
        <sz val="12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</si>
  <si>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张高磊</t>
    </r>
    <r>
      <rPr>
        <sz val="11"/>
        <color indexed="8"/>
        <rFont val="Arial"/>
        <family val="2"/>
      </rPr>
      <t>/gaoleo  zhang</t>
    </r>
    <phoneticPr fontId="21" type="noConversion"/>
  </si>
  <si>
    <r>
      <rPr>
        <sz val="12"/>
        <color indexed="8"/>
        <rFont val="宋体"/>
        <family val="3"/>
        <charset val="134"/>
      </rPr>
      <t>张高磊</t>
    </r>
    <r>
      <rPr>
        <sz val="12"/>
        <color indexed="8"/>
        <rFont val="Arial"/>
        <family val="2"/>
      </rPr>
      <t>/gaoleo  zhang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</si>
</sst>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yyyy\-mm\-dd;@"/>
    <numFmt numFmtId="178" formatCode="0.00_);[Red]\(0.00\)"/>
    <numFmt numFmtId="179" formatCode="0_);[Red]\(0\)"/>
  </numFmts>
  <fonts count="4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Arial"/>
      <family val="3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indexed="8"/>
      <name val="Arial"/>
      <family val="2"/>
    </font>
    <font>
      <sz val="12"/>
      <color indexed="8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76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0" fontId="34" fillId="0" borderId="13" xfId="0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25" fillId="2" borderId="13" xfId="0" applyNumberFormat="1" applyFont="1" applyFill="1" applyBorder="1">
      <alignment vertical="center"/>
    </xf>
    <xf numFmtId="176" fontId="24" fillId="0" borderId="0" xfId="0" applyNumberFormat="1" applyFont="1">
      <alignment vertical="center"/>
    </xf>
    <xf numFmtId="0" fontId="35" fillId="0" borderId="0" xfId="0" applyFont="1" applyAlignment="1">
      <alignment horizontal="center" vertical="center"/>
    </xf>
    <xf numFmtId="0" fontId="35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6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24" fillId="0" borderId="13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center"/>
    </xf>
    <xf numFmtId="179" fontId="24" fillId="0" borderId="13" xfId="0" applyNumberFormat="1" applyFont="1" applyBorder="1" applyAlignment="1">
      <alignment horizontal="center" vertical="center"/>
    </xf>
    <xf numFmtId="179" fontId="24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9" fontId="24" fillId="2" borderId="1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  <xf numFmtId="0" fontId="25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176" fontId="39" fillId="0" borderId="13" xfId="0" applyNumberFormat="1" applyFont="1" applyBorder="1" applyAlignment="1">
      <alignment horizontal="center" vertical="center"/>
    </xf>
    <xf numFmtId="179" fontId="39" fillId="0" borderId="13" xfId="0" applyNumberFormat="1" applyFont="1" applyBorder="1" applyAlignment="1">
      <alignment horizontal="center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标题 1 2" xfId="52"/>
    <cellStyle name="标题 2 2" xfId="48"/>
    <cellStyle name="标题 3 2" xfId="18"/>
    <cellStyle name="标题 4 2" xfId="16"/>
    <cellStyle name="标题 5" xfId="9"/>
    <cellStyle name="差 2" xfId="15"/>
    <cellStyle name="常规" xfId="0" builtinId="0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好 2" xfId="7"/>
    <cellStyle name="汇总 2" xfId="56"/>
    <cellStyle name="计算 2" xfId="5"/>
    <cellStyle name="检查单元格 2" xfId="4"/>
    <cellStyle name="解释性文本 2" xfId="35"/>
    <cellStyle name="警告文本 2" xfId="3"/>
    <cellStyle name="链接单元格 2" xfId="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适中 2" xfId="17"/>
    <cellStyle name="输出 2" xfId="41"/>
    <cellStyle name="输入 2" xfId="19"/>
    <cellStyle name="注释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tabSelected="1" zoomScale="120" zoomScaleNormal="120" workbookViewId="0">
      <selection activeCell="F10" sqref="F10"/>
    </sheetView>
  </sheetViews>
  <sheetFormatPr defaultColWidth="8.875" defaultRowHeight="14.25"/>
  <cols>
    <col min="1" max="1" width="43.375" style="21" customWidth="1"/>
    <col min="2" max="2" width="22.875" style="21" customWidth="1"/>
    <col min="3" max="3" width="18.5" style="22" customWidth="1"/>
    <col min="4" max="4" width="17.5" style="21" customWidth="1"/>
    <col min="5" max="5" width="21.625" style="22" customWidth="1"/>
    <col min="6" max="6" width="22.25" style="2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 s="13" customFormat="1" ht="14.25" customHeight="1">
      <c r="A2" s="81" t="s">
        <v>86</v>
      </c>
      <c r="B2" s="82" t="s">
        <v>88</v>
      </c>
      <c r="C2" s="84">
        <v>183</v>
      </c>
      <c r="D2" s="81">
        <v>210</v>
      </c>
      <c r="E2" s="83">
        <f>C2*D2</f>
        <v>38430</v>
      </c>
      <c r="F2" s="80"/>
    </row>
    <row r="3" spans="1:6">
      <c r="A3" s="14" t="s">
        <v>39</v>
      </c>
      <c r="B3" s="65" t="s">
        <v>74</v>
      </c>
      <c r="C3" s="67">
        <v>197</v>
      </c>
      <c r="D3" s="14">
        <v>210</v>
      </c>
      <c r="E3" s="16">
        <f>C3*D3</f>
        <v>41370</v>
      </c>
      <c r="F3" s="14"/>
    </row>
    <row r="4" spans="1:6">
      <c r="A4" s="14" t="s">
        <v>39</v>
      </c>
      <c r="B4" s="65" t="s">
        <v>75</v>
      </c>
      <c r="C4" s="67">
        <v>172</v>
      </c>
      <c r="D4" s="14">
        <v>210</v>
      </c>
      <c r="E4" s="16">
        <f>C4*D4</f>
        <v>36120</v>
      </c>
      <c r="F4" s="71"/>
    </row>
    <row r="5" spans="1:6">
      <c r="A5" s="14" t="s">
        <v>39</v>
      </c>
      <c r="B5" s="66" t="s">
        <v>76</v>
      </c>
      <c r="C5" s="67">
        <v>67</v>
      </c>
      <c r="D5" s="14">
        <v>210</v>
      </c>
      <c r="E5" s="16">
        <f t="shared" ref="E5:E6" si="0">C5*D5</f>
        <v>14070</v>
      </c>
      <c r="F5" s="14"/>
    </row>
    <row r="6" spans="1:6">
      <c r="A6" s="14" t="s">
        <v>39</v>
      </c>
      <c r="B6" s="66" t="s">
        <v>77</v>
      </c>
      <c r="C6" s="67">
        <v>169</v>
      </c>
      <c r="D6" s="14">
        <v>210</v>
      </c>
      <c r="E6" s="16">
        <f t="shared" si="0"/>
        <v>35490</v>
      </c>
      <c r="F6" s="14"/>
    </row>
    <row r="7" spans="1:6">
      <c r="A7" s="14" t="s">
        <v>39</v>
      </c>
      <c r="B7" s="34"/>
      <c r="C7" s="68"/>
      <c r="D7" s="29"/>
      <c r="E7" s="16"/>
      <c r="F7" s="29"/>
    </row>
    <row r="8" spans="1:6">
      <c r="A8" s="14" t="s">
        <v>39</v>
      </c>
      <c r="B8" s="34"/>
      <c r="C8" s="15"/>
      <c r="D8" s="38"/>
      <c r="E8" s="16"/>
      <c r="F8" s="38"/>
    </row>
    <row r="9" spans="1:6">
      <c r="A9" s="14" t="s">
        <v>39</v>
      </c>
      <c r="B9" s="42"/>
      <c r="C9" s="15"/>
      <c r="D9" s="38"/>
      <c r="E9" s="16"/>
      <c r="F9" s="38"/>
    </row>
    <row r="10" spans="1:6">
      <c r="A10" s="14" t="s">
        <v>39</v>
      </c>
      <c r="B10" s="34"/>
      <c r="C10" s="15"/>
      <c r="D10" s="38"/>
      <c r="E10" s="16"/>
      <c r="F10" s="38"/>
    </row>
    <row r="11" spans="1:6">
      <c r="A11" s="14" t="s">
        <v>40</v>
      </c>
      <c r="B11" s="14"/>
      <c r="C11" s="16"/>
      <c r="D11" s="14"/>
      <c r="E11" s="16"/>
      <c r="F11" s="14"/>
    </row>
    <row r="12" spans="1:6">
      <c r="A12" s="14" t="s">
        <v>41</v>
      </c>
      <c r="B12" s="14"/>
      <c r="C12" s="16"/>
      <c r="D12" s="14"/>
      <c r="E12" s="16"/>
      <c r="F12" s="14"/>
    </row>
    <row r="13" spans="1:6">
      <c r="A13" s="34" t="s">
        <v>56</v>
      </c>
      <c r="B13" s="29"/>
      <c r="C13" s="30"/>
      <c r="D13" s="29"/>
      <c r="E13" s="30"/>
      <c r="F13" s="29"/>
    </row>
    <row r="14" spans="1:6" ht="18">
      <c r="A14" s="36" t="s">
        <v>57</v>
      </c>
      <c r="B14" s="18"/>
      <c r="C14" s="19">
        <f>SUM(C2:C13)</f>
        <v>788</v>
      </c>
      <c r="D14" s="18"/>
      <c r="E14" s="62">
        <f>SUM(E2:E13)</f>
        <v>165480</v>
      </c>
      <c r="F14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23"/>
  <sheetViews>
    <sheetView zoomScale="130" zoomScaleNormal="130" workbookViewId="0">
      <selection activeCell="H9" sqref="H9"/>
    </sheetView>
  </sheetViews>
  <sheetFormatPr defaultColWidth="9" defaultRowHeight="13.5"/>
  <cols>
    <col min="1" max="1" width="5.875" customWidth="1"/>
    <col min="2" max="2" width="22.5" customWidth="1"/>
    <col min="3" max="3" width="17.5" customWidth="1"/>
    <col min="4" max="4" width="14.125" customWidth="1"/>
    <col min="5" max="5" width="10.5" customWidth="1"/>
    <col min="6" max="6" width="16.375" customWidth="1"/>
    <col min="7" max="7" width="24" style="5" customWidth="1"/>
    <col min="8" max="13" width="9" customWidth="1"/>
    <col min="14" max="14" width="8" customWidth="1"/>
  </cols>
  <sheetData>
    <row r="1" spans="1:39">
      <c r="A1" s="5"/>
      <c r="G1"/>
      <c r="S1" s="61"/>
      <c r="AK1" s="59"/>
      <c r="AL1" s="59"/>
      <c r="AM1" s="60"/>
    </row>
    <row r="2" spans="1:39" ht="45">
      <c r="A2" s="24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24" t="s">
        <v>70</v>
      </c>
      <c r="G2" s="24" t="s">
        <v>71</v>
      </c>
    </row>
    <row r="3" spans="1:39" ht="15">
      <c r="A3" s="43">
        <v>1</v>
      </c>
      <c r="B3" s="79" t="s">
        <v>87</v>
      </c>
      <c r="C3" s="43" t="s">
        <v>84</v>
      </c>
      <c r="D3" s="43">
        <v>154</v>
      </c>
      <c r="E3" s="43">
        <v>29</v>
      </c>
      <c r="F3" s="43">
        <f>SUM(D3:E3)</f>
        <v>183</v>
      </c>
      <c r="G3" s="78"/>
    </row>
    <row r="4" spans="1:39" ht="14.25">
      <c r="A4" s="43">
        <v>2</v>
      </c>
      <c r="B4" s="65" t="s">
        <v>80</v>
      </c>
      <c r="C4" s="38" t="s">
        <v>73</v>
      </c>
      <c r="D4" s="67">
        <v>197</v>
      </c>
      <c r="E4" s="38">
        <v>0</v>
      </c>
      <c r="F4" s="67">
        <f>D4+E4</f>
        <v>197</v>
      </c>
      <c r="G4" s="38"/>
    </row>
    <row r="5" spans="1:39" ht="14.25">
      <c r="A5" s="43">
        <v>3</v>
      </c>
      <c r="B5" s="65" t="s">
        <v>81</v>
      </c>
      <c r="C5" s="69" t="s">
        <v>85</v>
      </c>
      <c r="D5" s="67">
        <v>172</v>
      </c>
      <c r="E5" s="38">
        <v>0</v>
      </c>
      <c r="F5" s="67">
        <f>D5+E5</f>
        <v>172</v>
      </c>
      <c r="G5" s="69"/>
    </row>
    <row r="6" spans="1:39" ht="14.25">
      <c r="A6" s="43">
        <v>4</v>
      </c>
      <c r="B6" s="66" t="s">
        <v>82</v>
      </c>
      <c r="C6" s="38" t="s">
        <v>79</v>
      </c>
      <c r="D6" s="68">
        <v>67</v>
      </c>
      <c r="E6" s="38">
        <v>0</v>
      </c>
      <c r="F6" s="67">
        <f t="shared" ref="F6:F7" si="0">D6+E6</f>
        <v>67</v>
      </c>
      <c r="G6" s="38"/>
    </row>
    <row r="7" spans="1:39" ht="14.25">
      <c r="A7" s="43">
        <v>5</v>
      </c>
      <c r="B7" s="66" t="s">
        <v>83</v>
      </c>
      <c r="C7" s="38" t="s">
        <v>78</v>
      </c>
      <c r="D7" s="68">
        <v>169</v>
      </c>
      <c r="E7" s="38">
        <v>0</v>
      </c>
      <c r="F7" s="67">
        <f t="shared" si="0"/>
        <v>169</v>
      </c>
      <c r="G7" s="69"/>
    </row>
    <row r="8" spans="1:39" ht="14.25">
      <c r="A8" s="43">
        <v>6</v>
      </c>
      <c r="B8" s="39"/>
      <c r="C8" s="39"/>
      <c r="D8" s="38"/>
      <c r="E8" s="38"/>
      <c r="F8" s="38"/>
      <c r="G8" s="38"/>
    </row>
    <row r="9" spans="1:39" ht="14.25">
      <c r="A9" s="43">
        <v>7</v>
      </c>
      <c r="B9" s="39"/>
      <c r="C9" s="39"/>
      <c r="D9" s="38"/>
      <c r="E9" s="38"/>
      <c r="F9" s="38"/>
      <c r="G9" s="38"/>
    </row>
    <row r="10" spans="1:39" ht="14.25">
      <c r="A10" s="43">
        <v>8</v>
      </c>
      <c r="B10" s="39"/>
      <c r="C10" s="39"/>
      <c r="D10" s="38"/>
      <c r="E10" s="38"/>
      <c r="F10" s="38"/>
      <c r="G10" s="38"/>
    </row>
    <row r="11" spans="1:39" ht="14.25">
      <c r="A11" s="43">
        <v>9</v>
      </c>
      <c r="B11" s="39"/>
      <c r="C11" s="39"/>
      <c r="D11" s="38"/>
      <c r="E11" s="38"/>
      <c r="F11" s="38"/>
      <c r="G11" s="38"/>
    </row>
    <row r="12" spans="1:39" ht="14.25">
      <c r="A12" s="32" t="s">
        <v>72</v>
      </c>
      <c r="B12" s="32"/>
      <c r="C12" s="32"/>
      <c r="D12" s="70">
        <f>SUM(D3:D11)</f>
        <v>759</v>
      </c>
      <c r="E12" s="51">
        <f>SUM(E3:E11)</f>
        <v>29</v>
      </c>
      <c r="F12" s="70">
        <f>SUM(D12:E12)</f>
        <v>788</v>
      </c>
      <c r="G12" s="51">
        <v>0</v>
      </c>
    </row>
    <row r="23" spans="3:3">
      <c r="C23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4.2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C1" sqref="C1"/>
    </sheetView>
  </sheetViews>
  <sheetFormatPr defaultColWidth="9" defaultRowHeight="14.25"/>
  <cols>
    <col min="1" max="1" width="11.375" style="21" customWidth="1"/>
    <col min="2" max="3" width="20.625" style="21" customWidth="1"/>
    <col min="4" max="4" width="13" style="21" customWidth="1"/>
    <col min="5" max="5" width="23" style="21" customWidth="1"/>
    <col min="6" max="6" width="22.625" style="21" customWidth="1"/>
    <col min="7" max="7" width="28.375" style="21" customWidth="1"/>
    <col min="8" max="8" width="18" style="22" customWidth="1"/>
    <col min="9" max="16384" width="9" style="17"/>
  </cols>
  <sheetData>
    <row r="1" spans="1:8" s="26" customFormat="1" ht="15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8"/>
      <c r="D2" s="14"/>
      <c r="E2" s="14"/>
      <c r="F2" s="27"/>
      <c r="G2" s="14"/>
      <c r="H2" s="28"/>
    </row>
    <row r="3" spans="1:8">
      <c r="A3" s="14">
        <v>2</v>
      </c>
      <c r="B3" s="14"/>
      <c r="C3" s="38"/>
      <c r="D3" s="14"/>
      <c r="E3" s="14"/>
      <c r="F3" s="27"/>
      <c r="G3" s="14"/>
      <c r="H3" s="16"/>
    </row>
    <row r="4" spans="1:8">
      <c r="A4" s="14">
        <v>3</v>
      </c>
      <c r="B4" s="14"/>
      <c r="C4" s="38"/>
      <c r="D4" s="14"/>
      <c r="E4" s="14"/>
      <c r="F4" s="27"/>
      <c r="G4" s="14"/>
      <c r="H4" s="16"/>
    </row>
    <row r="5" spans="1:8">
      <c r="A5" s="14">
        <v>4</v>
      </c>
      <c r="B5" s="14"/>
      <c r="C5" s="38"/>
      <c r="D5" s="14"/>
      <c r="E5" s="14"/>
      <c r="F5" s="27"/>
      <c r="G5" s="14"/>
      <c r="H5" s="16"/>
    </row>
    <row r="6" spans="1:8">
      <c r="A6" s="14">
        <v>5</v>
      </c>
      <c r="B6" s="14"/>
      <c r="C6" s="38"/>
      <c r="D6" s="14"/>
      <c r="E6" s="14"/>
      <c r="F6" s="27"/>
      <c r="G6" s="14"/>
      <c r="H6" s="16"/>
    </row>
    <row r="7" spans="1:8">
      <c r="A7" s="14">
        <v>6</v>
      </c>
      <c r="B7" s="14"/>
      <c r="C7" s="38"/>
      <c r="D7" s="14"/>
      <c r="E7" s="14"/>
      <c r="F7" s="27"/>
      <c r="G7" s="14"/>
      <c r="H7" s="16"/>
    </row>
    <row r="8" spans="1:8">
      <c r="A8" s="14">
        <v>7</v>
      </c>
      <c r="B8" s="14"/>
      <c r="C8" s="38"/>
      <c r="D8" s="14"/>
      <c r="E8" s="14"/>
      <c r="F8" s="27"/>
      <c r="G8" s="14"/>
      <c r="H8" s="16"/>
    </row>
    <row r="9" spans="1:8">
      <c r="A9" s="14">
        <v>8</v>
      </c>
      <c r="B9" s="14"/>
      <c r="C9" s="38"/>
      <c r="D9" s="35"/>
      <c r="E9" s="35"/>
      <c r="F9" s="27"/>
      <c r="G9" s="35"/>
      <c r="H9" s="30"/>
    </row>
    <row r="10" spans="1:8">
      <c r="A10" s="14">
        <v>9</v>
      </c>
      <c r="B10" s="14"/>
      <c r="C10" s="38"/>
      <c r="D10" s="14"/>
      <c r="E10" s="14"/>
      <c r="F10" s="27"/>
      <c r="G10" s="14"/>
      <c r="H10" s="16"/>
    </row>
    <row r="11" spans="1:8">
      <c r="A11" s="14">
        <v>10</v>
      </c>
      <c r="B11" s="14"/>
      <c r="C11" s="38"/>
      <c r="D11" s="14"/>
      <c r="E11" s="14"/>
      <c r="F11" s="27"/>
      <c r="G11" s="14"/>
      <c r="H11" s="16"/>
    </row>
    <row r="12" spans="1:8" ht="15">
      <c r="A12" s="72" t="s">
        <v>64</v>
      </c>
      <c r="B12" s="73"/>
      <c r="C12" s="73"/>
      <c r="D12" s="74"/>
      <c r="E12" s="73"/>
      <c r="F12" s="73"/>
      <c r="G12" s="75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0" zoomScaleNormal="140" workbookViewId="0">
      <selection activeCell="D35" sqref="D35"/>
    </sheetView>
  </sheetViews>
  <sheetFormatPr defaultColWidth="9" defaultRowHeight="14.25"/>
  <cols>
    <col min="1" max="1" width="13" style="17" customWidth="1"/>
    <col min="2" max="3" width="20.125" style="21" customWidth="1"/>
    <col min="4" max="4" width="15.125" style="21" customWidth="1"/>
    <col min="5" max="5" width="63.375" style="17" customWidth="1"/>
    <col min="6" max="6" width="9" style="17" hidden="1" customWidth="1"/>
    <col min="7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33" t="s">
        <v>49</v>
      </c>
      <c r="B1" s="33" t="s">
        <v>50</v>
      </c>
      <c r="C1" s="24" t="s">
        <v>67</v>
      </c>
      <c r="D1" s="33" t="s">
        <v>51</v>
      </c>
      <c r="E1" s="31" t="s">
        <v>52</v>
      </c>
    </row>
    <row r="2" spans="1:5" ht="15" customHeight="1">
      <c r="A2" s="38">
        <v>1</v>
      </c>
      <c r="B2" s="55"/>
      <c r="C2" s="55"/>
      <c r="D2" s="47"/>
      <c r="E2" s="45"/>
    </row>
    <row r="3" spans="1:5" s="21" customFormat="1">
      <c r="A3" s="38">
        <v>2</v>
      </c>
      <c r="B3" s="64"/>
      <c r="C3" s="64"/>
      <c r="D3" s="47"/>
      <c r="E3" s="45"/>
    </row>
    <row r="4" spans="1:5" s="21" customFormat="1">
      <c r="A4" s="38">
        <v>3</v>
      </c>
      <c r="B4" s="64"/>
      <c r="C4" s="64"/>
      <c r="D4" s="47"/>
      <c r="E4" s="45"/>
    </row>
    <row r="5" spans="1:5">
      <c r="A5" s="38">
        <v>4</v>
      </c>
      <c r="B5" s="64"/>
      <c r="C5" s="64"/>
      <c r="D5" s="47"/>
      <c r="E5" s="45"/>
    </row>
    <row r="6" spans="1:5">
      <c r="A6" s="38">
        <v>5</v>
      </c>
      <c r="B6" s="64"/>
      <c r="C6" s="64"/>
      <c r="D6" s="47"/>
      <c r="E6" s="45"/>
    </row>
    <row r="7" spans="1:5" ht="15">
      <c r="A7" s="76" t="s">
        <v>62</v>
      </c>
      <c r="B7" s="77"/>
      <c r="C7" s="63"/>
      <c r="D7" s="48">
        <f>SUM(D2:D6)</f>
        <v>0</v>
      </c>
      <c r="E7" s="32"/>
    </row>
  </sheetData>
  <mergeCells count="1">
    <mergeCell ref="A7:B7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875" defaultRowHeight="14.25"/>
  <cols>
    <col min="1" max="1" width="10.875" style="17"/>
    <col min="2" max="2" width="29.375" style="17" customWidth="1"/>
    <col min="3" max="3" width="23.375" style="17" customWidth="1"/>
    <col min="4" max="4" width="18.125" style="17" customWidth="1"/>
    <col min="5" max="5" width="16" style="58" customWidth="1"/>
    <col min="6" max="6" width="12.375" style="17" customWidth="1"/>
    <col min="7" max="7" width="12.625" style="54" customWidth="1"/>
    <col min="8" max="8" width="30.875" style="17" customWidth="1"/>
    <col min="9" max="16384" width="10.875" style="17"/>
  </cols>
  <sheetData>
    <row r="1" spans="1:8" ht="23.1" customHeight="1">
      <c r="A1" s="49" t="s">
        <v>63</v>
      </c>
      <c r="B1" s="33" t="s">
        <v>53</v>
      </c>
      <c r="C1" s="24" t="s">
        <v>67</v>
      </c>
      <c r="D1" s="33" t="s">
        <v>54</v>
      </c>
      <c r="E1" s="56" t="s">
        <v>61</v>
      </c>
      <c r="F1" s="33" t="s">
        <v>58</v>
      </c>
      <c r="G1" s="52" t="s">
        <v>60</v>
      </c>
      <c r="H1" s="33" t="s">
        <v>59</v>
      </c>
    </row>
    <row r="2" spans="1:8" ht="23.1" customHeight="1">
      <c r="A2" s="38">
        <v>1</v>
      </c>
      <c r="B2" s="33"/>
      <c r="C2" s="33"/>
      <c r="D2" s="38"/>
      <c r="E2" s="30"/>
      <c r="F2" s="38"/>
      <c r="G2" s="47"/>
      <c r="H2" s="39"/>
    </row>
    <row r="3" spans="1:8" ht="26.1" customHeight="1">
      <c r="A3" s="38">
        <v>2</v>
      </c>
      <c r="B3" s="40"/>
      <c r="C3" s="40"/>
      <c r="D3" s="41"/>
      <c r="E3" s="30"/>
      <c r="F3" s="38"/>
      <c r="G3" s="47"/>
      <c r="H3" s="39"/>
    </row>
    <row r="4" spans="1:8" ht="26.1" customHeight="1">
      <c r="A4" s="38">
        <v>3</v>
      </c>
      <c r="B4" s="40"/>
      <c r="C4" s="40"/>
      <c r="D4" s="41"/>
      <c r="E4" s="30"/>
      <c r="F4" s="38"/>
      <c r="G4" s="47"/>
      <c r="H4" s="39"/>
    </row>
    <row r="5" spans="1:8" ht="57" customHeight="1">
      <c r="A5" s="38">
        <v>4</v>
      </c>
      <c r="B5" s="40"/>
      <c r="C5" s="40"/>
      <c r="D5" s="43"/>
      <c r="E5" s="30"/>
      <c r="F5" s="38"/>
      <c r="G5" s="47"/>
      <c r="H5" s="44"/>
    </row>
    <row r="6" spans="1:8" ht="27.95" customHeight="1">
      <c r="A6" s="51"/>
      <c r="B6" s="46" t="s">
        <v>55</v>
      </c>
      <c r="C6" s="46"/>
      <c r="D6" s="50"/>
      <c r="E6" s="57"/>
      <c r="F6" s="37"/>
      <c r="G6" s="53">
        <f>SUM(G2:G5)</f>
        <v>0</v>
      </c>
      <c r="H6" s="32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Daniel Chen</cp:lastModifiedBy>
  <cp:lastPrinted>2020-01-07T02:38:56Z</cp:lastPrinted>
  <dcterms:created xsi:type="dcterms:W3CDTF">2015-10-16T09:07:00Z</dcterms:created>
  <dcterms:modified xsi:type="dcterms:W3CDTF">2021-01-13T06:51:25Z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