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bosch.com\dfsrb\DfsCN\loc\Sgh\RBCN\RBEI_ECN\RBEI_ECN\01-Projects\@Partner_Cost\effort_data\"/>
    </mc:Choice>
  </mc:AlternateContent>
  <xr:revisionPtr revIDLastSave="0" documentId="13_ncr:1_{A2F2A247-F059-4A7C-B95C-F0DD56047FD8}" xr6:coauthVersionLast="46" xr6:coauthVersionMax="46" xr10:uidLastSave="{00000000-0000-0000-0000-000000000000}"/>
  <bookViews>
    <workbookView xWindow="-120" yWindow="480" windowWidth="29040" windowHeight="15840" xr2:uid="{00000000-000D-0000-FFFF-FFFF00000000}"/>
  </bookViews>
  <sheets>
    <sheet name="default" sheetId="1" r:id="rId1"/>
    <sheet name="Sheet2" sheetId="2" r:id="rId2"/>
    <sheet name="Sheet3" sheetId="3" r:id="rId3"/>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H12" i="1" l="1"/>
  <c r="AQ12" i="1"/>
  <c r="AP12" i="1"/>
  <c r="AO12" i="1"/>
  <c r="AN12" i="1"/>
  <c r="AM12" i="1"/>
  <c r="AL12" i="1"/>
  <c r="AK12" i="1"/>
  <c r="AJ12" i="1"/>
  <c r="AI12" i="1"/>
  <c r="AH12" i="1"/>
  <c r="AG12" i="1"/>
  <c r="AF12" i="1"/>
  <c r="AE12" i="1"/>
  <c r="AD12" i="1"/>
  <c r="AC12" i="1"/>
  <c r="AB12" i="1"/>
  <c r="AA12" i="1"/>
  <c r="Z12" i="1"/>
  <c r="Y12" i="1"/>
  <c r="X12" i="1"/>
  <c r="W12" i="1"/>
</calcChain>
</file>

<file path=xl/sharedStrings.xml><?xml version="1.0" encoding="utf-8"?>
<sst xmlns="http://schemas.openxmlformats.org/spreadsheetml/2006/main" count="614" uniqueCount="105">
  <si>
    <t>Engineers 
Name</t>
  </si>
  <si>
    <t>Week</t>
  </si>
  <si>
    <t>CW28</t>
  </si>
  <si>
    <t>CW29</t>
  </si>
  <si>
    <t>CW30</t>
  </si>
  <si>
    <t>CW31</t>
  </si>
  <si>
    <t>CW32</t>
  </si>
  <si>
    <t>CW33</t>
  </si>
  <si>
    <t>CW34</t>
  </si>
  <si>
    <t>CW35</t>
  </si>
  <si>
    <t>CW36</t>
  </si>
  <si>
    <t>CW37</t>
  </si>
  <si>
    <t>CW38</t>
  </si>
  <si>
    <t>CW39</t>
  </si>
  <si>
    <t>CW40</t>
  </si>
  <si>
    <t>Items</t>
  </si>
  <si>
    <t>Zhao Wenlong</t>
  </si>
  <si>
    <t>Start Time</t>
  </si>
  <si>
    <t>End Time</t>
  </si>
  <si>
    <t>Working Hours</t>
  </si>
  <si>
    <t>8h</t>
  </si>
  <si>
    <t>12.5h</t>
  </si>
  <si>
    <t>10h</t>
  </si>
  <si>
    <t>4h</t>
  </si>
  <si>
    <t>Overtime Hours</t>
  </si>
  <si>
    <t>Location</t>
  </si>
  <si>
    <t>MA/ACB</t>
  </si>
  <si>
    <t>shanghai</t>
  </si>
  <si>
    <t>Work log</t>
  </si>
  <si>
    <t xml:space="preserve">1、Parking 测试文档梳理；
2、与Parking 工程师对接具体工作事项
</t>
  </si>
  <si>
    <t>1、Test case 阅读；
2、实车测试现场任务及人员的协调</t>
  </si>
  <si>
    <t>1、A7L测试车辆及测试设备确认与Audi 文汐；
2、参加Tairan Parking&amp;drving meeting，及后续工作安排</t>
  </si>
  <si>
    <t>1、055试验车软件刷写、车辆状态确认、Rear view测试
2、Audi软件安装流程推动</t>
  </si>
  <si>
    <t>1、Audi card apply for everyone 100%
2、Paco channle code Reading for A+SUVe  EF055  and check the marked adaption is set to automatisch  100%;
3、A6L issue meeting and need to analysis the signal for question , finshed the work next week. 30%
4、workshop  for C-BEV rifitting with SW&amp;ZDC flashing 80%
5、RT &amp; RT Range meeting 100%
6、test results review with CANape for A6LMA driving 505</t>
  </si>
  <si>
    <t xml:space="preserve">1、A6L from Tianjing to Beijing, the transportation is over.
2、contact the SVW&amp;FAW  parking test engineers will be have a skype meeting about review the test plan 30%;
with Xi Jianpo talk about the Parking test plan 90%
3、C-BEV status conform and check 50%
4、meeting with fonction owner talk about the A7L RPA test plan and go to the shanghai SVW 70%
5、writing report of rear view test of A+SUV 100%
6、jion the A7L RPA meeting every day
</t>
  </si>
  <si>
    <t xml:space="preserve">1、A7L VZE function testing in tianjin 100%:
2、MLB parking testing meeting of cluster 3.3 with tickets，disscuss how to test the tickets cases 50%;
3、A7L parking testing in shanghai and correctly the work of Bosch engineer 100%;
</t>
  </si>
  <si>
    <t xml:space="preserve">1、cluster 3.3 parking test preparation with xijianpo;
2、A6L MA parking test preparation with xijianpo;
3、C SUV parking test meeting about how to test the function;
4、Finding the vehicle that the IPA function is ok and  try to do it .
</t>
  </si>
  <si>
    <t xml:space="preserve">1、cluster 3.3 parking test preparation with xijianpo;
2、meeting with FAW-VW about cluster3.3 parking test and record 
3、talk about the PDC&amp;IPA test case with wenxi and FO 100%
4、A+SUVe  vehicle preparation with  status for function </t>
  </si>
  <si>
    <t xml:space="preserve">1、cluster 3.3 parking test preparation with xijianpo;
2、A+SUVe  vehicle preparation with  status for function </t>
  </si>
  <si>
    <t>1、A+SUVe parking test in shanghai and task has been finished 65%;</t>
  </si>
  <si>
    <t>1、A+SUVe parking test in shanghai and task has been finished 85%;</t>
  </si>
  <si>
    <t>1、8K vehicle has been finish the FoV testing 100%
2、12K vehicle because the parking out function is not actived,so test case only has been finished 85%;</t>
  </si>
  <si>
    <t>Hu Naitao</t>
  </si>
  <si>
    <t>Tianjin</t>
  </si>
  <si>
    <t>TJ to BJ</t>
  </si>
  <si>
    <t>1、与奥迪工程师王帅对接。了解了MFK5的情况，已完成100%；
2、学习MFK5的12个感知模块的功能和数据采集路线的制定，已完成50%；
3、了解目前搭载MFK5的车型开发状态，已完成100%；
4、跟踪MFK5实际道路测试的设备集成和调试情况，已完成5%。</t>
  </si>
  <si>
    <t>1、对MFK5的AHS/LDA/PED/MOD/PRE/TSR/HZD/ECR/WLA等功能模块的测试用例进行分类，已完成100%；
2、与德国那边交流，跟踪MFK5实际道路测试的设备集成和调试情况，已完成5%；
3、进行工作任务分工，负责编写和修改MOD&amp;PED的test cases，已完成5%。</t>
  </si>
  <si>
    <t>1、按照王帅提供的MFK5中国道路测试路线，编写和修改MOD&amp;PED的test cases，删除一些不符合中国情况的TC，已完成40%；
2、与德国那边MFK5项目组开会，确认MFK5测试设备的状态，已完成100%；
3、和王鹏龙进行MFK5工作的讲解，已完成100%。</t>
  </si>
  <si>
    <t>1、在天津开展A7L的ACC、aLDW、ACA、LIM功能的实际道路试验，每项功能测试里程150km；
2、掌握了测试设备的安装（ADAS功能FlexRay通信、仪表板监控摄像头、前向监控摄像头），CANape数据的采集和分析；
3、A7L的ADAS功能报错，无法继续试验，试验提前结束，周五返京。</t>
  </si>
  <si>
    <t>1. I have written and modified test cases about MOD and PED modules of MFK5, and added 42 kinds of  revelent test cases of EU-NCAP AEB_C2C and AEB_PED scenarios. 60% done;
2. The china parts of measurement equipments of MFK5 have been prepared to send to Germany on Augest 20. Q8 windshield that installed camera will be back to China before National Day. 20% done.
3. I have adjusted test route according to MOD and PED test cases to satisfy Chinese condition requests. 12 kinds of test cases are added. 60% done.
4. Based on the data of C-NCAP, I learn about data collection, data analysis by CANape software. 20% done.
5. Because of COVID-19  pandemic, traveling to Tianjin AVL is canceled.</t>
  </si>
  <si>
    <t>1. I have written and modified test cases about MOD and PED modules of MFK5, and added the status of TCs to show if it can be available in China. Each TC was found multi chinese scenario photos to satisfy further road test. 65% done;
2. I have learned about project configuration data collection, data analysis of CANape software. 50% done;
3. I have test the questions of OPS and Rear View modules of A+SUVe, and collected data each condition. 100% done.</t>
  </si>
  <si>
    <t>1. According to the requirement of Audi Germany, two states of the test cases, Add in China and Modify in China, are retained. And TCs which can be tested in Germany are deleted. 70% done;
2. Applying for installing the test software with audi's PC and setting up the Germany VPN;
3. Traveling to Tianjin to test the VZE function of A7L, including SL, cancellation of SL, no-overtaking and cancellation of no-overtaking. there are 12 test problems found. 100% done.</t>
  </si>
  <si>
    <t>1. According to the requirement of Audi Germany, two states of the test cases, Add in China and Modify in China, are retained. And TCs which can be tested in Germany are deleted. 100% done;
2. TCs are added chinese relevent ADAD/AD standards and protocols. 32 kinds of TCs from C-NCAP/C-IASI/CCRT/GBT are being written. 30% done;
3. send test equipments of MFK5 with Wang Shuai to Germany to install the rest of hardware and debug them. 100% done.</t>
  </si>
  <si>
    <t>1.  TCs are added chinese relevent ADAD/AD standards and protocols. 60 kinds of TCs from C-NCAP/C-IASI/CCRT/GBT are being written. 60% done.
2. Have the meeting with Audi Germany, and review the test cases of MOD&amp;PED. 100% done.
3. Go through the formalities of deliverying MFK5 test equipments. 100% done.</t>
  </si>
  <si>
    <t>1. TCs are added chinese relevent ADAD/AD standards and protocols. 108 kinds of TCs from C-NCAP/C-IASI/GBT are being written. 100% done;
2. Testing A+SUV IPA functions. And deploying CANape data collection project. The car was sent to Shanghai. 100% done.</t>
  </si>
  <si>
    <t xml:space="preserve">1. modify TCs of MOD &amp; PED and add the year and title of standard and protocol. 100% done;
2. Testing the rear view and top view of Audi A3 from FVW. 100% done;
3. discussing the next working plan of MFK5 with Wang Shuai. Adding the relevent signals of test cases. 5% done. </t>
  </si>
  <si>
    <t xml:space="preserve">1. Modify TCs of MOD &amp; PED and add relevant signals in expected results to make sure the accuracy of test. 10% done;
2. Write the A3 TV and RV test report, and discuss with audi engineers about the test problem. 100%done;
3. prepare the ASUVe test vehicles, and be ready to test TV and RV next week. 10%done. </t>
  </si>
  <si>
    <t>1. Modify TCs of MOD &amp; PED and add relevant signals in expected results to make sure the accuracy of test. 30% done;
2. Prepare the ASUVe test vehicles, and  test TV and RV static and dynamic test catalogs. 50%done.</t>
  </si>
  <si>
    <t>Yang Xueying</t>
  </si>
  <si>
    <t>1. Regular meeting with MA on Wednesday afternoon (13:30-14:30, 16:00-17:00):
a. MFK5 China Specific Usecases (images), Signal list of LDA, TSR, MOD, PED were input to Naitao and Xueying
b. the images of real scenario of LDA/TSR/MOD/PED shall be added
c. the signal of LDA/TSR/MOD/PED shall be according to the signal list added.
d. each test case must include all signal that the cameras perceive. 
e. the dimension (e.g., length and gap of dash, width of line and dimension of traffic sign) shall be no more in Expected Result considered.
f. Korea and Japan specific cases will be later considered. If it is no Corona in next year, the road test will be in Korea and Japan carried out.
2. Regular meeting with Audi AG on Thursday afternoon:
a. test Software: ADTFS MCCS shall be installed. Shuai has no Access to the MFK5 (DE) Shared Folder yet. Johannes said, it takes usually long.
b. test Cases: aignal shall be according to the given signal list in shared folder in China use cases added. The lateral lines shall be not as LDA considered. 
c. KT: PO signature from CFO will be in CW 38.7 done.
d. data sample: EMapgo can transfer raw data to Magna-Kotei Datacenter. 
e. windshield:  Windshields are available in CW 38.5. Camera on Windshields is a big problem. 
f. CodeBeamer: Code beamer shall be used.
3. Work content this week: the test routes (Shanghai and Chongqing) were improved, reviewed the test cases with TSR-Photos from Germany, Germany test cases, signal list (double check) and add the signals. 
4. Work next week: reviewed the test cases with TSR-Photos from Germany, Germany test cases, signal list (double check) and add the signals and review the LDA test case with signal list and add the corresponding signals.</t>
    <phoneticPr fontId="7" type="noConversion"/>
  </si>
  <si>
    <t>1. Between Monday and Wednesday afternoon the new test cases from both LDA &amp; TSR with test standard were added, present test cases were also improved. (Johannes was on vacation on Monday, so the conference with Audi AG this week was canceled)
 2. A meeting between Shuai and Naitao was held on Wednesday afternoon. The contents of the meeting are as follows：
a. @Shuai's work: the files are prepared for customs clearance. Naitao and Xueying have no access to shared folder yet. 
b. Shuai wanted to receive the Excel files made up of MOD, PED, LDA and TSR test cases on friday and to hand them over to Audi AG the next Monday. Unfortunately, Xueying needs more time due to changing demands and size of work. Xueying had shown the rest of her work and asked for at least two more weeks, and Shuai replied that the submission can be delayed by 2 days.
c. After discussion, the road test of the test cases, which take into account the standard safety function, can be carried out in the test station. 
3. The following work was done between Wednesday 4 p.m. and Friday 5 p.m.
a. The content of the content and requirements from Shuai are sorted, the solution of the requirement is found and planed. 
b. the test cases are according to different scenarios in City Road, Country Road, Mountain Road, Highway and test station filterd, and some photoes und cases which are no longer needed, are deleted. 
c. about 55 test cases are improved and 45 incomplete cases are fillded. 13 test case for test station with standard (GB, C-NCAP) are added.
4. the work on CW 37 are as follows：
a. TSR Traffic Light Test Cases to write
b. Test Cases for Test station to write
c. improve present wrote test cases
d. excel file format to adjustment</t>
    <phoneticPr fontId="7" type="noConversion"/>
  </si>
  <si>
    <t>1. Regular meeting with Audi AG on Monday afternoon (14:30-15:00):
a. KT: PO signature from CFO is done.
b. Data Solution: Magna license holder. (Due to bad internet connection, more info is not clear)
c. NDA: three party (NDA between Mobileye/MA/BOSCH). (Due to bad internet connection, more info is not available)
d. ADTF MCCS, Purchase Order for 2022, Prelabel-Tools and windshield: (Due to bad internet connection, more info is not available)
e. 3C-Certificate of Windshields shall be carried out by Shuai.
f. Windshield:  Windshields are available in CW 38.5. Camera on Windshields is a big problem. 
g. Test Software: ADTFS MCCS shall be installed. Shuai has no Access to the MFK5 (DE) Shared Folder yet. Johannes said, it takes usually long.
h. Test Cases: Signal shall be according to the given signal list in shared folder in China use cases added. The lateral lines shall be not as LDA considered. 
i. CodeBeamer: Code beamer shall be used.
2. Regular meeting with MA on Wednesday afternoon (15:15-15:40):
a. LAH of LDA/TSR/MOD/PED were on last Sunday 17 Uhr in Shared Folder input. Shuai said, that he has forgot to tell to Xueying and the target is, basis of the LAH to write the China specific test cases. 
b. the images of real scenario of LDA/TSR/MOD/PED shall be added
c. the signal of LDA/TSR/MOD/PED shall be according to the signal list added.
d. each test case must include all signal that the cameras perceive. 
e. the dimension (e.g., length and gap of dash, width of line and dimension of traffic sign) shall be no more in Expected Result considered.
f. Xueying said that in Germany cases the lateral lines are considered as LDA too. Shuai lets Xueying lateral lines in both LDA and TSR to write as previously. 
g. an about 1054.8 km long test route from Tianjin via Shijiazhuang and Zhangjiakou to Tianjin is planed by Shuai. Shuai and a colleague from VW Group will drive the test car, Naitao and Xueying will record review data during the test, record the issue/special case with description. No data will be recorded during the test because no license yet. Test route for perception module need to be separated (will be late done by Naitao)
3. Work content this week: reviewed the test cases with TSR-Photos from Germany, Germany test cases, signal list (double check) and add the signals. 
4. Work next week: basis of Lastenheft to review the test cases with TSR-Photos from Germany, Germany test cases, signal list (double check) and add the signals and review the LDA test case with signal list and add the corresponding signals and learn how to use Codebeamer.</t>
    <phoneticPr fontId="7" type="noConversion"/>
  </si>
  <si>
    <t>off-site</t>
    <phoneticPr fontId="7" type="noConversion"/>
  </si>
  <si>
    <t>8h</t>
    <phoneticPr fontId="7" type="noConversion"/>
  </si>
  <si>
    <t>9h</t>
    <phoneticPr fontId="7" type="noConversion"/>
  </si>
  <si>
    <t>2h</t>
    <phoneticPr fontId="7" type="noConversion"/>
  </si>
  <si>
    <t>11h</t>
    <phoneticPr fontId="7" type="noConversion"/>
  </si>
  <si>
    <t>Working from home</t>
  </si>
  <si>
    <t>Working from CICV</t>
  </si>
  <si>
    <t>1. Between Monday and Wednesday noon, both LDA and TSR Test Cases are rewritten or improved based on the existing (self-found) Standard, Regulation and Laws. This means that for TSR functions, the dimensions, the different speed limits for different situations in Description, Precondition, Action, Expected Result and Comment were added and then improved.
2. On Wednesday a conference with Johannes (Audi AG), Shuai and Naitao was held. First, Shuai had presented his work with Johannes last week. The facility was accepted by DHL on Thursday last week. The progress of the data solution was then submitted. Shuai also said that the export of all relevant files and included in the shared folder. The activation of the access to the Sharefolder for Xueying and Naitao is unfortunately not yet successful. The delivery of Windschield will be done in CW37 (Bosch CW36). The very short (1-2 min) presentation about TSR test cases from Xueying to others. Because Johnannes had to attend another conference. Unfortunately, Xueying did not have time to ask her questions. After the conference, Shuai let Xueying and Naitao continue to write the test cases according to the standards, laws and regulations of China first. After receiving the Euro standard files, the written test cases must be reviewed, the difference between China and Europe must be noted in the test cases.
3. Between Wednesday and Friday continued to rewrite, review and improve. Plan to work on Sunday.</t>
  </si>
  <si>
    <t>10h</t>
    <phoneticPr fontId="7" type="noConversion"/>
  </si>
  <si>
    <t>CW41</t>
  </si>
  <si>
    <t>CW42</t>
  </si>
  <si>
    <t>CW43</t>
  </si>
  <si>
    <t>CW44</t>
  </si>
  <si>
    <t xml:space="preserve">
1、12K parking test and finished 100%</t>
  </si>
  <si>
    <t xml:space="preserve">
1、A+SUVe parking test issues push and solve with Audi engineer ;
2、Cluster 3.3 parking test propration for C-BEV and A7L,the caar status correct with SW version and whether the function can be used.</t>
  </si>
  <si>
    <t>FAW-VW</t>
  </si>
  <si>
    <t>1. Modify TCs of MOD &amp; PED and add relevant signals in expected results to make sure the accuracy of test. TCs will be checked with Audi colleagues next Monday. 100% done;
2. Test ASUVe RV dynamic test cases and collect relevant test data . 100%done.</t>
  </si>
  <si>
    <t>1. According to the meeting request, modify and review TCs in codebeamer system with the function defination. Now I am waiting for codebeamer template. 5% done;
2. Test ASUVe TV static and dynamic test cases and collect relevant test data. 100%done;
3. review ASUVe RV static test cases, and write RV and TV test reports. 50% done.</t>
  </si>
  <si>
    <t>1. According to the meeting request, modify and review TCs in codebeamer system with the function defination. Now test case codebeamer template has been reviewed by MFK5 project meeting. I will start to write TCs in system. 10% done;
2. Ensure the state of MFK5 test equipments with Wang Jian. 100% done;
3. Prepare A+SUVe Delta ME3 rear view test vehicle, and write ASUVe TV test report. 100%done.</t>
  </si>
  <si>
    <t>1. Review the test cases of MOD with MFK5 project managers, 16 keys modification must be finished before next Monday regular meeting with Germany. 90%done;
2. Write the TCs in Codebeamer, including the usual TCs and Chinese special conditions. 15%done.
3. Travel to Changchun to assist Rongting to verify the top view and rear view functions testing ability of FAW-VW. Two vehicles must be finished. 80%done.</t>
  </si>
  <si>
    <t>CICV</t>
  </si>
  <si>
    <t>1. Regular meeting with Audi AG on Monday: Data sample introduction with EMapGo 
2. test cases shall be improved according to LAH and written in Codebeamer (5%)</t>
  </si>
  <si>
    <t>1. Regular meeting with MA:
a. the eqiument will be arrived in end Sept. and the road test will be started in December
b. testing plan and route was shared by Shuai and shall be checked with Johannes
2. test cases shall be improved according to LAH and written in Codebeamer (10%）</t>
  </si>
  <si>
    <t xml:space="preserve">1. Regular meeting with Audi AG on Monday: NDA between RB, MA and Magna shall be done; Data exchange between Kotei and EMapGo is still in Discussion; Purchase Order 2022 is still in discussion; all signature for KT PO were done. Delivery date for NI device will be on end Nov.; Windshields were sent to Johannes but not delivered. 
2. Regular meeting with MA:
a. introduce the staus to new college Fumin (MFK5 Testing Manager)
b. Exchange codebeamer with Zhipeng
3. Codebeamer exchange with Jiaxi
4. test cases shall be improved according to LAH and written in Codebeamer (10%）
</t>
  </si>
  <si>
    <t>1. Regular meeting with Audi AG:
Jian was introduced as successor of Hengfeng to Johannes; the statement which provided by EMG was shared to Johannes; Purchase order 2021 in discussion; windshields+2c sample MFK5 were sent by Johannes and not delivered to MA; Test cases review termin next week
2. review with MA on Tuesday (MOD &amp; PED: about 80% done, TSR &amp; LDA: 0%)
3.  test cases shall be improved according to LAH and written in Codebeamer (15%）</t>
  </si>
  <si>
    <t>CW45</t>
  </si>
  <si>
    <t>CW46</t>
  </si>
  <si>
    <t>CW47</t>
  </si>
  <si>
    <t>CW48</t>
  </si>
  <si>
    <t>bejing</t>
  </si>
  <si>
    <t xml:space="preserve">
1、A+SUVe parking issues cases retest  and changed debug ECU 100%;
2、now there have only one issue to retest with debug ECU record XCP data,but debug ECU is bad by flashing software,so we only have finished work 10%;
3、that need to retest with new debug ECU next weeked ;</t>
  </si>
  <si>
    <t xml:space="preserve">
1、A+SUVe changed debug ECU  and flashing SW 100%;
2、recoding XCP trace for issues cases 100% , XCP  is very difficult to configure
3、parking test case finished 50% and will be finished all of the work in beijing .</t>
  </si>
  <si>
    <t xml:space="preserve">1、borrow A+SUVe sportline vehicle from SVW EG and flashed DS of 0076&amp;0044  re-test LP scenarioes ,that have the same problems of touch curb. 100%
</t>
  </si>
  <si>
    <t xml:space="preserve">1、return testig tools and transfer works of the parking test for Audi engineers
</t>
  </si>
  <si>
    <t>beijing</t>
  </si>
  <si>
    <t>1. Review the test cases of MOD with MFK5 project managers, 16 keys modification must be finished before next Monday regular meeting with Germany. 100%done;
2. Write the TCs in Codebeamer, including the usual TCs and Chinese special conditions. 30%done.
3. Travel to Changchun to assist Rongting to verify the top view and rear view functions testing ability of FAW-VW. Two vehicles must be finished. 100%done.</t>
  </si>
  <si>
    <t xml:space="preserve">
1. Write the TCs in Codebeamer, including the usual TCs and Chinese special conditions. 40%done.
2. Carry on the ASUVe ME3 Delta rearview and topview function  and write test report. 50%done.</t>
  </si>
  <si>
    <t xml:space="preserve">
1. Write the TCs in Codebeamer, including the usual TCs and Chinese special conditions. 50%done.
2. Carry on the ASUVe ME3 Delta rearview and topview function  and write test report. 100%done.</t>
  </si>
  <si>
    <t>1. Write the TCs in Codebeamer, including the usual TCs and Chinese special conditions. 80%done.
2. Hand over MOD and PED test cases work. 100%done.</t>
  </si>
  <si>
    <t>1. Regular meeting with Audi AG on Friday: 
2. Regular meeting with MA on Wednesday:
about 100 TCs were by MA reviewed.
2. test cases shall be improved according to LAH and written in Codebeamer (20%)</t>
  </si>
  <si>
    <t>1. Regular meeting with Audi AG on Monday: Johannes will leave in December
2. Regular meeting with MA on Wednesday:
about 100 TCs were by MA reviewed.
2. test cases shall be improved according to LAH and written in Codebeamer (25%)</t>
  </si>
  <si>
    <t>1. Regulation Meeting with Audi AG on Monday: no Information related to our cases work
2.  Review with MA: about 50 cases were reviewed
3. Review with DE: new requirements were given by Fabian Stark. The Confidence and Position shall be added for every cases. Other Cases shall be as quickly as possible added
4.  test cases shall be improved according to LAH and written in Codebeamer (35%)</t>
  </si>
  <si>
    <t>1. Regulation Meeting with Audi AG on Monday: no Information related to our cases work
2. Hand over the work
3. Test cases shall be improved according to LAH and written in Codebeamer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</si>
</sst>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0.00\)"/>
  </numFmts>
  <fonts count="13">
    <font>
      <sz val="11"/>
      <color theme="1"/>
      <name val="Calibri"/>
      <charset val="134"/>
      <scheme val="minor"/>
    </font>
    <font>
      <sz val="10"/>
      <color theme="1"/>
      <name val="Arial"/>
      <family val="2"/>
    </font>
    <font>
      <sz val="10"/>
      <color theme="1"/>
      <name val="Arial"/>
      <family val="2"/>
    </font>
    <font>
      <b/>
      <sz val="11"/>
      <color indexed="8"/>
      <name val="微软雅黑"/>
      <charset val="134"/>
    </font>
    <font>
      <sz val="11"/>
      <color indexed="8"/>
      <name val="微软雅黑"/>
      <charset val="134"/>
    </font>
    <font>
      <sz val="11"/>
      <color indexed="8"/>
      <name val="微软雅黑"/>
      <charset val="134"/>
    </font>
    <font>
      <b/>
      <sz val="11"/>
      <color indexed="8"/>
      <name val="微软雅黑"/>
      <family val="2"/>
      <charset val="134"/>
    </font>
    <font>
      <sz val="9"/>
      <name val="Calibri"/>
      <charset val="134"/>
      <scheme val="minor"/>
    </font>
    <font>
      <sz val="11"/>
      <color indexed="8"/>
      <name val="微软雅黑"/>
      <family val="2"/>
      <charset val="134"/>
    </font>
    <font>
      <sz val="9"/>
      <name val="Calibri"/>
      <family val="3"/>
      <charset val="134"/>
      <scheme val="minor"/>
    </font>
    <font>
      <b/>
      <sz val="11"/>
      <color indexed="8"/>
      <name val="微软雅黑"/>
      <family val="2"/>
    </font>
    <font>
      <sz val="11"/>
      <color indexed="8"/>
      <name val="微软雅黑"/>
      <family val="2"/>
    </font>
    <font>
      <sz val="10"/>
      <color theme="1"/>
      <name val="Arial"/>
      <charset val="134"/>
    </font>
  </fonts>
  <fills count="7">
    <fill>
      <patternFill patternType="none"/>
    </fill>
    <fill>
      <patternFill patternType="gray125"/>
    </fill>
    <fill>
      <patternFill patternType="solid">
        <fgColor theme="3" tint="0.79995117038483843"/>
        <bgColor indexed="64"/>
      </patternFill>
    </fill>
    <fill>
      <patternFill patternType="solid">
        <fgColor theme="9" tint="0.79995117038483843"/>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4">
    <border>
      <left/>
      <right/>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90">
    <xf numFmtId="0" fontId="0" fillId="0" borderId="0" xfId="0">
      <alignment vertical="center"/>
    </xf>
    <xf numFmtId="0" fontId="3" fillId="2" borderId="2" xfId="0" applyFont="1" applyFill="1" applyBorder="1" applyAlignment="1">
      <alignment horizontal="center" vertical="center" wrapText="1"/>
    </xf>
    <xf numFmtId="14" fontId="3" fillId="0" borderId="2" xfId="0" applyNumberFormat="1" applyFont="1" applyFill="1" applyBorder="1" applyAlignment="1">
      <alignment horizontal="center" vertical="center"/>
    </xf>
    <xf numFmtId="0" fontId="3" fillId="2" borderId="0" xfId="0" applyFont="1" applyFill="1" applyAlignment="1">
      <alignment horizontal="center" vertical="center" wrapText="1"/>
    </xf>
    <xf numFmtId="14" fontId="3" fillId="0" borderId="0" xfId="0" applyNumberFormat="1" applyFont="1" applyFill="1" applyAlignment="1">
      <alignment horizontal="center" vertical="center"/>
    </xf>
    <xf numFmtId="14" fontId="3" fillId="0" borderId="4" xfId="0" applyNumberFormat="1" applyFont="1" applyFill="1" applyBorder="1" applyAlignment="1">
      <alignment horizontal="center" vertical="center"/>
    </xf>
    <xf numFmtId="21" fontId="4" fillId="0" borderId="0" xfId="0" applyNumberFormat="1" applyFont="1" applyFill="1" applyAlignment="1">
      <alignment horizontal="center" vertical="center"/>
    </xf>
    <xf numFmtId="0" fontId="4" fillId="0" borderId="0" xfId="0" applyFont="1" applyFill="1" applyAlignment="1">
      <alignment horizontal="center" vertical="center"/>
    </xf>
    <xf numFmtId="0" fontId="4" fillId="0" borderId="4" xfId="0" applyFont="1" applyFill="1" applyBorder="1" applyAlignment="1">
      <alignment horizontal="center" vertical="center"/>
    </xf>
    <xf numFmtId="14" fontId="3" fillId="0" borderId="6" xfId="0" applyNumberFormat="1" applyFont="1" applyFill="1" applyBorder="1" applyAlignment="1">
      <alignment horizontal="center" vertical="center"/>
    </xf>
    <xf numFmtId="0" fontId="4" fillId="0" borderId="6" xfId="0" applyFont="1" applyFill="1" applyBorder="1" applyAlignment="1">
      <alignment horizontal="center" vertical="center"/>
    </xf>
    <xf numFmtId="164" fontId="4" fillId="0" borderId="0" xfId="0" applyNumberFormat="1" applyFont="1" applyFill="1" applyAlignment="1">
      <alignment horizontal="center" vertical="center"/>
    </xf>
    <xf numFmtId="0" fontId="4" fillId="4" borderId="0" xfId="0" applyFont="1" applyFill="1" applyAlignment="1">
      <alignment horizontal="center" vertical="center"/>
    </xf>
    <xf numFmtId="21" fontId="5" fillId="0" borderId="0" xfId="0" applyNumberFormat="1" applyFont="1" applyFill="1" applyAlignment="1">
      <alignment horizontal="center" vertical="center"/>
    </xf>
    <xf numFmtId="0" fontId="5" fillId="0" borderId="0" xfId="0" applyFont="1" applyFill="1" applyAlignment="1">
      <alignment horizontal="center" vertical="center"/>
    </xf>
    <xf numFmtId="21" fontId="8" fillId="0" borderId="6" xfId="0" applyNumberFormat="1" applyFont="1" applyBorder="1" applyAlignment="1">
      <alignment horizontal="center" vertical="center"/>
    </xf>
    <xf numFmtId="21" fontId="8" fillId="0" borderId="0" xfId="0" applyNumberFormat="1" applyFont="1" applyAlignment="1">
      <alignment horizontal="center" vertical="center"/>
    </xf>
    <xf numFmtId="21" fontId="8" fillId="0" borderId="4" xfId="0" applyNumberFormat="1" applyFont="1" applyBorder="1" applyAlignment="1">
      <alignment horizontal="center" vertical="center"/>
    </xf>
    <xf numFmtId="0" fontId="8" fillId="0" borderId="6" xfId="0" applyFont="1" applyBorder="1" applyAlignment="1">
      <alignment horizontal="center" vertical="center"/>
    </xf>
    <xf numFmtId="0" fontId="8" fillId="0" borderId="0" xfId="0" applyFont="1" applyAlignment="1">
      <alignment horizontal="center" vertical="center"/>
    </xf>
    <xf numFmtId="0" fontId="2" fillId="0" borderId="0" xfId="0" applyFont="1" applyFill="1" applyAlignment="1">
      <alignment horizontal="center" vertical="center"/>
    </xf>
    <xf numFmtId="0" fontId="8" fillId="0" borderId="4" xfId="0" applyFont="1" applyBorder="1" applyAlignment="1">
      <alignment horizontal="center" vertical="center"/>
    </xf>
    <xf numFmtId="14" fontId="3" fillId="0" borderId="0" xfId="0" applyNumberFormat="1" applyFont="1" applyFill="1" applyBorder="1" applyAlignment="1">
      <alignment horizontal="center" vertical="center"/>
    </xf>
    <xf numFmtId="0" fontId="3"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xf>
    <xf numFmtId="21" fontId="2" fillId="0" borderId="0" xfId="0" applyNumberFormat="1" applyFont="1" applyFill="1" applyAlignment="1">
      <alignment horizontal="center" vertical="center"/>
    </xf>
    <xf numFmtId="0" fontId="6" fillId="3" borderId="2" xfId="0" applyFont="1" applyFill="1" applyBorder="1" applyAlignment="1">
      <alignment horizontal="center" vertical="center" wrapText="1"/>
    </xf>
    <xf numFmtId="0" fontId="8" fillId="4" borderId="6" xfId="0" applyFont="1" applyFill="1" applyBorder="1" applyAlignment="1">
      <alignment horizontal="center" vertical="center"/>
    </xf>
    <xf numFmtId="0" fontId="8" fillId="4" borderId="0" xfId="0" applyFont="1" applyFill="1" applyAlignment="1">
      <alignment horizontal="center" vertical="center"/>
    </xf>
    <xf numFmtId="0" fontId="8" fillId="4" borderId="4" xfId="0" applyFont="1" applyFill="1" applyBorder="1" applyAlignment="1">
      <alignment horizontal="center" vertical="center"/>
    </xf>
    <xf numFmtId="14" fontId="10" fillId="0" borderId="2" xfId="0" applyNumberFormat="1" applyFont="1" applyFill="1" applyBorder="1" applyAlignment="1">
      <alignment horizontal="center" vertical="center"/>
    </xf>
    <xf numFmtId="14" fontId="10" fillId="0" borderId="6" xfId="0" applyNumberFormat="1" applyFont="1" applyFill="1" applyBorder="1" applyAlignment="1">
      <alignment horizontal="center" vertical="center"/>
    </xf>
    <xf numFmtId="14" fontId="10" fillId="0" borderId="0" xfId="0" applyNumberFormat="1" applyFont="1" applyFill="1" applyAlignment="1">
      <alignment horizontal="center" vertical="center"/>
    </xf>
    <xf numFmtId="14" fontId="10" fillId="0" borderId="4" xfId="0" applyNumberFormat="1" applyFont="1" applyFill="1" applyBorder="1" applyAlignment="1">
      <alignment horizontal="center" vertical="center"/>
    </xf>
    <xf numFmtId="21" fontId="11" fillId="0" borderId="0" xfId="0" applyNumberFormat="1" applyFont="1" applyFill="1" applyAlignment="1">
      <alignment horizontal="center" vertical="center"/>
    </xf>
    <xf numFmtId="0" fontId="11" fillId="0" borderId="0" xfId="0" applyFont="1" applyFill="1" applyAlignment="1">
      <alignment horizontal="center" vertical="center"/>
    </xf>
    <xf numFmtId="21" fontId="11" fillId="0" borderId="6" xfId="0" applyNumberFormat="1" applyFont="1" applyFill="1" applyBorder="1" applyAlignment="1">
      <alignment horizontal="center" vertical="center"/>
    </xf>
    <xf numFmtId="21" fontId="11" fillId="0" borderId="4" xfId="0" applyNumberFormat="1" applyFont="1" applyFill="1" applyBorder="1" applyAlignment="1">
      <alignment horizontal="center" vertical="center"/>
    </xf>
    <xf numFmtId="21" fontId="10" fillId="5" borderId="2" xfId="0" applyNumberFormat="1" applyFont="1" applyFill="1" applyBorder="1" applyAlignment="1">
      <alignment horizontal="center" vertical="center" wrapText="1"/>
    </xf>
    <xf numFmtId="0" fontId="10" fillId="5" borderId="2" xfId="0" applyFont="1" applyFill="1" applyBorder="1" applyAlignment="1">
      <alignment horizontal="center" vertical="center" wrapText="1"/>
    </xf>
    <xf numFmtId="0" fontId="1" fillId="0" borderId="0" xfId="0" applyFont="1" applyFill="1" applyAlignment="1">
      <alignment vertical="center"/>
    </xf>
    <xf numFmtId="14" fontId="3" fillId="0" borderId="12" xfId="0" applyNumberFormat="1" applyFont="1" applyFill="1" applyBorder="1" applyAlignment="1">
      <alignment horizontal="center" vertical="center"/>
    </xf>
    <xf numFmtId="0" fontId="12" fillId="0" borderId="2" xfId="0" applyFont="1" applyFill="1" applyBorder="1" applyAlignment="1">
      <alignment vertical="center"/>
    </xf>
    <xf numFmtId="21" fontId="4" fillId="0" borderId="2" xfId="0" applyNumberFormat="1" applyFont="1" applyFill="1" applyBorder="1" applyAlignment="1">
      <alignment horizontal="center" vertical="center"/>
    </xf>
    <xf numFmtId="21" fontId="4" fillId="6" borderId="2" xfId="0" applyNumberFormat="1" applyFont="1" applyFill="1" applyBorder="1" applyAlignment="1">
      <alignment horizontal="center" vertical="center"/>
    </xf>
    <xf numFmtId="0" fontId="4" fillId="0"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6" borderId="2" xfId="0" applyFont="1" applyFill="1" applyBorder="1" applyAlignment="1">
      <alignment horizontal="center" vertical="center"/>
    </xf>
    <xf numFmtId="0" fontId="4" fillId="0" borderId="13" xfId="0" applyFont="1" applyFill="1" applyBorder="1" applyAlignment="1">
      <alignment horizontal="center" vertical="center"/>
    </xf>
    <xf numFmtId="0" fontId="4" fillId="6" borderId="13" xfId="0" applyFont="1" applyFill="1" applyBorder="1" applyAlignment="1">
      <alignment horizontal="center" vertical="center"/>
    </xf>
    <xf numFmtId="164" fontId="4" fillId="0" borderId="2" xfId="0" applyNumberFormat="1" applyFont="1" applyFill="1" applyBorder="1" applyAlignment="1">
      <alignment horizontal="center" vertical="center"/>
    </xf>
    <xf numFmtId="164" fontId="4" fillId="6" borderId="2" xfId="0" applyNumberFormat="1" applyFont="1" applyFill="1" applyBorder="1" applyAlignment="1">
      <alignment horizontal="center" vertical="center"/>
    </xf>
    <xf numFmtId="21" fontId="4" fillId="5" borderId="2" xfId="0" applyNumberFormat="1" applyFont="1" applyFill="1" applyBorder="1" applyAlignment="1">
      <alignment horizontal="center" vertical="center" wrapText="1"/>
    </xf>
    <xf numFmtId="21" fontId="4" fillId="6" borderId="2" xfId="0" applyNumberFormat="1"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12" fillId="0" borderId="0" xfId="0" applyFont="1" applyFill="1" applyAlignment="1">
      <alignment vertical="center"/>
    </xf>
    <xf numFmtId="0" fontId="8" fillId="0" borderId="0" xfId="0" applyFont="1" applyFill="1" applyBorder="1" applyAlignment="1">
      <alignment vertical="center" wrapText="1"/>
    </xf>
    <xf numFmtId="0" fontId="4" fillId="0" borderId="0" xfId="0" applyFont="1" applyFill="1" applyBorder="1" applyAlignment="1">
      <alignment vertical="center" wrapText="1"/>
    </xf>
    <xf numFmtId="0" fontId="6" fillId="0" borderId="5" xfId="0" applyFont="1" applyBorder="1" applyAlignment="1">
      <alignment vertical="center"/>
    </xf>
    <xf numFmtId="0" fontId="8" fillId="0" borderId="7" xfId="0" applyFont="1" applyBorder="1" applyAlignment="1">
      <alignment vertical="center" wrapText="1"/>
    </xf>
    <xf numFmtId="0" fontId="8" fillId="0" borderId="8" xfId="0" applyFont="1" applyBorder="1" applyAlignment="1">
      <alignment vertical="center"/>
    </xf>
    <xf numFmtId="0" fontId="8" fillId="0" borderId="3" xfId="0" applyFont="1" applyBorder="1" applyAlignment="1">
      <alignment vertical="center"/>
    </xf>
    <xf numFmtId="0" fontId="8" fillId="0" borderId="6" xfId="0" applyFont="1" applyFill="1" applyBorder="1" applyAlignment="1">
      <alignment vertical="center" wrapText="1"/>
    </xf>
    <xf numFmtId="0" fontId="4" fillId="0" borderId="7" xfId="0" applyFont="1" applyFill="1" applyBorder="1" applyAlignment="1">
      <alignment vertical="center" wrapText="1"/>
    </xf>
    <xf numFmtId="0" fontId="4" fillId="0" borderId="8" xfId="0" applyFont="1" applyFill="1" applyBorder="1" applyAlignment="1">
      <alignment vertical="center"/>
    </xf>
    <xf numFmtId="0" fontId="4" fillId="0" borderId="3" xfId="0" applyFont="1" applyFill="1" applyBorder="1" applyAlignment="1">
      <alignment vertical="center"/>
    </xf>
    <xf numFmtId="0" fontId="5" fillId="0" borderId="7" xfId="0" applyFont="1" applyFill="1" applyBorder="1" applyAlignment="1">
      <alignment vertical="center" wrapText="1"/>
    </xf>
    <xf numFmtId="0" fontId="5" fillId="0" borderId="8" xfId="0" applyFont="1" applyFill="1" applyBorder="1" applyAlignment="1">
      <alignment vertical="center"/>
    </xf>
    <xf numFmtId="0" fontId="5" fillId="0" borderId="3" xfId="0" applyFont="1" applyFill="1" applyBorder="1" applyAlignment="1">
      <alignment vertical="center"/>
    </xf>
    <xf numFmtId="0" fontId="3" fillId="2" borderId="1" xfId="0" applyFont="1" applyFill="1" applyBorder="1" applyAlignment="1">
      <alignment vertical="center" wrapText="1"/>
    </xf>
    <xf numFmtId="0" fontId="3" fillId="2" borderId="3" xfId="0" applyFont="1" applyFill="1" applyBorder="1" applyAlignment="1">
      <alignment vertical="center" wrapText="1"/>
    </xf>
    <xf numFmtId="0" fontId="3" fillId="0" borderId="5" xfId="0" applyFont="1" applyFill="1" applyBorder="1" applyAlignment="1">
      <alignment vertical="center"/>
    </xf>
    <xf numFmtId="0" fontId="3" fillId="0" borderId="9" xfId="0" applyFont="1" applyFill="1" applyBorder="1" applyAlignment="1">
      <alignment vertical="center"/>
    </xf>
    <xf numFmtId="0" fontId="4" fillId="0" borderId="8" xfId="0" applyFont="1" applyFill="1" applyBorder="1" applyAlignment="1">
      <alignment vertical="center" wrapText="1"/>
    </xf>
    <xf numFmtId="0" fontId="4" fillId="0" borderId="3" xfId="0" applyFont="1" applyFill="1" applyBorder="1" applyAlignment="1">
      <alignment vertical="center" wrapText="1"/>
    </xf>
    <xf numFmtId="0" fontId="3" fillId="0" borderId="2" xfId="0" applyFont="1" applyFill="1" applyBorder="1" applyAlignment="1">
      <alignment vertical="center"/>
    </xf>
    <xf numFmtId="0" fontId="10" fillId="0" borderId="2" xfId="0" applyFont="1" applyFill="1" applyBorder="1" applyAlignment="1">
      <alignment vertical="center"/>
    </xf>
    <xf numFmtId="0" fontId="11" fillId="0" borderId="7" xfId="0" applyFont="1" applyFill="1" applyBorder="1" applyAlignment="1">
      <alignment vertical="center" wrapText="1"/>
    </xf>
    <xf numFmtId="0" fontId="11" fillId="0" borderId="8" xfId="0" applyFont="1" applyFill="1" applyBorder="1" applyAlignment="1">
      <alignment vertical="center"/>
    </xf>
    <xf numFmtId="0" fontId="11" fillId="0" borderId="3" xfId="0" applyFont="1" applyFill="1" applyBorder="1" applyAlignment="1">
      <alignment vertical="center"/>
    </xf>
    <xf numFmtId="0" fontId="11" fillId="0" borderId="9" xfId="0" applyFont="1" applyFill="1" applyBorder="1" applyAlignment="1">
      <alignment vertical="center" wrapText="1"/>
    </xf>
    <xf numFmtId="0" fontId="11" fillId="0" borderId="10" xfId="0" applyFont="1" applyFill="1" applyBorder="1" applyAlignment="1">
      <alignment vertical="center" wrapText="1"/>
    </xf>
    <xf numFmtId="0" fontId="11" fillId="0" borderId="11" xfId="0" applyFont="1" applyFill="1" applyBorder="1" applyAlignment="1">
      <alignment vertical="center" wrapText="1"/>
    </xf>
    <xf numFmtId="0" fontId="11" fillId="0" borderId="8" xfId="0" applyFont="1" applyFill="1" applyBorder="1" applyAlignment="1">
      <alignment vertical="center" wrapText="1"/>
    </xf>
    <xf numFmtId="0" fontId="4" fillId="0" borderId="2" xfId="0" applyFont="1" applyFill="1" applyBorder="1" applyAlignment="1">
      <alignment vertical="center" wrapText="1"/>
    </xf>
    <xf numFmtId="0" fontId="4" fillId="0" borderId="9" xfId="0" applyFont="1" applyFill="1" applyBorder="1" applyAlignment="1">
      <alignment vertical="center" wrapText="1"/>
    </xf>
    <xf numFmtId="0" fontId="4" fillId="0" borderId="10" xfId="0" applyFont="1" applyFill="1" applyBorder="1" applyAlignment="1">
      <alignment vertical="center" wrapText="1"/>
    </xf>
    <xf numFmtId="0" fontId="4" fillId="0"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21"/>
  <sheetViews>
    <sheetView tabSelected="1" topLeftCell="DD1" zoomScale="55" zoomScaleNormal="55" workbookViewId="0">
      <selection activeCell="A21" sqref="A21"/>
    </sheetView>
  </sheetViews>
  <sheetFormatPr defaultColWidth="9" defaultRowHeight="13.2"/>
  <cols>
    <col min="1" max="1" width="18.44140625" style="20" customWidth="1"/>
    <col min="2" max="2" width="11.77734375" style="20" customWidth="1"/>
    <col min="3" max="43" width="12.6640625" style="20" bestFit="1" customWidth="1"/>
    <col min="44" max="44" width="22.6640625" style="20" bestFit="1" customWidth="1"/>
    <col min="45" max="45" width="21.44140625" style="20" bestFit="1" customWidth="1"/>
    <col min="46" max="52" width="12.33203125" style="20" customWidth="1"/>
    <col min="53" max="61" width="12.88671875" style="20" bestFit="1" customWidth="1"/>
    <col min="62" max="64" width="12.33203125" style="20" customWidth="1"/>
    <col min="65" max="65" width="12.88671875" style="20" bestFit="1" customWidth="1"/>
    <col min="66" max="69" width="12.33203125" style="20" customWidth="1"/>
    <col min="70" max="70" width="12.88671875" style="20" bestFit="1" customWidth="1"/>
    <col min="71" max="72" width="14.5546875" style="41" bestFit="1" customWidth="1"/>
    <col min="73" max="74" width="12.44140625" style="41" customWidth="1"/>
    <col min="75" max="88" width="13.6640625" style="41" customWidth="1"/>
    <col min="89" max="89" width="16" style="41" bestFit="1" customWidth="1"/>
    <col min="90" max="94" width="13.6640625" style="57" customWidth="1"/>
    <col min="95" max="95" width="9" style="57"/>
    <col min="96" max="101" width="13.6640625" style="57" customWidth="1"/>
    <col min="102" max="102" width="9" style="57"/>
    <col min="103" max="112" width="13.6640625" style="57" customWidth="1"/>
    <col min="113" max="16384" width="9" style="20"/>
  </cols>
  <sheetData>
    <row r="1" spans="1:112" ht="16.2" customHeight="1">
      <c r="A1" s="71" t="s">
        <v>0</v>
      </c>
      <c r="B1" s="1" t="s">
        <v>1</v>
      </c>
      <c r="C1" s="77" t="s">
        <v>2</v>
      </c>
      <c r="D1" s="77" t="s">
        <v>2</v>
      </c>
      <c r="E1" s="77" t="s">
        <v>2</v>
      </c>
      <c r="F1" s="77" t="s">
        <v>2</v>
      </c>
      <c r="G1" s="77" t="s">
        <v>2</v>
      </c>
      <c r="H1" s="77" t="s">
        <v>3</v>
      </c>
      <c r="I1" s="77" t="s">
        <v>3</v>
      </c>
      <c r="J1" s="77" t="s">
        <v>3</v>
      </c>
      <c r="K1" s="77" t="s">
        <v>3</v>
      </c>
      <c r="L1" s="77" t="s">
        <v>3</v>
      </c>
      <c r="M1" s="77" t="s">
        <v>4</v>
      </c>
      <c r="N1" s="77" t="s">
        <v>4</v>
      </c>
      <c r="O1" s="77" t="s">
        <v>4</v>
      </c>
      <c r="P1" s="77" t="s">
        <v>4</v>
      </c>
      <c r="Q1" s="77" t="s">
        <v>4</v>
      </c>
      <c r="R1" s="77" t="s">
        <v>5</v>
      </c>
      <c r="S1" s="77" t="s">
        <v>5</v>
      </c>
      <c r="T1" s="77" t="s">
        <v>5</v>
      </c>
      <c r="U1" s="77" t="s">
        <v>5</v>
      </c>
      <c r="V1" s="77" t="s">
        <v>5</v>
      </c>
      <c r="W1" s="77" t="s">
        <v>6</v>
      </c>
      <c r="X1" s="77" t="s">
        <v>6</v>
      </c>
      <c r="Y1" s="77" t="s">
        <v>6</v>
      </c>
      <c r="Z1" s="77" t="s">
        <v>6</v>
      </c>
      <c r="AA1" s="77" t="s">
        <v>6</v>
      </c>
      <c r="AB1" s="77" t="s">
        <v>7</v>
      </c>
      <c r="AC1" s="77" t="s">
        <v>7</v>
      </c>
      <c r="AD1" s="77" t="s">
        <v>7</v>
      </c>
      <c r="AE1" s="77" t="s">
        <v>7</v>
      </c>
      <c r="AF1" s="77" t="s">
        <v>7</v>
      </c>
      <c r="AG1" s="77" t="s">
        <v>8</v>
      </c>
      <c r="AH1" s="77" t="s">
        <v>8</v>
      </c>
      <c r="AI1" s="77" t="s">
        <v>8</v>
      </c>
      <c r="AJ1" s="77" t="s">
        <v>8</v>
      </c>
      <c r="AK1" s="77" t="s">
        <v>8</v>
      </c>
      <c r="AL1" s="77" t="s">
        <v>8</v>
      </c>
      <c r="AM1" s="77" t="s">
        <v>9</v>
      </c>
      <c r="AN1" s="77" t="s">
        <v>9</v>
      </c>
      <c r="AO1" s="77" t="s">
        <v>9</v>
      </c>
      <c r="AP1" s="77" t="s">
        <v>9</v>
      </c>
      <c r="AQ1" s="77" t="s">
        <v>9</v>
      </c>
      <c r="AR1" s="77" t="s">
        <v>10</v>
      </c>
      <c r="AS1" s="77" t="s">
        <v>10</v>
      </c>
      <c r="AT1" s="77" t="s">
        <v>10</v>
      </c>
      <c r="AU1" s="77" t="s">
        <v>10</v>
      </c>
      <c r="AV1" s="77" t="s">
        <v>10</v>
      </c>
      <c r="AW1" s="77" t="s">
        <v>11</v>
      </c>
      <c r="AX1" s="77" t="s">
        <v>11</v>
      </c>
      <c r="AY1" s="77" t="s">
        <v>11</v>
      </c>
      <c r="AZ1" s="77" t="s">
        <v>11</v>
      </c>
      <c r="BA1" s="77" t="s">
        <v>11</v>
      </c>
      <c r="BB1" s="77" t="s">
        <v>12</v>
      </c>
      <c r="BC1" s="77" t="s">
        <v>12</v>
      </c>
      <c r="BD1" s="77" t="s">
        <v>12</v>
      </c>
      <c r="BE1" s="77" t="s">
        <v>12</v>
      </c>
      <c r="BF1" s="77" t="s">
        <v>12</v>
      </c>
      <c r="BG1" s="77" t="s">
        <v>12</v>
      </c>
      <c r="BH1" s="77" t="s">
        <v>12</v>
      </c>
      <c r="BI1" s="74" t="s">
        <v>13</v>
      </c>
      <c r="BJ1" s="74" t="s">
        <v>13</v>
      </c>
      <c r="BK1" s="74" t="s">
        <v>13</v>
      </c>
      <c r="BL1" s="74" t="s">
        <v>13</v>
      </c>
      <c r="BM1" s="74" t="s">
        <v>13</v>
      </c>
      <c r="BN1" s="77" t="s">
        <v>14</v>
      </c>
      <c r="BO1" s="77" t="s">
        <v>14</v>
      </c>
      <c r="BP1" s="77" t="s">
        <v>14</v>
      </c>
      <c r="BQ1" s="77" t="s">
        <v>14</v>
      </c>
      <c r="BR1" s="77" t="s">
        <v>14</v>
      </c>
      <c r="BS1" s="78" t="s">
        <v>71</v>
      </c>
      <c r="BT1" s="78" t="s">
        <v>71</v>
      </c>
      <c r="BU1" s="78" t="s">
        <v>71</v>
      </c>
      <c r="BV1" s="78" t="s">
        <v>71</v>
      </c>
      <c r="BW1" s="78" t="s">
        <v>72</v>
      </c>
      <c r="BX1" s="78" t="s">
        <v>72</v>
      </c>
      <c r="BY1" s="78" t="s">
        <v>72</v>
      </c>
      <c r="BZ1" s="78" t="s">
        <v>72</v>
      </c>
      <c r="CA1" s="78" t="s">
        <v>72</v>
      </c>
      <c r="CB1" s="78" t="s">
        <v>73</v>
      </c>
      <c r="CC1" s="78" t="s">
        <v>73</v>
      </c>
      <c r="CD1" s="78" t="s">
        <v>73</v>
      </c>
      <c r="CE1" s="78" t="s">
        <v>73</v>
      </c>
      <c r="CF1" s="78" t="s">
        <v>73</v>
      </c>
      <c r="CG1" s="78" t="s">
        <v>74</v>
      </c>
      <c r="CH1" s="78" t="s">
        <v>74</v>
      </c>
      <c r="CI1" s="78" t="s">
        <v>74</v>
      </c>
      <c r="CJ1" s="78" t="s">
        <v>74</v>
      </c>
      <c r="CK1" s="78" t="s">
        <v>74</v>
      </c>
      <c r="CL1" s="77" t="s">
        <v>87</v>
      </c>
      <c r="CM1" s="77" t="s">
        <v>87</v>
      </c>
      <c r="CN1" s="77" t="s">
        <v>87</v>
      </c>
      <c r="CO1" s="77" t="s">
        <v>87</v>
      </c>
      <c r="CP1" s="77" t="s">
        <v>87</v>
      </c>
      <c r="CQ1" s="77" t="s">
        <v>87</v>
      </c>
      <c r="CR1" s="77" t="s">
        <v>88</v>
      </c>
      <c r="CS1" s="77" t="s">
        <v>88</v>
      </c>
      <c r="CT1" s="77" t="s">
        <v>88</v>
      </c>
      <c r="CU1" s="77" t="s">
        <v>88</v>
      </c>
      <c r="CV1" s="77" t="s">
        <v>88</v>
      </c>
      <c r="CW1" s="77" t="s">
        <v>88</v>
      </c>
      <c r="CX1" s="77" t="s">
        <v>88</v>
      </c>
      <c r="CY1" s="74" t="s">
        <v>89</v>
      </c>
      <c r="CZ1" s="74" t="s">
        <v>89</v>
      </c>
      <c r="DA1" s="74" t="s">
        <v>89</v>
      </c>
      <c r="DB1" s="74" t="s">
        <v>89</v>
      </c>
      <c r="DC1" s="74" t="s">
        <v>89</v>
      </c>
      <c r="DD1" s="74" t="s">
        <v>90</v>
      </c>
      <c r="DE1" s="74" t="s">
        <v>90</v>
      </c>
      <c r="DF1" s="74" t="s">
        <v>90</v>
      </c>
      <c r="DG1" s="74" t="s">
        <v>90</v>
      </c>
      <c r="DH1" s="74" t="s">
        <v>90</v>
      </c>
    </row>
    <row r="2" spans="1:112" ht="16.2">
      <c r="A2" s="72"/>
      <c r="B2" s="1" t="s">
        <v>15</v>
      </c>
      <c r="C2" s="2">
        <v>44382</v>
      </c>
      <c r="D2" s="2">
        <v>44383</v>
      </c>
      <c r="E2" s="2">
        <v>44384</v>
      </c>
      <c r="F2" s="2">
        <v>44385</v>
      </c>
      <c r="G2" s="2">
        <v>44386</v>
      </c>
      <c r="H2" s="2">
        <v>44389</v>
      </c>
      <c r="I2" s="2">
        <v>44390</v>
      </c>
      <c r="J2" s="2">
        <v>44391</v>
      </c>
      <c r="K2" s="2">
        <v>44392</v>
      </c>
      <c r="L2" s="2">
        <v>44393</v>
      </c>
      <c r="M2" s="2">
        <v>44396</v>
      </c>
      <c r="N2" s="2">
        <v>44397</v>
      </c>
      <c r="O2" s="2">
        <v>44398</v>
      </c>
      <c r="P2" s="2">
        <v>44399</v>
      </c>
      <c r="Q2" s="2">
        <v>44400</v>
      </c>
      <c r="R2" s="2">
        <v>44403</v>
      </c>
      <c r="S2" s="2">
        <v>44404</v>
      </c>
      <c r="T2" s="2">
        <v>44405</v>
      </c>
      <c r="U2" s="2">
        <v>44406</v>
      </c>
      <c r="V2" s="2">
        <v>44407</v>
      </c>
      <c r="W2" s="2">
        <v>44410</v>
      </c>
      <c r="X2" s="2">
        <v>44411</v>
      </c>
      <c r="Y2" s="2">
        <v>44412</v>
      </c>
      <c r="Z2" s="2">
        <v>44413</v>
      </c>
      <c r="AA2" s="2">
        <v>44414</v>
      </c>
      <c r="AB2" s="2">
        <v>44417</v>
      </c>
      <c r="AC2" s="2">
        <v>44418</v>
      </c>
      <c r="AD2" s="2">
        <v>44419</v>
      </c>
      <c r="AE2" s="2">
        <v>44420</v>
      </c>
      <c r="AF2" s="2">
        <v>44421</v>
      </c>
      <c r="AG2" s="2">
        <v>44424</v>
      </c>
      <c r="AH2" s="2">
        <v>44425</v>
      </c>
      <c r="AI2" s="2">
        <v>44426</v>
      </c>
      <c r="AJ2" s="2">
        <v>44427</v>
      </c>
      <c r="AK2" s="2">
        <v>44428</v>
      </c>
      <c r="AL2" s="2">
        <v>44429</v>
      </c>
      <c r="AM2" s="2">
        <v>44431</v>
      </c>
      <c r="AN2" s="2">
        <v>44432</v>
      </c>
      <c r="AO2" s="2">
        <v>44433</v>
      </c>
      <c r="AP2" s="2">
        <v>44434</v>
      </c>
      <c r="AQ2" s="2">
        <v>44435</v>
      </c>
      <c r="AR2" s="2">
        <v>44438</v>
      </c>
      <c r="AS2" s="2">
        <v>44439</v>
      </c>
      <c r="AT2" s="2">
        <v>44440</v>
      </c>
      <c r="AU2" s="2">
        <v>44441</v>
      </c>
      <c r="AV2" s="2">
        <v>44442</v>
      </c>
      <c r="AW2" s="2">
        <v>44445</v>
      </c>
      <c r="AX2" s="2">
        <v>44446</v>
      </c>
      <c r="AY2" s="2">
        <v>44447</v>
      </c>
      <c r="AZ2" s="2">
        <v>44448</v>
      </c>
      <c r="BA2" s="2">
        <v>44449</v>
      </c>
      <c r="BB2" s="2">
        <v>44451</v>
      </c>
      <c r="BC2" s="2">
        <v>44452</v>
      </c>
      <c r="BD2" s="2">
        <v>44453</v>
      </c>
      <c r="BE2" s="2">
        <v>44454</v>
      </c>
      <c r="BF2" s="2">
        <v>44455</v>
      </c>
      <c r="BG2" s="2">
        <v>44456</v>
      </c>
      <c r="BH2" s="2">
        <v>44457</v>
      </c>
      <c r="BI2" s="2">
        <v>44459</v>
      </c>
      <c r="BJ2" s="2">
        <v>44461</v>
      </c>
      <c r="BK2" s="2">
        <v>44462</v>
      </c>
      <c r="BL2" s="2">
        <v>44463</v>
      </c>
      <c r="BM2" s="2">
        <v>44464</v>
      </c>
      <c r="BN2" s="2">
        <v>44465</v>
      </c>
      <c r="BO2" s="2">
        <v>44466</v>
      </c>
      <c r="BP2" s="2">
        <v>44467</v>
      </c>
      <c r="BQ2" s="2">
        <v>44468</v>
      </c>
      <c r="BR2" s="2">
        <v>44469</v>
      </c>
      <c r="BS2" s="31">
        <v>44474</v>
      </c>
      <c r="BT2" s="31">
        <v>44476</v>
      </c>
      <c r="BU2" s="31">
        <v>44477</v>
      </c>
      <c r="BV2" s="31">
        <v>44478</v>
      </c>
      <c r="BW2" s="31">
        <v>44480</v>
      </c>
      <c r="BX2" s="31">
        <v>44481</v>
      </c>
      <c r="BY2" s="31">
        <v>44482</v>
      </c>
      <c r="BZ2" s="31">
        <v>44483</v>
      </c>
      <c r="CA2" s="31">
        <v>44484</v>
      </c>
      <c r="CB2" s="31">
        <v>44487</v>
      </c>
      <c r="CC2" s="31">
        <v>44488</v>
      </c>
      <c r="CD2" s="31">
        <v>44489</v>
      </c>
      <c r="CE2" s="31">
        <v>44490</v>
      </c>
      <c r="CF2" s="31">
        <v>44491</v>
      </c>
      <c r="CG2" s="31">
        <v>44494</v>
      </c>
      <c r="CH2" s="31">
        <v>44495</v>
      </c>
      <c r="CI2" s="31">
        <v>44496</v>
      </c>
      <c r="CJ2" s="31">
        <v>44497</v>
      </c>
      <c r="CK2" s="31">
        <v>44498</v>
      </c>
      <c r="CL2" s="42">
        <v>44501</v>
      </c>
      <c r="CM2" s="42">
        <v>44502</v>
      </c>
      <c r="CN2" s="42">
        <v>44503</v>
      </c>
      <c r="CO2" s="42">
        <v>44504</v>
      </c>
      <c r="CP2" s="42">
        <v>44505</v>
      </c>
      <c r="CQ2" s="42">
        <v>44506</v>
      </c>
      <c r="CR2" s="42">
        <v>44508</v>
      </c>
      <c r="CS2" s="42">
        <v>44509</v>
      </c>
      <c r="CT2" s="42">
        <v>44510</v>
      </c>
      <c r="CU2" s="42">
        <v>44511</v>
      </c>
      <c r="CV2" s="42">
        <v>44512</v>
      </c>
      <c r="CW2" s="42">
        <v>44513</v>
      </c>
      <c r="CX2" s="42">
        <v>44514</v>
      </c>
      <c r="CY2" s="42">
        <v>44515</v>
      </c>
      <c r="CZ2" s="42">
        <v>44516</v>
      </c>
      <c r="DA2" s="42">
        <v>44517</v>
      </c>
      <c r="DB2" s="42">
        <v>44518</v>
      </c>
      <c r="DC2" s="42">
        <v>44519</v>
      </c>
      <c r="DD2" s="42">
        <v>44522</v>
      </c>
      <c r="DE2" s="42">
        <v>44523</v>
      </c>
      <c r="DF2" s="42">
        <v>44524</v>
      </c>
      <c r="DG2" s="42">
        <v>44525</v>
      </c>
      <c r="DH2" s="42">
        <v>44526</v>
      </c>
    </row>
    <row r="3" spans="1:112" ht="16.2">
      <c r="A3" s="3"/>
      <c r="B3" s="1"/>
      <c r="C3" s="4"/>
      <c r="D3" s="4"/>
      <c r="E3" s="4"/>
      <c r="F3" s="4"/>
      <c r="G3" s="5"/>
      <c r="H3" s="9"/>
      <c r="I3" s="4"/>
      <c r="J3" s="4"/>
      <c r="K3" s="4"/>
      <c r="L3" s="5"/>
      <c r="M3" s="9"/>
      <c r="N3" s="4"/>
      <c r="O3" s="4"/>
      <c r="P3" s="4"/>
      <c r="Q3" s="5"/>
      <c r="R3" s="9"/>
      <c r="S3" s="4"/>
      <c r="T3" s="4"/>
      <c r="U3" s="4"/>
      <c r="V3" s="5"/>
      <c r="W3" s="9"/>
      <c r="X3" s="4"/>
      <c r="Y3" s="4"/>
      <c r="Z3" s="4"/>
      <c r="AA3" s="5"/>
      <c r="AB3" s="9"/>
      <c r="AC3" s="4"/>
      <c r="AD3" s="4"/>
      <c r="AE3" s="4"/>
      <c r="AF3" s="5"/>
      <c r="AG3" s="9"/>
      <c r="AH3" s="4"/>
      <c r="AI3" s="4"/>
      <c r="AJ3" s="4"/>
      <c r="AK3" s="5"/>
      <c r="AL3" s="5"/>
      <c r="AM3" s="9"/>
      <c r="AN3" s="4"/>
      <c r="AO3" s="4"/>
      <c r="AP3" s="4"/>
      <c r="AQ3" s="5"/>
      <c r="AR3" s="9"/>
      <c r="AS3" s="4"/>
      <c r="AT3" s="4"/>
      <c r="AU3" s="4"/>
      <c r="AV3" s="5"/>
      <c r="AW3" s="9"/>
      <c r="AX3" s="4"/>
      <c r="AY3" s="4"/>
      <c r="AZ3" s="4"/>
      <c r="BA3" s="5"/>
      <c r="BB3" s="9"/>
      <c r="BC3" s="4"/>
      <c r="BD3" s="4"/>
      <c r="BE3" s="4"/>
      <c r="BF3" s="4"/>
      <c r="BG3" s="4"/>
      <c r="BH3" s="5"/>
      <c r="BI3" s="22"/>
      <c r="BJ3" s="9"/>
      <c r="BK3" s="4"/>
      <c r="BL3" s="4"/>
      <c r="BM3" s="4"/>
      <c r="BN3" s="9"/>
      <c r="BO3" s="4"/>
      <c r="BP3" s="4"/>
      <c r="BQ3" s="4"/>
      <c r="BR3" s="5"/>
      <c r="BS3" s="32"/>
      <c r="BT3" s="33"/>
      <c r="BU3" s="33"/>
      <c r="BV3" s="33"/>
      <c r="BW3" s="32"/>
      <c r="BX3" s="33"/>
      <c r="BY3" s="33"/>
      <c r="BZ3" s="33"/>
      <c r="CA3" s="34"/>
      <c r="CB3" s="32"/>
      <c r="CC3" s="33"/>
      <c r="CD3" s="33"/>
      <c r="CE3" s="33"/>
      <c r="CF3" s="34"/>
      <c r="CG3" s="32"/>
      <c r="CH3" s="33"/>
      <c r="CI3" s="33"/>
      <c r="CJ3" s="33"/>
      <c r="CK3" s="34"/>
      <c r="CL3" s="2"/>
      <c r="CM3" s="2"/>
      <c r="CN3" s="2"/>
      <c r="CO3" s="2"/>
      <c r="CP3" s="2"/>
      <c r="CQ3" s="43"/>
      <c r="CR3" s="2"/>
      <c r="CS3" s="2"/>
      <c r="CT3" s="2"/>
      <c r="CU3" s="2"/>
      <c r="CV3" s="2"/>
      <c r="CW3" s="2"/>
      <c r="CX3" s="43"/>
      <c r="CY3" s="2"/>
      <c r="CZ3" s="2"/>
      <c r="DA3" s="2"/>
      <c r="DB3" s="2"/>
      <c r="DC3" s="2"/>
      <c r="DD3" s="2"/>
      <c r="DE3" s="2"/>
      <c r="DF3" s="2"/>
      <c r="DG3" s="2"/>
      <c r="DH3" s="2"/>
    </row>
    <row r="4" spans="1:112" ht="16.2">
      <c r="A4" s="73" t="s">
        <v>16</v>
      </c>
      <c r="B4" s="23" t="s">
        <v>17</v>
      </c>
      <c r="C4" s="6">
        <v>0.375</v>
      </c>
      <c r="D4" s="6">
        <v>0.375</v>
      </c>
      <c r="E4" s="6">
        <v>0.375</v>
      </c>
      <c r="F4" s="6">
        <v>0.375</v>
      </c>
      <c r="G4" s="6">
        <v>0.375</v>
      </c>
      <c r="H4" s="6">
        <v>0.375</v>
      </c>
      <c r="I4" s="6">
        <v>0.375</v>
      </c>
      <c r="J4" s="6">
        <v>0.375</v>
      </c>
      <c r="K4" s="6">
        <v>0.375</v>
      </c>
      <c r="L4" s="6">
        <v>0.375</v>
      </c>
      <c r="M4" s="6">
        <v>0.375</v>
      </c>
      <c r="N4" s="6">
        <v>0.375</v>
      </c>
      <c r="O4" s="6">
        <v>0.375</v>
      </c>
      <c r="P4" s="6">
        <v>0.375</v>
      </c>
      <c r="Q4" s="6">
        <v>0.375</v>
      </c>
      <c r="R4" s="6">
        <v>0.375</v>
      </c>
      <c r="S4" s="6">
        <v>0.375</v>
      </c>
      <c r="T4" s="6">
        <v>0.375</v>
      </c>
      <c r="U4" s="6">
        <v>0.375</v>
      </c>
      <c r="V4" s="6">
        <v>0.375</v>
      </c>
      <c r="W4" s="6">
        <v>0.36111111111111099</v>
      </c>
      <c r="X4" s="6">
        <v>0.36805555555555602</v>
      </c>
      <c r="Y4" s="6">
        <v>0.36666666666666697</v>
      </c>
      <c r="Z4" s="6">
        <v>0.36458333333333298</v>
      </c>
      <c r="AA4" s="6">
        <v>0.36458333333333298</v>
      </c>
      <c r="AB4" s="6">
        <v>0.36111111111111099</v>
      </c>
      <c r="AC4" s="6">
        <v>0.36805555555555602</v>
      </c>
      <c r="AD4" s="6">
        <v>0.36666666666666697</v>
      </c>
      <c r="AE4" s="6">
        <v>0.36458333333333298</v>
      </c>
      <c r="AF4" s="6">
        <v>0.36458333333333298</v>
      </c>
      <c r="AG4" s="6">
        <v>0.36111111111111099</v>
      </c>
      <c r="AH4" s="6">
        <v>0.36805555555555602</v>
      </c>
      <c r="AI4" s="6">
        <v>0.36666666666666697</v>
      </c>
      <c r="AJ4" s="6">
        <v>0.375</v>
      </c>
      <c r="AK4" s="6">
        <v>0.33333333333333298</v>
      </c>
      <c r="AL4" s="6">
        <v>0.33333333333333298</v>
      </c>
      <c r="AM4" s="6">
        <v>0.36111111111111099</v>
      </c>
      <c r="AN4" s="6">
        <v>0.36805555555555602</v>
      </c>
      <c r="AO4" s="6">
        <v>0.35416666666666702</v>
      </c>
      <c r="AP4" s="6">
        <v>0.36458333333333298</v>
      </c>
      <c r="AQ4" s="6">
        <v>0.36111111111111099</v>
      </c>
      <c r="AR4" s="6">
        <v>0.36111111111111099</v>
      </c>
      <c r="AS4" s="6">
        <v>0.36805555555555602</v>
      </c>
      <c r="AT4" s="6">
        <v>0.35416666666666702</v>
      </c>
      <c r="AU4" s="6">
        <v>0.36458333333333298</v>
      </c>
      <c r="AV4" s="6">
        <v>0.36111111111111099</v>
      </c>
      <c r="AW4" s="6">
        <v>0.36111111111111099</v>
      </c>
      <c r="AX4" s="6">
        <v>0.36805555555555602</v>
      </c>
      <c r="AY4" s="6">
        <v>0.35416666666666702</v>
      </c>
      <c r="AZ4" s="6">
        <v>0.36458333333333298</v>
      </c>
      <c r="BA4" s="6">
        <v>0.36111111111111099</v>
      </c>
      <c r="BB4" s="6">
        <v>0.36111111111111099</v>
      </c>
      <c r="BC4" s="6">
        <v>0.36805555555555602</v>
      </c>
      <c r="BD4" s="6">
        <v>0.35416666666666702</v>
      </c>
      <c r="BE4" s="6">
        <v>0.36458333333333298</v>
      </c>
      <c r="BF4" s="6">
        <v>0.35416666666666702</v>
      </c>
      <c r="BG4" s="6">
        <v>0.36458333333333298</v>
      </c>
      <c r="BH4" s="6">
        <v>0.36111111111111099</v>
      </c>
      <c r="BI4" s="6"/>
      <c r="BJ4" s="6">
        <v>0.36111111111111099</v>
      </c>
      <c r="BK4" s="6">
        <v>0.36805555555555602</v>
      </c>
      <c r="BL4" s="6">
        <v>0.35416666666666702</v>
      </c>
      <c r="BM4" s="6"/>
      <c r="BN4" s="6">
        <v>0.36111111111111099</v>
      </c>
      <c r="BO4" s="6">
        <v>0.36805555555555602</v>
      </c>
      <c r="BP4" s="6">
        <v>0.35416666666666702</v>
      </c>
      <c r="BQ4" s="6">
        <v>0.36458333333333298</v>
      </c>
      <c r="BR4" s="6">
        <v>0.36111111111111099</v>
      </c>
      <c r="BS4" s="35"/>
      <c r="BT4" s="35"/>
      <c r="BU4" s="35">
        <v>0.35416666666666702</v>
      </c>
      <c r="BV4" s="35">
        <v>0.36458333333333298</v>
      </c>
      <c r="BW4" s="35">
        <v>0.36111111111111099</v>
      </c>
      <c r="BX4" s="35">
        <v>0.36805555555555602</v>
      </c>
      <c r="BY4" s="35">
        <v>0.35416666666666702</v>
      </c>
      <c r="BZ4" s="35">
        <v>0.36458333333333298</v>
      </c>
      <c r="CA4" s="35">
        <v>0.36111111111111099</v>
      </c>
      <c r="CB4" s="35">
        <v>0.36111111111111099</v>
      </c>
      <c r="CC4" s="35">
        <v>0.36805555555555602</v>
      </c>
      <c r="CD4" s="35">
        <v>0.35416666666666702</v>
      </c>
      <c r="CE4" s="35">
        <v>0.36458333333333298</v>
      </c>
      <c r="CF4" s="35">
        <v>0.36111111111111099</v>
      </c>
      <c r="CG4" s="35">
        <v>0.36111111111111099</v>
      </c>
      <c r="CH4" s="35">
        <v>0.36805555555555602</v>
      </c>
      <c r="CI4" s="35">
        <v>0.35416666666666702</v>
      </c>
      <c r="CJ4" s="35">
        <v>0.36458333333333298</v>
      </c>
      <c r="CK4" s="35">
        <v>0.36111111111111099</v>
      </c>
      <c r="CL4" s="44"/>
      <c r="CM4" s="44">
        <v>0.36805555555555602</v>
      </c>
      <c r="CN4" s="44">
        <v>0.35416666666666702</v>
      </c>
      <c r="CO4" s="44">
        <v>0.36458333333333298</v>
      </c>
      <c r="CP4" s="44">
        <v>0.36111111111111099</v>
      </c>
      <c r="CQ4" s="44">
        <v>0.375</v>
      </c>
      <c r="CR4" s="44">
        <v>0.36805555555555602</v>
      </c>
      <c r="CS4" s="44">
        <v>0.38194444444444398</v>
      </c>
      <c r="CT4" s="44">
        <v>0.35416666666666702</v>
      </c>
      <c r="CU4" s="44">
        <v>0.36458333333333298</v>
      </c>
      <c r="CV4" s="44">
        <v>0.40625</v>
      </c>
      <c r="CW4" s="44">
        <v>0.36111111111111099</v>
      </c>
      <c r="CX4" s="44">
        <v>0.375</v>
      </c>
      <c r="CY4" s="44">
        <v>0.36805555555555602</v>
      </c>
      <c r="CZ4" s="44">
        <v>0.38194444444444398</v>
      </c>
      <c r="DA4" s="45"/>
      <c r="DB4" s="45"/>
      <c r="DC4" s="45"/>
      <c r="DD4" s="45"/>
      <c r="DE4" s="45"/>
      <c r="DF4" s="44">
        <v>0.38194444444444398</v>
      </c>
      <c r="DG4" s="45"/>
      <c r="DH4" s="45"/>
    </row>
    <row r="5" spans="1:112" ht="16.2">
      <c r="A5" s="73" t="s">
        <v>16</v>
      </c>
      <c r="B5" s="23" t="s">
        <v>18</v>
      </c>
      <c r="C5" s="6">
        <v>0.72916666666666696</v>
      </c>
      <c r="D5" s="6">
        <v>0.72916666666666696</v>
      </c>
      <c r="E5" s="6">
        <v>0.72916666666666696</v>
      </c>
      <c r="F5" s="6">
        <v>0.72916666666666696</v>
      </c>
      <c r="G5" s="6">
        <v>0.72916666666666696</v>
      </c>
      <c r="H5" s="6">
        <v>0.72916666666666696</v>
      </c>
      <c r="I5" s="6">
        <v>0.72916666666666696</v>
      </c>
      <c r="J5" s="6">
        <v>0.72916666666666696</v>
      </c>
      <c r="K5" s="6">
        <v>0.72916666666666696</v>
      </c>
      <c r="L5" s="6">
        <v>0.72916666666666696</v>
      </c>
      <c r="M5" s="6">
        <v>0.72916666666666696</v>
      </c>
      <c r="N5" s="6">
        <v>0.72916666666666696</v>
      </c>
      <c r="O5" s="6">
        <v>0.72916666666666696</v>
      </c>
      <c r="P5" s="6">
        <v>0.72916666666666696</v>
      </c>
      <c r="Q5" s="6">
        <v>0.72916666666666696</v>
      </c>
      <c r="R5" s="6">
        <v>0.72916666666666696</v>
      </c>
      <c r="S5" s="6">
        <v>0.72916666666666696</v>
      </c>
      <c r="T5" s="6">
        <v>0.72916666666666696</v>
      </c>
      <c r="U5" s="6">
        <v>0.72916666666666696</v>
      </c>
      <c r="V5" s="6">
        <v>0.72916666666666696</v>
      </c>
      <c r="W5" s="6">
        <v>0.72916666666666696</v>
      </c>
      <c r="X5" s="6">
        <v>0.72916666666666696</v>
      </c>
      <c r="Y5" s="6">
        <v>0.72916666666666696</v>
      </c>
      <c r="Z5" s="6">
        <v>0.73263888888888895</v>
      </c>
      <c r="AA5" s="6">
        <v>0.72916666666666696</v>
      </c>
      <c r="AB5" s="6">
        <v>0.72916666666666696</v>
      </c>
      <c r="AC5" s="6">
        <v>0.72916666666666696</v>
      </c>
      <c r="AD5" s="6">
        <v>0.72916666666666696</v>
      </c>
      <c r="AE5" s="6">
        <v>0.73263888888888895</v>
      </c>
      <c r="AF5" s="6">
        <v>0.72916666666666696</v>
      </c>
      <c r="AG5" s="6">
        <v>0.72916666666666696</v>
      </c>
      <c r="AH5" s="6">
        <v>0.72916666666666696</v>
      </c>
      <c r="AI5" s="6">
        <v>0.72916666666666696</v>
      </c>
      <c r="AJ5" s="6">
        <v>0.91666666666666696</v>
      </c>
      <c r="AK5" s="6">
        <v>0.79166666666666696</v>
      </c>
      <c r="AL5" s="6">
        <v>0.79166666666666696</v>
      </c>
      <c r="AM5" s="6">
        <v>0.72916666666666696</v>
      </c>
      <c r="AN5" s="6">
        <v>0.72916666666666696</v>
      </c>
      <c r="AO5" s="6">
        <v>0.72916666666666696</v>
      </c>
      <c r="AP5" s="6">
        <v>0.72916666666666696</v>
      </c>
      <c r="AQ5" s="6">
        <v>0.72916666666666696</v>
      </c>
      <c r="AR5" s="6">
        <v>0.72916666666666696</v>
      </c>
      <c r="AS5" s="6">
        <v>0.72916666666666696</v>
      </c>
      <c r="AT5" s="6">
        <v>0.72916666666666696</v>
      </c>
      <c r="AU5" s="6">
        <v>0.72916666666666696</v>
      </c>
      <c r="AV5" s="6">
        <v>0.72916666666666696</v>
      </c>
      <c r="AW5" s="6">
        <v>0.72916666666666696</v>
      </c>
      <c r="AX5" s="6">
        <v>0.72916666666666696</v>
      </c>
      <c r="AY5" s="6">
        <v>0.72916666666666696</v>
      </c>
      <c r="AZ5" s="6">
        <v>0.72916666666666696</v>
      </c>
      <c r="BA5" s="6">
        <v>0.72916666666666696</v>
      </c>
      <c r="BB5" s="6">
        <v>0.72916666666666696</v>
      </c>
      <c r="BC5" s="6">
        <v>0.72916666666666696</v>
      </c>
      <c r="BD5" s="6">
        <v>0.72916666666666696</v>
      </c>
      <c r="BE5" s="6">
        <v>0.72916666666666696</v>
      </c>
      <c r="BF5" s="6">
        <v>0.72916666666666696</v>
      </c>
      <c r="BG5" s="6">
        <v>0.72916666666666696</v>
      </c>
      <c r="BH5" s="6">
        <v>0.72916666666666696</v>
      </c>
      <c r="BI5" s="6"/>
      <c r="BJ5" s="6">
        <v>0.72916666666666696</v>
      </c>
      <c r="BK5" s="6">
        <v>0.72916666666666696</v>
      </c>
      <c r="BL5" s="6">
        <v>0.72916666666666696</v>
      </c>
      <c r="BM5" s="6"/>
      <c r="BN5" s="6">
        <v>0.72916666666666696</v>
      </c>
      <c r="BO5" s="6">
        <v>0.72916666666666696</v>
      </c>
      <c r="BP5" s="6">
        <v>0.72916666666666696</v>
      </c>
      <c r="BQ5" s="6">
        <v>0.75</v>
      </c>
      <c r="BR5" s="6">
        <v>0.72916666666666696</v>
      </c>
      <c r="BS5" s="35"/>
      <c r="BT5" s="35"/>
      <c r="BU5" s="35">
        <v>0.72916666666666696</v>
      </c>
      <c r="BV5" s="35">
        <v>0.75</v>
      </c>
      <c r="BW5" s="35">
        <v>0.72916666666666696</v>
      </c>
      <c r="BX5" s="35">
        <v>0.72916666666666696</v>
      </c>
      <c r="BY5" s="35">
        <v>0.72916666666666696</v>
      </c>
      <c r="BZ5" s="35">
        <v>0.75</v>
      </c>
      <c r="CA5" s="35">
        <v>0.72916666666666696</v>
      </c>
      <c r="CB5" s="35">
        <v>0.72916666666666696</v>
      </c>
      <c r="CC5" s="35">
        <v>0.72916666666666696</v>
      </c>
      <c r="CD5" s="35">
        <v>0.72916666666666696</v>
      </c>
      <c r="CE5" s="35">
        <v>0.75</v>
      </c>
      <c r="CF5" s="35">
        <v>0.72916666666666696</v>
      </c>
      <c r="CG5" s="35">
        <v>0.72916666666666696</v>
      </c>
      <c r="CH5" s="35">
        <v>0.72916666666666696</v>
      </c>
      <c r="CI5" s="35">
        <v>0.72916666666666696</v>
      </c>
      <c r="CJ5" s="35">
        <v>0.75</v>
      </c>
      <c r="CK5" s="35">
        <v>0.72916666666666696</v>
      </c>
      <c r="CL5" s="44"/>
      <c r="CM5" s="44">
        <v>0.72916666666666696</v>
      </c>
      <c r="CN5" s="44">
        <v>0.72916666666666696</v>
      </c>
      <c r="CO5" s="44">
        <v>0.75</v>
      </c>
      <c r="CP5" s="44">
        <v>0.72916666666666696</v>
      </c>
      <c r="CQ5" s="44">
        <v>0.75</v>
      </c>
      <c r="CR5" s="44">
        <v>0.72916666666666696</v>
      </c>
      <c r="CS5" s="44">
        <v>0.77083333333333404</v>
      </c>
      <c r="CT5" s="44">
        <v>0.72916666666666696</v>
      </c>
      <c r="CU5" s="44">
        <v>0.75</v>
      </c>
      <c r="CV5" s="44">
        <v>0.75</v>
      </c>
      <c r="CW5" s="44">
        <v>0.72916666666666696</v>
      </c>
      <c r="CX5" s="44">
        <v>0.75</v>
      </c>
      <c r="CY5" s="44">
        <v>0.72916666666666696</v>
      </c>
      <c r="CZ5" s="44">
        <v>0.77083333333333404</v>
      </c>
      <c r="DA5" s="45"/>
      <c r="DB5" s="45"/>
      <c r="DC5" s="45"/>
      <c r="DD5" s="45"/>
      <c r="DE5" s="45"/>
      <c r="DF5" s="44">
        <v>0.60416666666666696</v>
      </c>
      <c r="DG5" s="45"/>
      <c r="DH5" s="45"/>
    </row>
    <row r="6" spans="1:112" ht="32.4">
      <c r="A6" s="73" t="s">
        <v>16</v>
      </c>
      <c r="B6" s="24" t="s">
        <v>19</v>
      </c>
      <c r="C6" s="7" t="s">
        <v>20</v>
      </c>
      <c r="D6" s="7" t="s">
        <v>20</v>
      </c>
      <c r="E6" s="7" t="s">
        <v>20</v>
      </c>
      <c r="F6" s="7" t="s">
        <v>20</v>
      </c>
      <c r="G6" s="7" t="s">
        <v>20</v>
      </c>
      <c r="H6" s="7" t="s">
        <v>20</v>
      </c>
      <c r="I6" s="7" t="s">
        <v>20</v>
      </c>
      <c r="J6" s="7" t="s">
        <v>20</v>
      </c>
      <c r="K6" s="7" t="s">
        <v>20</v>
      </c>
      <c r="L6" s="7" t="s">
        <v>20</v>
      </c>
      <c r="M6" s="7" t="s">
        <v>20</v>
      </c>
      <c r="N6" s="7" t="s">
        <v>20</v>
      </c>
      <c r="O6" s="7" t="s">
        <v>20</v>
      </c>
      <c r="P6" s="7" t="s">
        <v>20</v>
      </c>
      <c r="Q6" s="7" t="s">
        <v>20</v>
      </c>
      <c r="R6" s="7" t="s">
        <v>20</v>
      </c>
      <c r="S6" s="7" t="s">
        <v>20</v>
      </c>
      <c r="T6" s="7" t="s">
        <v>20</v>
      </c>
      <c r="U6" s="7" t="s">
        <v>20</v>
      </c>
      <c r="V6" s="7" t="s">
        <v>20</v>
      </c>
      <c r="W6" s="7" t="s">
        <v>20</v>
      </c>
      <c r="X6" s="7" t="s">
        <v>20</v>
      </c>
      <c r="Y6" s="7" t="s">
        <v>20</v>
      </c>
      <c r="Z6" s="7" t="s">
        <v>20</v>
      </c>
      <c r="AA6" s="7" t="s">
        <v>20</v>
      </c>
      <c r="AB6" s="7" t="s">
        <v>20</v>
      </c>
      <c r="AC6" s="7" t="s">
        <v>20</v>
      </c>
      <c r="AD6" s="7" t="s">
        <v>20</v>
      </c>
      <c r="AE6" s="7" t="s">
        <v>20</v>
      </c>
      <c r="AF6" s="7" t="s">
        <v>20</v>
      </c>
      <c r="AG6" s="7" t="s">
        <v>20</v>
      </c>
      <c r="AH6" s="7" t="s">
        <v>20</v>
      </c>
      <c r="AI6" s="7" t="s">
        <v>20</v>
      </c>
      <c r="AJ6" s="7" t="s">
        <v>21</v>
      </c>
      <c r="AK6" s="7" t="s">
        <v>22</v>
      </c>
      <c r="AL6" s="7" t="s">
        <v>23</v>
      </c>
      <c r="AM6" s="7" t="s">
        <v>20</v>
      </c>
      <c r="AN6" s="7" t="s">
        <v>20</v>
      </c>
      <c r="AO6" s="7" t="s">
        <v>20</v>
      </c>
      <c r="AP6" s="7" t="s">
        <v>20</v>
      </c>
      <c r="AQ6" s="7" t="s">
        <v>20</v>
      </c>
      <c r="AR6" s="7" t="s">
        <v>20</v>
      </c>
      <c r="AS6" s="7" t="s">
        <v>20</v>
      </c>
      <c r="AT6" s="7" t="s">
        <v>20</v>
      </c>
      <c r="AU6" s="7" t="s">
        <v>20</v>
      </c>
      <c r="AV6" s="7" t="s">
        <v>20</v>
      </c>
      <c r="AW6" s="7" t="s">
        <v>20</v>
      </c>
      <c r="AX6" s="7" t="s">
        <v>20</v>
      </c>
      <c r="AY6" s="7" t="s">
        <v>20</v>
      </c>
      <c r="AZ6" s="7" t="s">
        <v>20</v>
      </c>
      <c r="BA6" s="7" t="s">
        <v>20</v>
      </c>
      <c r="BB6" s="7" t="s">
        <v>20</v>
      </c>
      <c r="BC6" s="7" t="s">
        <v>20</v>
      </c>
      <c r="BD6" s="7" t="s">
        <v>20</v>
      </c>
      <c r="BE6" s="7" t="s">
        <v>20</v>
      </c>
      <c r="BF6" s="7" t="s">
        <v>20</v>
      </c>
      <c r="BG6" s="7" t="s">
        <v>20</v>
      </c>
      <c r="BH6" s="7" t="s">
        <v>20</v>
      </c>
      <c r="BI6" s="7"/>
      <c r="BJ6" s="7" t="s">
        <v>20</v>
      </c>
      <c r="BK6" s="7" t="s">
        <v>20</v>
      </c>
      <c r="BL6" s="7" t="s">
        <v>20</v>
      </c>
      <c r="BM6" s="7"/>
      <c r="BN6" s="7" t="s">
        <v>20</v>
      </c>
      <c r="BO6" s="7" t="s">
        <v>20</v>
      </c>
      <c r="BP6" s="7" t="s">
        <v>20</v>
      </c>
      <c r="BQ6" s="7" t="s">
        <v>20</v>
      </c>
      <c r="BR6" s="7" t="s">
        <v>20</v>
      </c>
      <c r="BS6" s="36"/>
      <c r="BT6" s="36"/>
      <c r="BU6" s="36" t="s">
        <v>20</v>
      </c>
      <c r="BV6" s="36" t="s">
        <v>20</v>
      </c>
      <c r="BW6" s="36" t="s">
        <v>20</v>
      </c>
      <c r="BX6" s="36" t="s">
        <v>20</v>
      </c>
      <c r="BY6" s="36" t="s">
        <v>20</v>
      </c>
      <c r="BZ6" s="36" t="s">
        <v>20</v>
      </c>
      <c r="CA6" s="36" t="s">
        <v>20</v>
      </c>
      <c r="CB6" s="36" t="s">
        <v>20</v>
      </c>
      <c r="CC6" s="36" t="s">
        <v>20</v>
      </c>
      <c r="CD6" s="36" t="s">
        <v>20</v>
      </c>
      <c r="CE6" s="36" t="s">
        <v>20</v>
      </c>
      <c r="CF6" s="36" t="s">
        <v>20</v>
      </c>
      <c r="CG6" s="36" t="s">
        <v>20</v>
      </c>
      <c r="CH6" s="36" t="s">
        <v>20</v>
      </c>
      <c r="CI6" s="36" t="s">
        <v>20</v>
      </c>
      <c r="CJ6" s="36" t="s">
        <v>20</v>
      </c>
      <c r="CK6" s="36" t="s">
        <v>20</v>
      </c>
      <c r="CL6" s="46">
        <v>0</v>
      </c>
      <c r="CM6" s="46" t="s">
        <v>20</v>
      </c>
      <c r="CN6" s="46" t="s">
        <v>20</v>
      </c>
      <c r="CO6" s="46" t="s">
        <v>20</v>
      </c>
      <c r="CP6" s="46" t="s">
        <v>20</v>
      </c>
      <c r="CQ6" s="47" t="s">
        <v>20</v>
      </c>
      <c r="CR6" s="46" t="s">
        <v>20</v>
      </c>
      <c r="CS6" s="46" t="s">
        <v>20</v>
      </c>
      <c r="CT6" s="46" t="s">
        <v>20</v>
      </c>
      <c r="CU6" s="46" t="s">
        <v>20</v>
      </c>
      <c r="CV6" s="46" t="s">
        <v>20</v>
      </c>
      <c r="CW6" s="47" t="s">
        <v>20</v>
      </c>
      <c r="CX6" s="47" t="s">
        <v>20</v>
      </c>
      <c r="CY6" s="46" t="s">
        <v>20</v>
      </c>
      <c r="CZ6" s="46" t="s">
        <v>20</v>
      </c>
      <c r="DA6" s="48"/>
      <c r="DB6" s="48"/>
      <c r="DC6" s="48"/>
      <c r="DD6" s="48"/>
      <c r="DE6" s="48"/>
      <c r="DF6" s="46" t="s">
        <v>23</v>
      </c>
      <c r="DG6" s="48"/>
      <c r="DH6" s="48"/>
    </row>
    <row r="7" spans="1:112" ht="32.4">
      <c r="A7" s="73" t="s">
        <v>16</v>
      </c>
      <c r="B7" s="24" t="s">
        <v>24</v>
      </c>
      <c r="C7" s="7">
        <v>0</v>
      </c>
      <c r="D7" s="7">
        <v>0</v>
      </c>
      <c r="E7" s="7">
        <v>0</v>
      </c>
      <c r="F7" s="7">
        <v>0</v>
      </c>
      <c r="G7" s="8">
        <v>0</v>
      </c>
      <c r="H7" s="10">
        <v>0</v>
      </c>
      <c r="I7" s="7">
        <v>0</v>
      </c>
      <c r="J7" s="7">
        <v>0</v>
      </c>
      <c r="K7" s="7">
        <v>0</v>
      </c>
      <c r="L7" s="8">
        <v>0</v>
      </c>
      <c r="M7" s="10">
        <v>0</v>
      </c>
      <c r="N7" s="7">
        <v>0</v>
      </c>
      <c r="O7" s="7">
        <v>0</v>
      </c>
      <c r="P7" s="7">
        <v>0</v>
      </c>
      <c r="Q7" s="8">
        <v>0</v>
      </c>
      <c r="R7" s="10">
        <v>0</v>
      </c>
      <c r="S7" s="7">
        <v>0</v>
      </c>
      <c r="T7" s="7">
        <v>0</v>
      </c>
      <c r="U7" s="7">
        <v>0</v>
      </c>
      <c r="V7" s="7">
        <v>0</v>
      </c>
      <c r="W7" s="7">
        <v>0</v>
      </c>
      <c r="X7" s="7">
        <v>0</v>
      </c>
      <c r="Y7" s="7">
        <v>0</v>
      </c>
      <c r="Z7" s="7">
        <v>0</v>
      </c>
      <c r="AA7" s="7">
        <v>0</v>
      </c>
      <c r="AB7" s="7">
        <v>0</v>
      </c>
      <c r="AC7" s="7">
        <v>0</v>
      </c>
      <c r="AD7" s="7">
        <v>0</v>
      </c>
      <c r="AE7" s="7">
        <v>0</v>
      </c>
      <c r="AF7" s="7">
        <v>0</v>
      </c>
      <c r="AG7" s="7">
        <v>0</v>
      </c>
      <c r="AH7" s="7">
        <v>0</v>
      </c>
      <c r="AI7" s="7">
        <v>0</v>
      </c>
      <c r="AJ7" s="12">
        <v>4.5</v>
      </c>
      <c r="AK7" s="12">
        <v>2</v>
      </c>
      <c r="AL7" s="12">
        <v>4</v>
      </c>
      <c r="AM7" s="7">
        <v>0</v>
      </c>
      <c r="AN7" s="7">
        <v>0</v>
      </c>
      <c r="AO7" s="7">
        <v>0</v>
      </c>
      <c r="AP7" s="7">
        <v>0</v>
      </c>
      <c r="AQ7" s="7">
        <v>0</v>
      </c>
      <c r="AR7" s="7">
        <v>0</v>
      </c>
      <c r="AS7" s="7">
        <v>0</v>
      </c>
      <c r="AT7" s="7">
        <v>0</v>
      </c>
      <c r="AU7" s="7">
        <v>0</v>
      </c>
      <c r="AV7" s="7">
        <v>0</v>
      </c>
      <c r="AW7" s="7">
        <v>0</v>
      </c>
      <c r="AX7" s="7">
        <v>0</v>
      </c>
      <c r="AY7" s="7">
        <v>0</v>
      </c>
      <c r="AZ7" s="7">
        <v>0</v>
      </c>
      <c r="BA7" s="7">
        <v>0</v>
      </c>
      <c r="BB7" s="12">
        <v>8</v>
      </c>
      <c r="BC7" s="7">
        <v>0</v>
      </c>
      <c r="BD7" s="7">
        <v>0</v>
      </c>
      <c r="BE7" s="7">
        <v>0</v>
      </c>
      <c r="BF7" s="7">
        <v>0</v>
      </c>
      <c r="BG7" s="7">
        <v>0</v>
      </c>
      <c r="BH7" s="7">
        <v>0</v>
      </c>
      <c r="BI7" s="7"/>
      <c r="BJ7" s="7">
        <v>0</v>
      </c>
      <c r="BK7" s="7">
        <v>0</v>
      </c>
      <c r="BL7" s="7">
        <v>0</v>
      </c>
      <c r="BM7" s="7"/>
      <c r="BN7" s="7">
        <v>0</v>
      </c>
      <c r="BO7" s="7">
        <v>0</v>
      </c>
      <c r="BP7" s="7">
        <v>0</v>
      </c>
      <c r="BQ7" s="7">
        <v>0</v>
      </c>
      <c r="BR7" s="7">
        <v>0</v>
      </c>
      <c r="BS7" s="36"/>
      <c r="BT7" s="36"/>
      <c r="BU7" s="36">
        <v>0</v>
      </c>
      <c r="BV7" s="36">
        <v>0</v>
      </c>
      <c r="BW7" s="36">
        <v>0</v>
      </c>
      <c r="BX7" s="36">
        <v>0</v>
      </c>
      <c r="BY7" s="36">
        <v>0</v>
      </c>
      <c r="BZ7" s="36">
        <v>0</v>
      </c>
      <c r="CA7" s="36">
        <v>0</v>
      </c>
      <c r="CB7" s="36">
        <v>0</v>
      </c>
      <c r="CC7" s="36">
        <v>0</v>
      </c>
      <c r="CD7" s="36">
        <v>0</v>
      </c>
      <c r="CE7" s="36">
        <v>0</v>
      </c>
      <c r="CF7" s="36">
        <v>0</v>
      </c>
      <c r="CG7" s="36">
        <v>0</v>
      </c>
      <c r="CH7" s="36">
        <v>0</v>
      </c>
      <c r="CI7" s="36">
        <v>0</v>
      </c>
      <c r="CJ7" s="36">
        <v>0</v>
      </c>
      <c r="CK7" s="36">
        <v>0</v>
      </c>
      <c r="CL7" s="46">
        <v>0</v>
      </c>
      <c r="CM7" s="46">
        <v>0</v>
      </c>
      <c r="CN7" s="46">
        <v>0</v>
      </c>
      <c r="CO7" s="46">
        <v>0</v>
      </c>
      <c r="CP7" s="46">
        <v>0</v>
      </c>
      <c r="CQ7" s="47" t="s">
        <v>20</v>
      </c>
      <c r="CR7" s="46">
        <v>0</v>
      </c>
      <c r="CS7" s="46">
        <v>0</v>
      </c>
      <c r="CT7" s="46">
        <v>0</v>
      </c>
      <c r="CU7" s="46">
        <v>0</v>
      </c>
      <c r="CV7" s="46">
        <v>0</v>
      </c>
      <c r="CW7" s="47" t="s">
        <v>20</v>
      </c>
      <c r="CX7" s="47" t="s">
        <v>20</v>
      </c>
      <c r="CY7" s="46">
        <v>0</v>
      </c>
      <c r="CZ7" s="46">
        <v>0</v>
      </c>
      <c r="DA7" s="48"/>
      <c r="DB7" s="48"/>
      <c r="DC7" s="48"/>
      <c r="DD7" s="48"/>
      <c r="DE7" s="48"/>
      <c r="DF7" s="46">
        <v>0</v>
      </c>
      <c r="DG7" s="48"/>
      <c r="DH7" s="48"/>
    </row>
    <row r="8" spans="1:112" ht="16.2">
      <c r="A8" s="73" t="s">
        <v>16</v>
      </c>
      <c r="B8" s="23" t="s">
        <v>25</v>
      </c>
      <c r="C8" s="7" t="s">
        <v>26</v>
      </c>
      <c r="D8" s="7" t="s">
        <v>26</v>
      </c>
      <c r="E8" s="7" t="s">
        <v>26</v>
      </c>
      <c r="F8" s="7" t="s">
        <v>26</v>
      </c>
      <c r="G8" s="7" t="s">
        <v>26</v>
      </c>
      <c r="H8" s="7" t="s">
        <v>26</v>
      </c>
      <c r="I8" s="7" t="s">
        <v>26</v>
      </c>
      <c r="J8" s="7" t="s">
        <v>26</v>
      </c>
      <c r="K8" s="7" t="s">
        <v>26</v>
      </c>
      <c r="L8" s="7" t="s">
        <v>26</v>
      </c>
      <c r="M8" s="7" t="s">
        <v>26</v>
      </c>
      <c r="N8" s="7" t="s">
        <v>26</v>
      </c>
      <c r="O8" s="7" t="s">
        <v>26</v>
      </c>
      <c r="P8" s="7" t="s">
        <v>26</v>
      </c>
      <c r="Q8" s="7" t="s">
        <v>26</v>
      </c>
      <c r="R8" s="7" t="s">
        <v>26</v>
      </c>
      <c r="S8" s="7" t="s">
        <v>26</v>
      </c>
      <c r="T8" s="7" t="s">
        <v>26</v>
      </c>
      <c r="U8" s="7" t="s">
        <v>26</v>
      </c>
      <c r="V8" s="7" t="s">
        <v>26</v>
      </c>
      <c r="W8" s="7" t="s">
        <v>26</v>
      </c>
      <c r="X8" s="7" t="s">
        <v>26</v>
      </c>
      <c r="Y8" s="7" t="s">
        <v>26</v>
      </c>
      <c r="Z8" s="7" t="s">
        <v>26</v>
      </c>
      <c r="AA8" s="7" t="s">
        <v>26</v>
      </c>
      <c r="AB8" s="7" t="s">
        <v>26</v>
      </c>
      <c r="AC8" s="7" t="s">
        <v>26</v>
      </c>
      <c r="AD8" s="7" t="s">
        <v>26</v>
      </c>
      <c r="AE8" s="7" t="s">
        <v>26</v>
      </c>
      <c r="AF8" s="7" t="s">
        <v>26</v>
      </c>
      <c r="AG8" s="7" t="s">
        <v>26</v>
      </c>
      <c r="AH8" s="7" t="s">
        <v>26</v>
      </c>
      <c r="AI8" s="7" t="s">
        <v>26</v>
      </c>
      <c r="AJ8" s="7" t="s">
        <v>26</v>
      </c>
      <c r="AK8" s="7" t="s">
        <v>26</v>
      </c>
      <c r="AL8" s="7" t="s">
        <v>26</v>
      </c>
      <c r="AM8" s="7" t="s">
        <v>26</v>
      </c>
      <c r="AN8" s="7" t="s">
        <v>26</v>
      </c>
      <c r="AO8" s="7" t="s">
        <v>26</v>
      </c>
      <c r="AP8" s="7" t="s">
        <v>26</v>
      </c>
      <c r="AQ8" s="7" t="s">
        <v>26</v>
      </c>
      <c r="AR8" s="7" t="s">
        <v>26</v>
      </c>
      <c r="AS8" s="7" t="s">
        <v>26</v>
      </c>
      <c r="AT8" s="7" t="s">
        <v>26</v>
      </c>
      <c r="AU8" s="7" t="s">
        <v>26</v>
      </c>
      <c r="AV8" s="7" t="s">
        <v>26</v>
      </c>
      <c r="AW8" s="7" t="s">
        <v>26</v>
      </c>
      <c r="AX8" s="7" t="s">
        <v>26</v>
      </c>
      <c r="AY8" s="7" t="s">
        <v>26</v>
      </c>
      <c r="AZ8" s="7" t="s">
        <v>26</v>
      </c>
      <c r="BA8" s="7" t="s">
        <v>26</v>
      </c>
      <c r="BB8" s="7" t="s">
        <v>27</v>
      </c>
      <c r="BC8" s="7" t="s">
        <v>27</v>
      </c>
      <c r="BD8" s="7" t="s">
        <v>27</v>
      </c>
      <c r="BE8" s="7" t="s">
        <v>27</v>
      </c>
      <c r="BF8" s="7" t="s">
        <v>27</v>
      </c>
      <c r="BG8" s="7" t="s">
        <v>27</v>
      </c>
      <c r="BH8" s="7" t="s">
        <v>27</v>
      </c>
      <c r="BI8" s="7"/>
      <c r="BJ8" s="7" t="s">
        <v>27</v>
      </c>
      <c r="BK8" s="7" t="s">
        <v>27</v>
      </c>
      <c r="BL8" s="7" t="s">
        <v>27</v>
      </c>
      <c r="BM8" s="7"/>
      <c r="BN8" s="7" t="s">
        <v>26</v>
      </c>
      <c r="BO8" s="7" t="s">
        <v>26</v>
      </c>
      <c r="BP8" s="7" t="s">
        <v>26</v>
      </c>
      <c r="BQ8" s="7" t="s">
        <v>26</v>
      </c>
      <c r="BR8" s="7" t="s">
        <v>26</v>
      </c>
      <c r="BS8" s="36"/>
      <c r="BT8" s="36"/>
      <c r="BU8" s="36" t="s">
        <v>27</v>
      </c>
      <c r="BV8" s="36" t="s">
        <v>27</v>
      </c>
      <c r="BW8" s="36" t="s">
        <v>27</v>
      </c>
      <c r="BX8" s="36" t="s">
        <v>27</v>
      </c>
      <c r="BY8" s="36" t="s">
        <v>27</v>
      </c>
      <c r="BZ8" s="36" t="s">
        <v>27</v>
      </c>
      <c r="CA8" s="36" t="s">
        <v>27</v>
      </c>
      <c r="CB8" s="36" t="s">
        <v>26</v>
      </c>
      <c r="CC8" s="36" t="s">
        <v>26</v>
      </c>
      <c r="CD8" s="36" t="s">
        <v>26</v>
      </c>
      <c r="CE8" s="36" t="s">
        <v>26</v>
      </c>
      <c r="CF8" s="36" t="s">
        <v>26</v>
      </c>
      <c r="CG8" s="36" t="s">
        <v>26</v>
      </c>
      <c r="CH8" s="36" t="s">
        <v>26</v>
      </c>
      <c r="CI8" s="36" t="s">
        <v>26</v>
      </c>
      <c r="CJ8" s="36" t="s">
        <v>26</v>
      </c>
      <c r="CK8" s="36" t="s">
        <v>26</v>
      </c>
      <c r="CL8" s="46"/>
      <c r="CM8" s="46" t="s">
        <v>27</v>
      </c>
      <c r="CN8" s="46" t="s">
        <v>27</v>
      </c>
      <c r="CO8" s="46" t="s">
        <v>27</v>
      </c>
      <c r="CP8" s="46" t="s">
        <v>27</v>
      </c>
      <c r="CQ8" s="46" t="s">
        <v>27</v>
      </c>
      <c r="CR8" s="46" t="s">
        <v>27</v>
      </c>
      <c r="CS8" s="46" t="s">
        <v>27</v>
      </c>
      <c r="CT8" s="46" t="s">
        <v>27</v>
      </c>
      <c r="CU8" s="46" t="s">
        <v>27</v>
      </c>
      <c r="CV8" s="46" t="s">
        <v>27</v>
      </c>
      <c r="CW8" s="46" t="s">
        <v>27</v>
      </c>
      <c r="CX8" s="46" t="s">
        <v>27</v>
      </c>
      <c r="CY8" s="49" t="s">
        <v>27</v>
      </c>
      <c r="CZ8" s="49" t="s">
        <v>27</v>
      </c>
      <c r="DA8" s="50"/>
      <c r="DB8" s="50"/>
      <c r="DC8" s="50"/>
      <c r="DD8" s="50"/>
      <c r="DE8" s="50"/>
      <c r="DF8" s="49" t="s">
        <v>91</v>
      </c>
      <c r="DG8" s="50"/>
      <c r="DH8" s="50"/>
    </row>
    <row r="9" spans="1:112" ht="172.2" customHeight="1">
      <c r="A9" s="73" t="s">
        <v>16</v>
      </c>
      <c r="B9" s="23" t="s">
        <v>28</v>
      </c>
      <c r="C9" s="65" t="s">
        <v>29</v>
      </c>
      <c r="D9" s="66"/>
      <c r="E9" s="66"/>
      <c r="F9" s="66"/>
      <c r="G9" s="67"/>
      <c r="H9" s="65" t="s">
        <v>30</v>
      </c>
      <c r="I9" s="66"/>
      <c r="J9" s="66"/>
      <c r="K9" s="66"/>
      <c r="L9" s="67"/>
      <c r="M9" s="65" t="s">
        <v>31</v>
      </c>
      <c r="N9" s="66"/>
      <c r="O9" s="66"/>
      <c r="P9" s="66"/>
      <c r="Q9" s="67"/>
      <c r="R9" s="65" t="s">
        <v>32</v>
      </c>
      <c r="S9" s="66"/>
      <c r="T9" s="66"/>
      <c r="U9" s="66"/>
      <c r="V9" s="67"/>
      <c r="W9" s="65" t="s">
        <v>33</v>
      </c>
      <c r="X9" s="66"/>
      <c r="Y9" s="66"/>
      <c r="Z9" s="66"/>
      <c r="AA9" s="67"/>
      <c r="AB9" s="65" t="s">
        <v>34</v>
      </c>
      <c r="AC9" s="66"/>
      <c r="AD9" s="66"/>
      <c r="AE9" s="66"/>
      <c r="AF9" s="67"/>
      <c r="AG9" s="65" t="s">
        <v>35</v>
      </c>
      <c r="AH9" s="66"/>
      <c r="AI9" s="66"/>
      <c r="AJ9" s="66"/>
      <c r="AK9" s="66"/>
      <c r="AL9" s="67"/>
      <c r="AM9" s="65" t="s">
        <v>36</v>
      </c>
      <c r="AN9" s="66"/>
      <c r="AO9" s="66"/>
      <c r="AP9" s="66"/>
      <c r="AQ9" s="67"/>
      <c r="AR9" s="65" t="s">
        <v>37</v>
      </c>
      <c r="AS9" s="66"/>
      <c r="AT9" s="66"/>
      <c r="AU9" s="66"/>
      <c r="AV9" s="67"/>
      <c r="AW9" s="65" t="s">
        <v>38</v>
      </c>
      <c r="AX9" s="66"/>
      <c r="AY9" s="66"/>
      <c r="AZ9" s="66"/>
      <c r="BA9" s="67"/>
      <c r="BB9" s="65" t="s">
        <v>39</v>
      </c>
      <c r="BC9" s="66"/>
      <c r="BD9" s="66"/>
      <c r="BE9" s="66"/>
      <c r="BF9" s="66"/>
      <c r="BG9" s="66"/>
      <c r="BH9" s="67"/>
      <c r="BJ9" s="65" t="s">
        <v>40</v>
      </c>
      <c r="BK9" s="75"/>
      <c r="BL9" s="75"/>
      <c r="BM9" s="76"/>
      <c r="BN9" s="65" t="s">
        <v>41</v>
      </c>
      <c r="BO9" s="66"/>
      <c r="BP9" s="66"/>
      <c r="BQ9" s="66"/>
      <c r="BR9" s="67"/>
      <c r="BT9" s="80"/>
      <c r="BU9" s="79" t="s">
        <v>41</v>
      </c>
      <c r="BV9" s="80"/>
      <c r="BW9" s="79" t="s">
        <v>75</v>
      </c>
      <c r="BX9" s="80"/>
      <c r="BY9" s="80"/>
      <c r="BZ9" s="80"/>
      <c r="CA9" s="81"/>
      <c r="CB9" s="79" t="s">
        <v>76</v>
      </c>
      <c r="CC9" s="80"/>
      <c r="CD9" s="80"/>
      <c r="CE9" s="80"/>
      <c r="CF9" s="81"/>
      <c r="CG9" s="79" t="s">
        <v>76</v>
      </c>
      <c r="CH9" s="80"/>
      <c r="CI9" s="80"/>
      <c r="CJ9" s="80"/>
      <c r="CK9" s="81"/>
      <c r="CM9" s="86" t="s">
        <v>92</v>
      </c>
      <c r="CN9" s="86"/>
      <c r="CO9" s="86"/>
      <c r="CP9" s="86"/>
      <c r="CQ9" s="86"/>
      <c r="CR9" s="86" t="s">
        <v>93</v>
      </c>
      <c r="CS9" s="86"/>
      <c r="CT9" s="86"/>
      <c r="CU9" s="86"/>
      <c r="CV9" s="86"/>
      <c r="CW9" s="86"/>
      <c r="CX9" s="86"/>
      <c r="CY9" s="87" t="s">
        <v>94</v>
      </c>
      <c r="CZ9" s="88"/>
      <c r="DA9" s="88"/>
      <c r="DB9" s="88"/>
      <c r="DC9" s="89"/>
      <c r="DE9" s="88"/>
      <c r="DF9" s="87" t="s">
        <v>95</v>
      </c>
      <c r="DG9" s="88"/>
      <c r="DH9" s="89"/>
    </row>
    <row r="10" spans="1:112" ht="16.2">
      <c r="A10" s="73" t="s">
        <v>42</v>
      </c>
      <c r="B10" s="23" t="s">
        <v>17</v>
      </c>
      <c r="C10" s="6">
        <v>0.375</v>
      </c>
      <c r="D10" s="6">
        <v>0.375</v>
      </c>
      <c r="E10" s="6">
        <v>0.375</v>
      </c>
      <c r="F10" s="6">
        <v>0.375</v>
      </c>
      <c r="G10" s="6">
        <v>0.375</v>
      </c>
      <c r="H10" s="6">
        <v>0.375</v>
      </c>
      <c r="I10" s="6">
        <v>0.375</v>
      </c>
      <c r="J10" s="6">
        <v>0.375</v>
      </c>
      <c r="K10" s="6">
        <v>0.375</v>
      </c>
      <c r="L10" s="6">
        <v>0.375</v>
      </c>
      <c r="M10" s="6">
        <v>0.375</v>
      </c>
      <c r="N10" s="6">
        <v>0.375</v>
      </c>
      <c r="O10" s="6">
        <v>0.375</v>
      </c>
      <c r="P10" s="6">
        <v>0.375</v>
      </c>
      <c r="Q10" s="6">
        <v>0.375</v>
      </c>
      <c r="R10" s="6">
        <v>0.375</v>
      </c>
      <c r="S10" s="6">
        <v>0.375</v>
      </c>
      <c r="T10" s="6">
        <v>0.375</v>
      </c>
      <c r="U10" s="6">
        <v>0.375</v>
      </c>
      <c r="V10" s="6">
        <v>0.375</v>
      </c>
      <c r="W10" s="6">
        <v>0.35416666666666702</v>
      </c>
      <c r="X10" s="6">
        <v>0.35138888888888897</v>
      </c>
      <c r="Y10" s="6">
        <v>0.35416666666666702</v>
      </c>
      <c r="Z10" s="6">
        <v>0.358333333333333</v>
      </c>
      <c r="AA10" s="6">
        <v>0.36111111111111099</v>
      </c>
      <c r="AB10" s="6">
        <v>0.358333333333333</v>
      </c>
      <c r="AC10" s="6">
        <v>0.36111111111111099</v>
      </c>
      <c r="AD10" s="6">
        <v>0.35416666666666702</v>
      </c>
      <c r="AE10" s="6">
        <v>0.35694444444444401</v>
      </c>
      <c r="AF10" s="6">
        <v>0.34722222222222199</v>
      </c>
      <c r="AG10" s="6">
        <v>0.35416666666666702</v>
      </c>
      <c r="AH10" s="6">
        <v>0.35416666666666702</v>
      </c>
      <c r="AI10" s="6">
        <v>0.34930555555555598</v>
      </c>
      <c r="AJ10" s="6">
        <v>0.34722222222222199</v>
      </c>
      <c r="AK10" s="6">
        <v>0.33333333333333298</v>
      </c>
      <c r="AL10" s="6">
        <v>0.29166666666666702</v>
      </c>
      <c r="AM10" s="6">
        <v>0.358333333333333</v>
      </c>
      <c r="AN10" s="6">
        <v>0.36111111111111099</v>
      </c>
      <c r="AO10" s="6">
        <v>0.35416666666666702</v>
      </c>
      <c r="AP10" s="6">
        <v>0.35694444444444401</v>
      </c>
      <c r="AQ10" s="6">
        <v>0.34722222222222199</v>
      </c>
      <c r="AR10" s="6">
        <v>0.359027777777778</v>
      </c>
      <c r="AS10" s="6">
        <v>0.35416666666666702</v>
      </c>
      <c r="AT10" s="6">
        <v>0.35416666666666702</v>
      </c>
      <c r="AU10" s="6">
        <v>0.358333333333333</v>
      </c>
      <c r="AV10" s="6">
        <v>0.36111111111111099</v>
      </c>
      <c r="AW10" s="6">
        <v>0.358333333333333</v>
      </c>
      <c r="AX10" s="6">
        <v>0.36111111111111099</v>
      </c>
      <c r="AY10" s="6">
        <v>0.35416666666666702</v>
      </c>
      <c r="AZ10" s="6">
        <v>0.35694444444444401</v>
      </c>
      <c r="BA10" s="6">
        <v>0.34722222222222199</v>
      </c>
      <c r="BB10" s="6"/>
      <c r="BC10" s="6">
        <v>0.35416666666666702</v>
      </c>
      <c r="BD10" s="6">
        <v>0.35416666666666702</v>
      </c>
      <c r="BE10" s="6">
        <v>0.34930555555555598</v>
      </c>
      <c r="BF10" s="6">
        <v>0.34722222222222199</v>
      </c>
      <c r="BG10" s="6">
        <v>0.35555555555555601</v>
      </c>
      <c r="BH10" s="6">
        <v>0.36111111111111099</v>
      </c>
      <c r="BI10" s="6"/>
      <c r="BJ10" s="6">
        <v>0.358333333333333</v>
      </c>
      <c r="BK10" s="6">
        <v>0.36111111111111099</v>
      </c>
      <c r="BL10" s="6">
        <v>0.34722222222222199</v>
      </c>
      <c r="BM10" s="6"/>
      <c r="BN10" s="13">
        <v>0.358333333333333</v>
      </c>
      <c r="BO10" s="13">
        <v>0.35416666666666702</v>
      </c>
      <c r="BP10" s="13">
        <v>0.35138888888888897</v>
      </c>
      <c r="BQ10" s="13">
        <v>0.35694444444444401</v>
      </c>
      <c r="BR10" s="13">
        <v>0.34722222222222199</v>
      </c>
      <c r="BS10" s="37"/>
      <c r="BT10" s="38"/>
      <c r="BU10" s="39">
        <v>0.4375</v>
      </c>
      <c r="BV10" s="39">
        <v>0.39444444444444399</v>
      </c>
      <c r="BW10" s="39">
        <v>0.37777777777777799</v>
      </c>
      <c r="BX10" s="39">
        <v>0.344444444444444</v>
      </c>
      <c r="BY10" s="39">
        <v>0.38680555555555601</v>
      </c>
      <c r="BZ10" s="39">
        <v>0.38611111111111102</v>
      </c>
      <c r="CA10" s="39">
        <v>0.38888888888888901</v>
      </c>
      <c r="CB10" s="39">
        <v>0.38750000000000001</v>
      </c>
      <c r="CC10" s="39">
        <v>0.38333333333333303</v>
      </c>
      <c r="CD10" s="39">
        <v>0.39305555555555599</v>
      </c>
      <c r="CE10" s="39">
        <v>0.38541666666666702</v>
      </c>
      <c r="CF10" s="39">
        <v>0.35416666666666702</v>
      </c>
      <c r="CG10" s="39">
        <v>0.375694444444444</v>
      </c>
      <c r="CH10" s="39">
        <v>0.36527777777777798</v>
      </c>
      <c r="CI10" s="39">
        <v>0.47916666666666702</v>
      </c>
      <c r="CJ10" s="39">
        <v>0.37152777777777801</v>
      </c>
      <c r="CK10" s="39">
        <v>0.33888888888888902</v>
      </c>
      <c r="CL10" s="44">
        <v>0.33333333333333298</v>
      </c>
      <c r="CM10" s="44">
        <v>0.33333333333333298</v>
      </c>
      <c r="CN10" s="44">
        <v>0.34097222222222201</v>
      </c>
      <c r="CO10" s="44">
        <v>0.36111111111111099</v>
      </c>
      <c r="CP10" s="44">
        <v>0.358333333333333</v>
      </c>
      <c r="CQ10" s="43"/>
      <c r="CR10" s="44">
        <v>0.34722222222222199</v>
      </c>
      <c r="CS10" s="44">
        <v>0.35486111111111102</v>
      </c>
      <c r="CT10" s="44">
        <v>0.358333333333333</v>
      </c>
      <c r="CU10" s="44">
        <v>0.35694444444444401</v>
      </c>
      <c r="CV10" s="44">
        <v>0.34722222222222199</v>
      </c>
      <c r="CW10" s="44"/>
      <c r="CX10" s="43"/>
      <c r="CY10" s="44">
        <v>0.35138888888888897</v>
      </c>
      <c r="CZ10" s="44">
        <v>0.358333333333333</v>
      </c>
      <c r="DA10" s="44">
        <v>0.36111111111111099</v>
      </c>
      <c r="DB10" s="44">
        <v>0.36319444444444399</v>
      </c>
      <c r="DC10" s="44">
        <v>0.36319444444444399</v>
      </c>
      <c r="DD10" s="44">
        <v>0.36319444444444399</v>
      </c>
      <c r="DE10" s="44">
        <v>0.35694444444444401</v>
      </c>
      <c r="DF10" s="44">
        <v>0.35416666666666702</v>
      </c>
      <c r="DG10" s="45"/>
      <c r="DH10" s="45"/>
    </row>
    <row r="11" spans="1:112" ht="16.2">
      <c r="A11" s="73" t="s">
        <v>42</v>
      </c>
      <c r="B11" s="23" t="s">
        <v>18</v>
      </c>
      <c r="C11" s="6">
        <v>0.72916666666666696</v>
      </c>
      <c r="D11" s="6">
        <v>0.72916666666666696</v>
      </c>
      <c r="E11" s="6">
        <v>0.72916666666666696</v>
      </c>
      <c r="F11" s="6">
        <v>0.72916666666666696</v>
      </c>
      <c r="G11" s="6">
        <v>0.72916666666666696</v>
      </c>
      <c r="H11" s="6">
        <v>0.72916666666666696</v>
      </c>
      <c r="I11" s="6">
        <v>0.72916666666666696</v>
      </c>
      <c r="J11" s="6">
        <v>0.72916666666666696</v>
      </c>
      <c r="K11" s="6">
        <v>0.72916666666666696</v>
      </c>
      <c r="L11" s="6">
        <v>0.72916666666666696</v>
      </c>
      <c r="M11" s="6">
        <v>0.72916666666666696</v>
      </c>
      <c r="N11" s="6">
        <v>0.72916666666666696</v>
      </c>
      <c r="O11" s="6">
        <v>0.72916666666666696</v>
      </c>
      <c r="P11" s="6">
        <v>0.72916666666666696</v>
      </c>
      <c r="Q11" s="6">
        <v>0.72916666666666696</v>
      </c>
      <c r="R11" s="6">
        <v>0.72916666666666696</v>
      </c>
      <c r="S11" s="6">
        <v>0.72916666666666696</v>
      </c>
      <c r="T11" s="6">
        <v>0.72916666666666696</v>
      </c>
      <c r="U11" s="6">
        <v>0.72916666666666696</v>
      </c>
      <c r="V11" s="6">
        <v>0.72916666666666696</v>
      </c>
      <c r="W11" s="6">
        <v>0.72916666666666696</v>
      </c>
      <c r="X11" s="6">
        <v>0.72916666666666696</v>
      </c>
      <c r="Y11" s="6">
        <v>0.73194444444444395</v>
      </c>
      <c r="Z11" s="6">
        <v>0.72986111111111096</v>
      </c>
      <c r="AA11" s="6">
        <v>0.72916666666666696</v>
      </c>
      <c r="AB11" s="6">
        <v>0.72916666666666696</v>
      </c>
      <c r="AC11" s="6">
        <v>0.72916666666666696</v>
      </c>
      <c r="AD11" s="6">
        <v>0.72916666666666696</v>
      </c>
      <c r="AE11" s="6">
        <v>0.72916666666666696</v>
      </c>
      <c r="AF11" s="6">
        <v>0.72916666666666696</v>
      </c>
      <c r="AG11" s="6">
        <v>0.72916666666666696</v>
      </c>
      <c r="AH11" s="6">
        <v>0.72916666666666696</v>
      </c>
      <c r="AI11" s="6">
        <v>0.73194444444444395</v>
      </c>
      <c r="AJ11" s="6">
        <v>0.75</v>
      </c>
      <c r="AK11" s="6">
        <v>0.79166666666666696</v>
      </c>
      <c r="AL11" s="6">
        <v>0.45833333333333298</v>
      </c>
      <c r="AM11" s="6">
        <v>0.72916666666666696</v>
      </c>
      <c r="AN11" s="6">
        <v>0.72916666666666696</v>
      </c>
      <c r="AO11" s="6">
        <v>0.72916666666666696</v>
      </c>
      <c r="AP11" s="6">
        <v>0.72916666666666696</v>
      </c>
      <c r="AQ11" s="6">
        <v>0.72916666666666696</v>
      </c>
      <c r="AR11" s="6">
        <v>0.73402777777777795</v>
      </c>
      <c r="AS11" s="6">
        <v>0.72916666666666696</v>
      </c>
      <c r="AT11" s="6">
        <v>0.73611111111111105</v>
      </c>
      <c r="AU11" s="6">
        <v>0.73194444444444395</v>
      </c>
      <c r="AV11" s="6">
        <v>0.73194444444444395</v>
      </c>
      <c r="AW11" s="6">
        <v>0.72916666666666696</v>
      </c>
      <c r="AX11" s="6">
        <v>0.72916666666666696</v>
      </c>
      <c r="AY11" s="6">
        <v>0.72916666666666696</v>
      </c>
      <c r="AZ11" s="6">
        <v>0.72916666666666696</v>
      </c>
      <c r="BA11" s="6">
        <v>0.72916666666666696</v>
      </c>
      <c r="BB11" s="6"/>
      <c r="BC11" s="6">
        <v>0.72916666666666696</v>
      </c>
      <c r="BD11" s="6">
        <v>0.72916666666666696</v>
      </c>
      <c r="BE11" s="6">
        <v>0.73194444444444395</v>
      </c>
      <c r="BF11" s="6">
        <v>0.75</v>
      </c>
      <c r="BG11" s="6">
        <v>0.73611111111111105</v>
      </c>
      <c r="BH11" s="6">
        <v>0.75</v>
      </c>
      <c r="BI11" s="6"/>
      <c r="BJ11" s="6">
        <v>0.72916666666666696</v>
      </c>
      <c r="BK11" s="6">
        <v>0.72916666666666696</v>
      </c>
      <c r="BL11" s="6">
        <v>0.75</v>
      </c>
      <c r="BM11" s="6"/>
      <c r="BN11" s="13">
        <v>0.73333333333333295</v>
      </c>
      <c r="BO11" s="13">
        <v>0.73750000000000004</v>
      </c>
      <c r="BP11" s="13">
        <v>0.72916666666666696</v>
      </c>
      <c r="BQ11" s="13">
        <v>0.73333333333333295</v>
      </c>
      <c r="BR11" s="13">
        <v>0.72222222222222199</v>
      </c>
      <c r="BS11" s="35"/>
      <c r="BT11" s="38"/>
      <c r="BU11" s="39">
        <v>0.86180555555555605</v>
      </c>
      <c r="BV11" s="39">
        <v>0.82916666666666705</v>
      </c>
      <c r="BW11" s="39">
        <v>0.75624999999999998</v>
      </c>
      <c r="BX11" s="39">
        <v>0.77222222222222203</v>
      </c>
      <c r="BY11" s="39">
        <v>0.76944444444444404</v>
      </c>
      <c r="BZ11" s="39">
        <v>0.81041666666666701</v>
      </c>
      <c r="CA11" s="39">
        <v>0.76736111111111105</v>
      </c>
      <c r="CB11" s="39">
        <v>0.80625000000000002</v>
      </c>
      <c r="CC11" s="39">
        <v>0.76736111111111105</v>
      </c>
      <c r="CD11" s="39">
        <v>0.8125</v>
      </c>
      <c r="CE11" s="39">
        <v>0.76805555555555605</v>
      </c>
      <c r="CF11" s="39">
        <v>0.73333333333333295</v>
      </c>
      <c r="CG11" s="39">
        <v>0.80416666666666703</v>
      </c>
      <c r="CH11" s="39">
        <v>0.78958333333333297</v>
      </c>
      <c r="CI11" s="39">
        <v>0.78541666666666698</v>
      </c>
      <c r="CJ11" s="39">
        <v>0.79166666666666696</v>
      </c>
      <c r="CK11" s="39">
        <v>0.75694444444444497</v>
      </c>
      <c r="CL11" s="44">
        <v>0.79166666666666696</v>
      </c>
      <c r="CM11" s="44">
        <v>0.79166666666666696</v>
      </c>
      <c r="CN11" s="44">
        <v>0.74722222222222201</v>
      </c>
      <c r="CO11" s="44">
        <v>0.74305555555555503</v>
      </c>
      <c r="CP11" s="44">
        <v>0.73194444444444395</v>
      </c>
      <c r="CQ11" s="43"/>
      <c r="CR11" s="44">
        <v>0.74166666666666703</v>
      </c>
      <c r="CS11" s="44">
        <v>0.73263888888888895</v>
      </c>
      <c r="CT11" s="44">
        <v>0.72916666666666696</v>
      </c>
      <c r="CU11" s="44">
        <v>0.73333333333333295</v>
      </c>
      <c r="CV11" s="44">
        <v>0.74027777777777803</v>
      </c>
      <c r="CW11" s="44"/>
      <c r="CX11" s="43"/>
      <c r="CY11" s="44">
        <v>0.75</v>
      </c>
      <c r="CZ11" s="44">
        <v>0.72916666666666696</v>
      </c>
      <c r="DA11" s="44">
        <v>0.84027777777777801</v>
      </c>
      <c r="DB11" s="44">
        <v>0.72916666666666696</v>
      </c>
      <c r="DC11" s="44">
        <v>0.72916666666666696</v>
      </c>
      <c r="DD11" s="44">
        <v>0.74583333333333302</v>
      </c>
      <c r="DE11" s="44">
        <v>0.77083333333333304</v>
      </c>
      <c r="DF11" s="44">
        <v>0.78888888888888897</v>
      </c>
      <c r="DG11" s="45"/>
      <c r="DH11" s="45"/>
    </row>
    <row r="12" spans="1:112" ht="32.4">
      <c r="A12" s="73" t="s">
        <v>42</v>
      </c>
      <c r="B12" s="24" t="s">
        <v>19</v>
      </c>
      <c r="C12" s="7">
        <v>8</v>
      </c>
      <c r="D12" s="7">
        <v>8</v>
      </c>
      <c r="E12" s="7">
        <v>8</v>
      </c>
      <c r="F12" s="7">
        <v>8</v>
      </c>
      <c r="G12" s="7">
        <v>8</v>
      </c>
      <c r="H12" s="7">
        <v>8</v>
      </c>
      <c r="I12" s="7">
        <v>8</v>
      </c>
      <c r="J12" s="7">
        <v>8</v>
      </c>
      <c r="K12" s="7">
        <v>8</v>
      </c>
      <c r="L12" s="7">
        <v>8</v>
      </c>
      <c r="M12" s="7">
        <v>8</v>
      </c>
      <c r="N12" s="7">
        <v>8</v>
      </c>
      <c r="O12" s="7">
        <v>8</v>
      </c>
      <c r="P12" s="7">
        <v>8</v>
      </c>
      <c r="Q12" s="7">
        <v>8</v>
      </c>
      <c r="R12" s="7">
        <v>8</v>
      </c>
      <c r="S12" s="7">
        <v>8</v>
      </c>
      <c r="T12" s="7">
        <v>8</v>
      </c>
      <c r="U12" s="7">
        <v>8</v>
      </c>
      <c r="V12" s="7">
        <v>8</v>
      </c>
      <c r="W12" s="11">
        <f t="shared" ref="W12:AQ12" si="0">(W11-W10)*24</f>
        <v>8.9999999999999982</v>
      </c>
      <c r="X12" s="11">
        <f t="shared" si="0"/>
        <v>9.0666666666666718</v>
      </c>
      <c r="Y12" s="11">
        <f t="shared" si="0"/>
        <v>9.0666666666666469</v>
      </c>
      <c r="Z12" s="11">
        <f t="shared" si="0"/>
        <v>8.9166666666666714</v>
      </c>
      <c r="AA12" s="11">
        <f t="shared" si="0"/>
        <v>8.8333333333333428</v>
      </c>
      <c r="AB12" s="11">
        <f t="shared" si="0"/>
        <v>8.9000000000000146</v>
      </c>
      <c r="AC12" s="11">
        <f t="shared" si="0"/>
        <v>8.8333333333333428</v>
      </c>
      <c r="AD12" s="11">
        <f t="shared" si="0"/>
        <v>8.9999999999999982</v>
      </c>
      <c r="AE12" s="11">
        <f t="shared" si="0"/>
        <v>8.9333333333333513</v>
      </c>
      <c r="AF12" s="11">
        <f t="shared" si="0"/>
        <v>9.1666666666666785</v>
      </c>
      <c r="AG12" s="11">
        <f t="shared" si="0"/>
        <v>8.9999999999999982</v>
      </c>
      <c r="AH12" s="11">
        <f t="shared" si="0"/>
        <v>8.9999999999999982</v>
      </c>
      <c r="AI12" s="11">
        <f t="shared" si="0"/>
        <v>9.1833333333333123</v>
      </c>
      <c r="AJ12" s="11">
        <f t="shared" si="0"/>
        <v>9.6666666666666714</v>
      </c>
      <c r="AK12" s="11">
        <f t="shared" si="0"/>
        <v>11.000000000000016</v>
      </c>
      <c r="AL12" s="11">
        <f t="shared" si="0"/>
        <v>3.9999999999999831</v>
      </c>
      <c r="AM12" s="11">
        <f t="shared" si="0"/>
        <v>8.9000000000000146</v>
      </c>
      <c r="AN12" s="11">
        <f t="shared" si="0"/>
        <v>8.8333333333333428</v>
      </c>
      <c r="AO12" s="11">
        <f t="shared" si="0"/>
        <v>8.9999999999999982</v>
      </c>
      <c r="AP12" s="11">
        <f t="shared" si="0"/>
        <v>8.9333333333333513</v>
      </c>
      <c r="AQ12" s="11">
        <f t="shared" si="0"/>
        <v>9.1666666666666785</v>
      </c>
      <c r="AR12" s="7" t="s">
        <v>20</v>
      </c>
      <c r="AS12" s="7" t="s">
        <v>20</v>
      </c>
      <c r="AT12" s="7" t="s">
        <v>20</v>
      </c>
      <c r="AU12" s="7" t="s">
        <v>20</v>
      </c>
      <c r="AV12" s="7" t="s">
        <v>20</v>
      </c>
      <c r="AW12" s="7" t="s">
        <v>20</v>
      </c>
      <c r="AX12" s="7" t="s">
        <v>20</v>
      </c>
      <c r="AY12" s="7" t="s">
        <v>20</v>
      </c>
      <c r="AZ12" s="7" t="s">
        <v>20</v>
      </c>
      <c r="BA12" s="7" t="s">
        <v>20</v>
      </c>
      <c r="BB12" s="11"/>
      <c r="BC12" s="7" t="s">
        <v>20</v>
      </c>
      <c r="BD12" s="7" t="s">
        <v>20</v>
      </c>
      <c r="BE12" s="7" t="s">
        <v>20</v>
      </c>
      <c r="BF12" s="7" t="s">
        <v>20</v>
      </c>
      <c r="BG12" s="7" t="s">
        <v>20</v>
      </c>
      <c r="BH12" s="11">
        <f t="shared" ref="BH12" si="1">(BH11-BH10)*24</f>
        <v>9.3333333333333357</v>
      </c>
      <c r="BI12" s="11"/>
      <c r="BJ12" s="7" t="s">
        <v>20</v>
      </c>
      <c r="BK12" s="7" t="s">
        <v>20</v>
      </c>
      <c r="BL12" s="7" t="s">
        <v>20</v>
      </c>
      <c r="BM12" s="11"/>
      <c r="BN12" s="7" t="s">
        <v>20</v>
      </c>
      <c r="BO12" s="7" t="s">
        <v>20</v>
      </c>
      <c r="BP12" s="7" t="s">
        <v>20</v>
      </c>
      <c r="BQ12" s="7" t="s">
        <v>20</v>
      </c>
      <c r="BR12" s="7" t="s">
        <v>20</v>
      </c>
      <c r="BS12" s="36"/>
      <c r="BT12" s="36"/>
      <c r="BU12" s="40">
        <v>9</v>
      </c>
      <c r="BV12" s="40">
        <v>8</v>
      </c>
      <c r="BW12" s="40">
        <v>8</v>
      </c>
      <c r="BX12" s="40">
        <v>9</v>
      </c>
      <c r="BY12" s="40">
        <v>8</v>
      </c>
      <c r="BZ12" s="40">
        <v>9</v>
      </c>
      <c r="CA12" s="40">
        <v>8</v>
      </c>
      <c r="CB12" s="40">
        <v>9</v>
      </c>
      <c r="CC12" s="40">
        <v>8</v>
      </c>
      <c r="CD12" s="40">
        <v>9</v>
      </c>
      <c r="CE12" s="40">
        <v>8</v>
      </c>
      <c r="CF12" s="40">
        <v>8</v>
      </c>
      <c r="CG12" s="40">
        <v>9</v>
      </c>
      <c r="CH12" s="40">
        <v>9</v>
      </c>
      <c r="CI12" s="40">
        <v>6</v>
      </c>
      <c r="CJ12" s="40">
        <v>9</v>
      </c>
      <c r="CK12" s="40">
        <v>9</v>
      </c>
      <c r="CL12" s="51">
        <v>8</v>
      </c>
      <c r="CM12" s="51">
        <v>8</v>
      </c>
      <c r="CN12" s="51">
        <v>8</v>
      </c>
      <c r="CO12" s="51">
        <v>8</v>
      </c>
      <c r="CP12" s="51">
        <v>8</v>
      </c>
      <c r="CQ12" s="43"/>
      <c r="CR12" s="51">
        <v>8</v>
      </c>
      <c r="CS12" s="51">
        <v>8</v>
      </c>
      <c r="CT12" s="51">
        <v>8</v>
      </c>
      <c r="CU12" s="51">
        <v>8</v>
      </c>
      <c r="CV12" s="51">
        <v>8</v>
      </c>
      <c r="CW12" s="51"/>
      <c r="CX12" s="43"/>
      <c r="CY12" s="51">
        <v>8</v>
      </c>
      <c r="CZ12" s="51">
        <v>8</v>
      </c>
      <c r="DA12" s="51">
        <v>8</v>
      </c>
      <c r="DB12" s="51">
        <v>8</v>
      </c>
      <c r="DC12" s="51">
        <v>8</v>
      </c>
      <c r="DD12" s="51">
        <v>8</v>
      </c>
      <c r="DE12" s="51">
        <v>8</v>
      </c>
      <c r="DF12" s="51">
        <v>8</v>
      </c>
      <c r="DG12" s="52"/>
      <c r="DH12" s="52"/>
    </row>
    <row r="13" spans="1:112" ht="32.4">
      <c r="A13" s="73" t="s">
        <v>42</v>
      </c>
      <c r="B13" s="24" t="s">
        <v>24</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12">
        <v>4</v>
      </c>
      <c r="AM13" s="7">
        <v>0</v>
      </c>
      <c r="AN13" s="7">
        <v>0</v>
      </c>
      <c r="AO13" s="7">
        <v>0</v>
      </c>
      <c r="AP13" s="7">
        <v>0</v>
      </c>
      <c r="AQ13" s="7">
        <v>0</v>
      </c>
      <c r="AR13" s="7">
        <v>0</v>
      </c>
      <c r="AS13" s="7">
        <v>0</v>
      </c>
      <c r="AT13" s="7">
        <v>0</v>
      </c>
      <c r="AU13" s="7">
        <v>0</v>
      </c>
      <c r="AV13" s="7">
        <v>0</v>
      </c>
      <c r="AW13" s="7">
        <v>0</v>
      </c>
      <c r="AX13" s="7">
        <v>0</v>
      </c>
      <c r="AY13" s="7">
        <v>0</v>
      </c>
      <c r="AZ13" s="7">
        <v>0</v>
      </c>
      <c r="BA13" s="7">
        <v>0</v>
      </c>
      <c r="BB13" s="7"/>
      <c r="BC13" s="7">
        <v>0</v>
      </c>
      <c r="BD13" s="7">
        <v>0</v>
      </c>
      <c r="BE13" s="7">
        <v>0</v>
      </c>
      <c r="BF13" s="7">
        <v>0</v>
      </c>
      <c r="BG13" s="7">
        <v>0</v>
      </c>
      <c r="BH13" s="7">
        <v>0</v>
      </c>
      <c r="BI13" s="7"/>
      <c r="BJ13" s="7">
        <v>0</v>
      </c>
      <c r="BK13" s="7">
        <v>0</v>
      </c>
      <c r="BL13" s="7">
        <v>0</v>
      </c>
      <c r="BM13" s="7"/>
      <c r="BN13" s="14">
        <v>0</v>
      </c>
      <c r="BO13" s="14">
        <v>0</v>
      </c>
      <c r="BP13" s="14">
        <v>0</v>
      </c>
      <c r="BQ13" s="14">
        <v>0</v>
      </c>
      <c r="BR13" s="14">
        <v>0</v>
      </c>
      <c r="BS13" s="36"/>
      <c r="BU13" s="40">
        <v>1</v>
      </c>
      <c r="BV13" s="40">
        <v>0</v>
      </c>
      <c r="BW13" s="40">
        <v>0</v>
      </c>
      <c r="BX13" s="40">
        <v>1</v>
      </c>
      <c r="BY13" s="40">
        <v>0</v>
      </c>
      <c r="BZ13" s="40">
        <v>1</v>
      </c>
      <c r="CA13" s="40">
        <v>0</v>
      </c>
      <c r="CB13" s="40">
        <v>1</v>
      </c>
      <c r="CC13" s="40">
        <v>0</v>
      </c>
      <c r="CD13" s="40">
        <v>1</v>
      </c>
      <c r="CE13" s="40">
        <v>0</v>
      </c>
      <c r="CF13" s="40">
        <v>0</v>
      </c>
      <c r="CG13" s="40">
        <v>1</v>
      </c>
      <c r="CH13" s="40">
        <v>1</v>
      </c>
      <c r="CI13" s="40">
        <v>-2</v>
      </c>
      <c r="CJ13" s="40">
        <v>1</v>
      </c>
      <c r="CK13" s="40">
        <v>1</v>
      </c>
      <c r="CL13" s="46">
        <v>0</v>
      </c>
      <c r="CM13" s="46">
        <v>0</v>
      </c>
      <c r="CN13" s="46">
        <v>0</v>
      </c>
      <c r="CO13" s="46">
        <v>0</v>
      </c>
      <c r="CP13" s="46">
        <v>0</v>
      </c>
      <c r="CQ13" s="43"/>
      <c r="CR13" s="46">
        <v>0</v>
      </c>
      <c r="CS13" s="46">
        <v>0</v>
      </c>
      <c r="CT13" s="46">
        <v>0</v>
      </c>
      <c r="CU13" s="46">
        <v>0</v>
      </c>
      <c r="CV13" s="46">
        <v>0</v>
      </c>
      <c r="CW13" s="46"/>
      <c r="CX13" s="43"/>
      <c r="CY13" s="46">
        <v>0</v>
      </c>
      <c r="CZ13" s="46">
        <v>0</v>
      </c>
      <c r="DA13" s="46">
        <v>0</v>
      </c>
      <c r="DB13" s="46">
        <v>0</v>
      </c>
      <c r="DC13" s="46">
        <v>0</v>
      </c>
      <c r="DD13" s="46">
        <v>0</v>
      </c>
      <c r="DE13" s="46">
        <v>0</v>
      </c>
      <c r="DF13" s="46">
        <v>0</v>
      </c>
      <c r="DG13" s="48"/>
      <c r="DH13" s="48"/>
    </row>
    <row r="14" spans="1:112" ht="16.2">
      <c r="A14" s="73" t="s">
        <v>42</v>
      </c>
      <c r="B14" s="23" t="s">
        <v>25</v>
      </c>
      <c r="C14" s="7" t="s">
        <v>26</v>
      </c>
      <c r="D14" s="7" t="s">
        <v>26</v>
      </c>
      <c r="E14" s="7" t="s">
        <v>26</v>
      </c>
      <c r="F14" s="7" t="s">
        <v>26</v>
      </c>
      <c r="G14" s="7" t="s">
        <v>26</v>
      </c>
      <c r="H14" s="7" t="s">
        <v>26</v>
      </c>
      <c r="I14" s="7" t="s">
        <v>26</v>
      </c>
      <c r="J14" s="7" t="s">
        <v>26</v>
      </c>
      <c r="K14" s="7" t="s">
        <v>26</v>
      </c>
      <c r="L14" s="7" t="s">
        <v>26</v>
      </c>
      <c r="M14" s="7" t="s">
        <v>26</v>
      </c>
      <c r="N14" s="7" t="s">
        <v>26</v>
      </c>
      <c r="O14" s="7" t="s">
        <v>26</v>
      </c>
      <c r="P14" s="7" t="s">
        <v>26</v>
      </c>
      <c r="Q14" s="7" t="s">
        <v>26</v>
      </c>
      <c r="R14" s="7" t="s">
        <v>26</v>
      </c>
      <c r="S14" s="7" t="s">
        <v>26</v>
      </c>
      <c r="T14" s="7" t="s">
        <v>26</v>
      </c>
      <c r="U14" s="7" t="s">
        <v>26</v>
      </c>
      <c r="V14" s="7" t="s">
        <v>26</v>
      </c>
      <c r="W14" s="7" t="s">
        <v>26</v>
      </c>
      <c r="X14" s="7" t="s">
        <v>26</v>
      </c>
      <c r="Y14" s="7" t="s">
        <v>26</v>
      </c>
      <c r="Z14" s="7" t="s">
        <v>26</v>
      </c>
      <c r="AA14" s="7" t="s">
        <v>26</v>
      </c>
      <c r="AB14" s="7" t="s">
        <v>26</v>
      </c>
      <c r="AC14" s="7" t="s">
        <v>26</v>
      </c>
      <c r="AD14" s="7" t="s">
        <v>26</v>
      </c>
      <c r="AE14" s="7" t="s">
        <v>26</v>
      </c>
      <c r="AF14" s="7" t="s">
        <v>26</v>
      </c>
      <c r="AG14" s="7" t="s">
        <v>26</v>
      </c>
      <c r="AH14" s="7" t="s">
        <v>26</v>
      </c>
      <c r="AI14" s="7" t="s">
        <v>26</v>
      </c>
      <c r="AJ14" s="7" t="s">
        <v>26</v>
      </c>
      <c r="AK14" s="7" t="s">
        <v>43</v>
      </c>
      <c r="AL14" s="7" t="s">
        <v>44</v>
      </c>
      <c r="AM14" s="7" t="s">
        <v>26</v>
      </c>
      <c r="AN14" s="7" t="s">
        <v>26</v>
      </c>
      <c r="AO14" s="7" t="s">
        <v>26</v>
      </c>
      <c r="AP14" s="7" t="s">
        <v>26</v>
      </c>
      <c r="AQ14" s="7" t="s">
        <v>26</v>
      </c>
      <c r="AR14" s="7" t="s">
        <v>26</v>
      </c>
      <c r="AS14" s="7" t="s">
        <v>26</v>
      </c>
      <c r="AT14" s="7" t="s">
        <v>26</v>
      </c>
      <c r="AU14" s="7" t="s">
        <v>26</v>
      </c>
      <c r="AV14" s="7" t="s">
        <v>26</v>
      </c>
      <c r="AW14" s="7" t="s">
        <v>26</v>
      </c>
      <c r="AX14" s="7" t="s">
        <v>26</v>
      </c>
      <c r="AY14" s="7" t="s">
        <v>26</v>
      </c>
      <c r="AZ14" s="7" t="s">
        <v>26</v>
      </c>
      <c r="BA14" s="7" t="s">
        <v>26</v>
      </c>
      <c r="BB14" s="7"/>
      <c r="BC14" s="7" t="s">
        <v>26</v>
      </c>
      <c r="BD14" s="7" t="s">
        <v>26</v>
      </c>
      <c r="BE14" s="7" t="s">
        <v>26</v>
      </c>
      <c r="BF14" s="7" t="s">
        <v>26</v>
      </c>
      <c r="BG14" s="7" t="s">
        <v>26</v>
      </c>
      <c r="BH14" s="7" t="s">
        <v>26</v>
      </c>
      <c r="BI14" s="7"/>
      <c r="BJ14" s="7" t="s">
        <v>26</v>
      </c>
      <c r="BK14" s="7" t="s">
        <v>26</v>
      </c>
      <c r="BL14" s="7" t="s">
        <v>26</v>
      </c>
      <c r="BM14" s="7"/>
      <c r="BN14" s="14" t="s">
        <v>26</v>
      </c>
      <c r="BO14" s="14" t="s">
        <v>26</v>
      </c>
      <c r="BP14" s="14" t="s">
        <v>26</v>
      </c>
      <c r="BQ14" s="14" t="s">
        <v>26</v>
      </c>
      <c r="BR14" s="14" t="s">
        <v>26</v>
      </c>
      <c r="BS14" s="36"/>
      <c r="BT14" s="36"/>
      <c r="BU14" s="40" t="s">
        <v>82</v>
      </c>
      <c r="BV14" s="40" t="s">
        <v>82</v>
      </c>
      <c r="BW14" s="40" t="s">
        <v>82</v>
      </c>
      <c r="BX14" s="40" t="s">
        <v>82</v>
      </c>
      <c r="BY14" s="40" t="s">
        <v>82</v>
      </c>
      <c r="BZ14" s="40" t="s">
        <v>82</v>
      </c>
      <c r="CA14" s="40" t="s">
        <v>82</v>
      </c>
      <c r="CB14" s="40" t="s">
        <v>82</v>
      </c>
      <c r="CC14" s="40" t="s">
        <v>82</v>
      </c>
      <c r="CD14" s="40" t="s">
        <v>82</v>
      </c>
      <c r="CE14" s="40" t="s">
        <v>82</v>
      </c>
      <c r="CF14" s="40" t="s">
        <v>82</v>
      </c>
      <c r="CG14" s="40" t="s">
        <v>82</v>
      </c>
      <c r="CH14" s="40" t="s">
        <v>82</v>
      </c>
      <c r="CI14" s="40" t="s">
        <v>82</v>
      </c>
      <c r="CJ14" s="40" t="s">
        <v>82</v>
      </c>
      <c r="CK14" s="40" t="s">
        <v>82</v>
      </c>
      <c r="CL14" s="46" t="s">
        <v>77</v>
      </c>
      <c r="CM14" s="46" t="s">
        <v>77</v>
      </c>
      <c r="CN14" s="46" t="s">
        <v>77</v>
      </c>
      <c r="CO14" s="46" t="s">
        <v>26</v>
      </c>
      <c r="CP14" s="46" t="s">
        <v>26</v>
      </c>
      <c r="CQ14" s="43"/>
      <c r="CR14" s="46" t="s">
        <v>26</v>
      </c>
      <c r="CS14" s="46" t="s">
        <v>26</v>
      </c>
      <c r="CT14" s="46" t="s">
        <v>26</v>
      </c>
      <c r="CU14" s="46" t="s">
        <v>26</v>
      </c>
      <c r="CV14" s="46" t="s">
        <v>26</v>
      </c>
      <c r="CW14" s="46"/>
      <c r="CX14" s="43"/>
      <c r="CY14" s="46" t="s">
        <v>26</v>
      </c>
      <c r="CZ14" s="46" t="s">
        <v>26</v>
      </c>
      <c r="DA14" s="46" t="s">
        <v>96</v>
      </c>
      <c r="DB14" s="46" t="s">
        <v>96</v>
      </c>
      <c r="DC14" s="46" t="s">
        <v>96</v>
      </c>
      <c r="DD14" s="46" t="s">
        <v>96</v>
      </c>
      <c r="DE14" s="46" t="s">
        <v>96</v>
      </c>
      <c r="DF14" s="46" t="s">
        <v>96</v>
      </c>
      <c r="DG14" s="48"/>
      <c r="DH14" s="48"/>
    </row>
    <row r="15" spans="1:112" ht="199.2" customHeight="1">
      <c r="A15" s="73" t="s">
        <v>42</v>
      </c>
      <c r="B15" s="23" t="s">
        <v>28</v>
      </c>
      <c r="C15" s="65" t="s">
        <v>45</v>
      </c>
      <c r="D15" s="66"/>
      <c r="E15" s="66"/>
      <c r="F15" s="66"/>
      <c r="G15" s="67"/>
      <c r="H15" s="65" t="s">
        <v>46</v>
      </c>
      <c r="I15" s="66"/>
      <c r="J15" s="66"/>
      <c r="K15" s="66"/>
      <c r="L15" s="67"/>
      <c r="M15" s="65" t="s">
        <v>47</v>
      </c>
      <c r="N15" s="75"/>
      <c r="O15" s="75"/>
      <c r="P15" s="75"/>
      <c r="Q15" s="76"/>
      <c r="R15" s="65" t="s">
        <v>48</v>
      </c>
      <c r="S15" s="66"/>
      <c r="T15" s="66"/>
      <c r="U15" s="66"/>
      <c r="V15" s="67"/>
      <c r="W15" s="65" t="s">
        <v>49</v>
      </c>
      <c r="X15" s="66"/>
      <c r="Y15" s="66"/>
      <c r="Z15" s="66"/>
      <c r="AA15" s="67"/>
      <c r="AB15" s="65" t="s">
        <v>50</v>
      </c>
      <c r="AC15" s="66"/>
      <c r="AD15" s="66"/>
      <c r="AE15" s="66"/>
      <c r="AF15" s="67"/>
      <c r="AG15" s="65" t="s">
        <v>51</v>
      </c>
      <c r="AH15" s="75"/>
      <c r="AI15" s="75"/>
      <c r="AJ15" s="75"/>
      <c r="AK15" s="75"/>
      <c r="AL15" s="76"/>
      <c r="AM15" s="65" t="s">
        <v>52</v>
      </c>
      <c r="AN15" s="66"/>
      <c r="AO15" s="66"/>
      <c r="AP15" s="66"/>
      <c r="AQ15" s="67"/>
      <c r="AR15" s="65" t="s">
        <v>53</v>
      </c>
      <c r="AS15" s="66"/>
      <c r="AT15" s="66"/>
      <c r="AU15" s="66"/>
      <c r="AV15" s="67"/>
      <c r="AW15" s="65" t="s">
        <v>54</v>
      </c>
      <c r="AX15" s="66"/>
      <c r="AY15" s="66"/>
      <c r="AZ15" s="66"/>
      <c r="BA15" s="67"/>
      <c r="BC15" s="65" t="s">
        <v>55</v>
      </c>
      <c r="BD15" s="66"/>
      <c r="BE15" s="66"/>
      <c r="BF15" s="66"/>
      <c r="BG15" s="66"/>
      <c r="BH15" s="67"/>
      <c r="BJ15" s="65" t="s">
        <v>56</v>
      </c>
      <c r="BK15" s="75"/>
      <c r="BL15" s="75"/>
      <c r="BM15" s="76"/>
      <c r="BN15" s="68" t="s">
        <v>57</v>
      </c>
      <c r="BO15" s="69"/>
      <c r="BP15" s="69"/>
      <c r="BQ15" s="69"/>
      <c r="BR15" s="70"/>
      <c r="BT15" s="80"/>
      <c r="BU15" s="79" t="s">
        <v>78</v>
      </c>
      <c r="BV15" s="80"/>
      <c r="BW15" s="79" t="s">
        <v>79</v>
      </c>
      <c r="BX15" s="80"/>
      <c r="BY15" s="80"/>
      <c r="BZ15" s="80"/>
      <c r="CA15" s="81"/>
      <c r="CB15" s="79" t="s">
        <v>80</v>
      </c>
      <c r="CC15" s="85"/>
      <c r="CD15" s="85"/>
      <c r="CE15" s="85"/>
      <c r="CF15" s="85"/>
      <c r="CG15" s="79" t="s">
        <v>81</v>
      </c>
      <c r="CH15" s="85"/>
      <c r="CI15" s="85"/>
      <c r="CJ15" s="80"/>
      <c r="CK15" s="81"/>
      <c r="CL15" s="86" t="s">
        <v>97</v>
      </c>
      <c r="CM15" s="86"/>
      <c r="CN15" s="86"/>
      <c r="CO15" s="86"/>
      <c r="CP15" s="86"/>
      <c r="CQ15" s="86"/>
      <c r="CR15" s="86" t="s">
        <v>98</v>
      </c>
      <c r="CS15" s="86"/>
      <c r="CT15" s="86"/>
      <c r="CU15" s="86"/>
      <c r="CV15" s="86"/>
      <c r="CW15" s="86"/>
      <c r="CX15" s="86"/>
      <c r="CY15" s="86" t="s">
        <v>99</v>
      </c>
      <c r="CZ15" s="86"/>
      <c r="DA15" s="86"/>
      <c r="DB15" s="86"/>
      <c r="DC15" s="86"/>
      <c r="DD15" s="86" t="s">
        <v>100</v>
      </c>
      <c r="DE15" s="86"/>
      <c r="DF15" s="86"/>
      <c r="DG15" s="86"/>
      <c r="DH15" s="86"/>
    </row>
    <row r="16" spans="1:112" ht="16.2">
      <c r="A16" s="60" t="s">
        <v>58</v>
      </c>
      <c r="B16" s="25" t="s">
        <v>17</v>
      </c>
      <c r="AR16" s="15">
        <v>0.37013888888888885</v>
      </c>
      <c r="AS16" s="17">
        <v>0.37361111111111112</v>
      </c>
      <c r="AT16" s="17">
        <v>0.37708333333333338</v>
      </c>
      <c r="AU16" s="15">
        <v>0.35833333333333334</v>
      </c>
      <c r="AV16" s="15">
        <v>0.35416666666666669</v>
      </c>
      <c r="AW16" s="15">
        <v>0.35625000000000001</v>
      </c>
      <c r="AX16" s="16">
        <v>0.38125000000000003</v>
      </c>
      <c r="AY16" s="15">
        <v>0.3125</v>
      </c>
      <c r="AZ16" s="17">
        <v>0.33194444444444443</v>
      </c>
      <c r="BA16" s="15">
        <v>0.32430555555555557</v>
      </c>
      <c r="BB16" s="26"/>
      <c r="BC16" s="15">
        <v>0.33958333333333335</v>
      </c>
      <c r="BD16" s="17">
        <v>0.37777777777777777</v>
      </c>
      <c r="BE16" s="15">
        <v>0.33749999999999997</v>
      </c>
      <c r="BF16" s="17">
        <v>0.33888888888888885</v>
      </c>
      <c r="BG16" s="15">
        <v>0.35069444444444442</v>
      </c>
      <c r="BH16" s="15">
        <v>0.375</v>
      </c>
      <c r="BI16" s="15">
        <v>0.52083333333333337</v>
      </c>
      <c r="BJ16" s="17">
        <v>0.30833333333333335</v>
      </c>
      <c r="BK16" s="15">
        <v>0.37361111111111112</v>
      </c>
      <c r="BL16" s="15">
        <v>0.33680555555555558</v>
      </c>
      <c r="BM16" s="15">
        <v>0.35625000000000001</v>
      </c>
      <c r="BN16" s="15">
        <v>0.37361111111111112</v>
      </c>
      <c r="BO16" s="15">
        <v>0.39444444444444443</v>
      </c>
      <c r="BP16" s="17">
        <v>0.37013888888888885</v>
      </c>
      <c r="BQ16" s="17">
        <v>0.35625000000000001</v>
      </c>
      <c r="BR16" s="15">
        <v>0.375</v>
      </c>
      <c r="BS16" s="37"/>
      <c r="BT16" s="38"/>
      <c r="BU16" s="39">
        <v>0.4375</v>
      </c>
      <c r="BV16" s="39">
        <v>0.39444444444444399</v>
      </c>
      <c r="BW16" s="39">
        <v>0.37777777777777799</v>
      </c>
      <c r="BX16" s="39">
        <v>0.344444444444444</v>
      </c>
      <c r="BY16" s="39">
        <v>0.38680555555555601</v>
      </c>
      <c r="BZ16" s="39">
        <v>0.38611111111111102</v>
      </c>
      <c r="CA16" s="39">
        <v>0.38888888888888901</v>
      </c>
      <c r="CB16" s="39">
        <v>0.38750000000000001</v>
      </c>
      <c r="CC16" s="39">
        <v>0.38333333333333303</v>
      </c>
      <c r="CD16" s="39">
        <v>0.39305555555555599</v>
      </c>
      <c r="CE16" s="39">
        <v>0.38541666666666702</v>
      </c>
      <c r="CF16" s="39">
        <v>0.35416666666666702</v>
      </c>
      <c r="CG16" s="39">
        <v>0.375694444444444</v>
      </c>
      <c r="CH16" s="39">
        <v>0.36527777777777798</v>
      </c>
      <c r="CI16" s="39">
        <v>0.47916666666666702</v>
      </c>
      <c r="CJ16" s="39">
        <v>0.37152777777777801</v>
      </c>
      <c r="CK16" s="39">
        <v>0.33888888888888902</v>
      </c>
      <c r="CL16" s="53">
        <v>0.37361111111111101</v>
      </c>
      <c r="CM16" s="53">
        <v>0.38124999999999998</v>
      </c>
      <c r="CN16" s="53">
        <v>0.39236111111111099</v>
      </c>
      <c r="CO16" s="53">
        <v>0.39444444444444399</v>
      </c>
      <c r="CP16" s="53">
        <v>0.39374999999999999</v>
      </c>
      <c r="CQ16" s="43"/>
      <c r="CR16" s="53">
        <v>0.38333333333333303</v>
      </c>
      <c r="CS16" s="53">
        <v>0.390972222222222</v>
      </c>
      <c r="CT16" s="53">
        <v>0.37777777777777799</v>
      </c>
      <c r="CU16" s="53">
        <v>0.38888888888888901</v>
      </c>
      <c r="CV16" s="53">
        <v>0.38750000000000001</v>
      </c>
      <c r="CW16" s="53"/>
      <c r="CX16" s="43"/>
      <c r="CY16" s="53">
        <v>0.38680555555555601</v>
      </c>
      <c r="CZ16" s="53">
        <v>0.38611111111111102</v>
      </c>
      <c r="DA16" s="53">
        <v>0.38680555555555601</v>
      </c>
      <c r="DB16" s="53">
        <v>0.38541666666666702</v>
      </c>
      <c r="DC16" s="53">
        <v>0.37638888888888899</v>
      </c>
      <c r="DD16" s="53">
        <v>0.38680555555555601</v>
      </c>
      <c r="DE16" s="53">
        <v>0.38611111111111102</v>
      </c>
      <c r="DF16" s="53">
        <v>0.38680555555555601</v>
      </c>
      <c r="DG16" s="54"/>
      <c r="DH16" s="54"/>
    </row>
    <row r="17" spans="1:112" ht="16.2">
      <c r="A17" s="60" t="s">
        <v>58</v>
      </c>
      <c r="B17" s="25" t="s">
        <v>18</v>
      </c>
      <c r="AR17" s="16">
        <v>0.79236111111111107</v>
      </c>
      <c r="AS17" s="17">
        <v>0.81180555555555556</v>
      </c>
      <c r="AT17" s="16">
        <v>0.79722222222222217</v>
      </c>
      <c r="AU17" s="17">
        <v>0.73611111111111116</v>
      </c>
      <c r="AV17" s="17">
        <v>0.79166666666666663</v>
      </c>
      <c r="AW17" s="15">
        <v>0.79166666666666663</v>
      </c>
      <c r="AX17" s="16">
        <v>0.77777777777777779</v>
      </c>
      <c r="AY17" s="15">
        <v>0.75069444444444444</v>
      </c>
      <c r="AZ17" s="17">
        <v>0.7104166666666667</v>
      </c>
      <c r="BA17" s="16">
        <v>0.70833333333333337</v>
      </c>
      <c r="BB17" s="26"/>
      <c r="BC17" s="16">
        <v>0.71527777777777779</v>
      </c>
      <c r="BD17" s="17">
        <v>0.77430555555555547</v>
      </c>
      <c r="BE17" s="16">
        <v>0.72916666666666663</v>
      </c>
      <c r="BF17" s="17">
        <v>0.71875</v>
      </c>
      <c r="BG17" s="16">
        <v>0.72916666666666663</v>
      </c>
      <c r="BH17" s="16">
        <v>0.75</v>
      </c>
      <c r="BI17" s="16">
        <v>0.60416666666666663</v>
      </c>
      <c r="BJ17" s="16">
        <v>0.81527777777777777</v>
      </c>
      <c r="BK17" s="17">
        <v>0.75694444444444453</v>
      </c>
      <c r="BL17" s="17">
        <v>0.73472222222222217</v>
      </c>
      <c r="BM17" s="15">
        <v>0.73611111111111116</v>
      </c>
      <c r="BN17" s="16">
        <v>0.875</v>
      </c>
      <c r="BO17" s="16">
        <v>0.77083333333333337</v>
      </c>
      <c r="BP17" s="17">
        <v>0.75</v>
      </c>
      <c r="BQ17" s="16">
        <v>0.77500000000000002</v>
      </c>
      <c r="BR17" s="17">
        <v>0.75</v>
      </c>
      <c r="BS17" s="35"/>
      <c r="BT17" s="38"/>
      <c r="BU17" s="39">
        <v>0.86180555555555605</v>
      </c>
      <c r="BV17" s="39">
        <v>0.82916666666666705</v>
      </c>
      <c r="BW17" s="39">
        <v>0.75624999999999998</v>
      </c>
      <c r="BX17" s="39">
        <v>0.77222222222222203</v>
      </c>
      <c r="BY17" s="39">
        <v>0.76944444444444404</v>
      </c>
      <c r="BZ17" s="39">
        <v>0.81041666666666701</v>
      </c>
      <c r="CA17" s="39">
        <v>0.76736111111111105</v>
      </c>
      <c r="CB17" s="39">
        <v>0.80625000000000002</v>
      </c>
      <c r="CC17" s="39">
        <v>0.76736111111111105</v>
      </c>
      <c r="CD17" s="39">
        <v>0.8125</v>
      </c>
      <c r="CE17" s="39">
        <v>0.76805555555555605</v>
      </c>
      <c r="CF17" s="39">
        <v>0.73333333333333295</v>
      </c>
      <c r="CG17" s="39">
        <v>0.80416666666666703</v>
      </c>
      <c r="CH17" s="39">
        <v>0.78958333333333297</v>
      </c>
      <c r="CI17" s="39">
        <v>0.78541666666666698</v>
      </c>
      <c r="CJ17" s="39">
        <v>0.79166666666666696</v>
      </c>
      <c r="CK17" s="39">
        <v>0.75694444444444497</v>
      </c>
      <c r="CL17" s="53">
        <v>0.76597222222222205</v>
      </c>
      <c r="CM17" s="53">
        <v>0.76597222222222205</v>
      </c>
      <c r="CN17" s="53">
        <v>0.77708333333333302</v>
      </c>
      <c r="CO17" s="53">
        <v>0.78611111111111098</v>
      </c>
      <c r="CP17" s="53">
        <v>0.77083333333333304</v>
      </c>
      <c r="CQ17" s="43"/>
      <c r="CR17" s="53">
        <v>0.781944444444444</v>
      </c>
      <c r="CS17" s="53">
        <v>0.78125</v>
      </c>
      <c r="CT17" s="53">
        <v>0.76597222222222205</v>
      </c>
      <c r="CU17" s="53">
        <v>0.78611111111111098</v>
      </c>
      <c r="CV17" s="53">
        <v>0.76736111111111105</v>
      </c>
      <c r="CW17" s="53"/>
      <c r="CX17" s="43"/>
      <c r="CY17" s="53">
        <v>0.79652777777777795</v>
      </c>
      <c r="CZ17" s="53">
        <v>0.77430555555555602</v>
      </c>
      <c r="DA17" s="53">
        <v>0.76736111111111105</v>
      </c>
      <c r="DB17" s="53">
        <v>0.77430555555555602</v>
      </c>
      <c r="DC17" s="53">
        <v>0.75694444444444398</v>
      </c>
      <c r="DD17" s="53">
        <v>0.79652777777777795</v>
      </c>
      <c r="DE17" s="53">
        <v>0.77430555555555602</v>
      </c>
      <c r="DF17" s="53">
        <v>0.76736111111111105</v>
      </c>
      <c r="DG17" s="54"/>
      <c r="DH17" s="54"/>
    </row>
    <row r="18" spans="1:112" ht="32.4">
      <c r="A18" s="60" t="s">
        <v>58</v>
      </c>
      <c r="B18" s="27" t="s">
        <v>19</v>
      </c>
      <c r="AR18" s="19" t="s">
        <v>70</v>
      </c>
      <c r="AS18" s="19" t="s">
        <v>70</v>
      </c>
      <c r="AT18" s="19" t="s">
        <v>64</v>
      </c>
      <c r="AU18" s="19" t="s">
        <v>63</v>
      </c>
      <c r="AV18" s="19" t="s">
        <v>70</v>
      </c>
      <c r="AW18" s="18" t="s">
        <v>64</v>
      </c>
      <c r="AX18" s="19" t="s">
        <v>63</v>
      </c>
      <c r="AY18" s="19" t="s">
        <v>64</v>
      </c>
      <c r="AZ18" s="19" t="s">
        <v>63</v>
      </c>
      <c r="BA18" s="19" t="s">
        <v>63</v>
      </c>
      <c r="BC18" s="19" t="s">
        <v>63</v>
      </c>
      <c r="BD18" s="19" t="s">
        <v>63</v>
      </c>
      <c r="BE18" s="19" t="s">
        <v>63</v>
      </c>
      <c r="BF18" s="19" t="s">
        <v>63</v>
      </c>
      <c r="BG18" s="19" t="s">
        <v>63</v>
      </c>
      <c r="BH18" s="19" t="s">
        <v>63</v>
      </c>
      <c r="BI18" s="19" t="s">
        <v>65</v>
      </c>
      <c r="BJ18" s="19" t="s">
        <v>66</v>
      </c>
      <c r="BK18" s="19" t="s">
        <v>63</v>
      </c>
      <c r="BL18" s="19" t="s">
        <v>63</v>
      </c>
      <c r="BM18" s="19" t="s">
        <v>63</v>
      </c>
      <c r="BN18" s="19" t="s">
        <v>66</v>
      </c>
      <c r="BO18" s="19" t="s">
        <v>63</v>
      </c>
      <c r="BP18" s="19" t="s">
        <v>63</v>
      </c>
      <c r="BQ18" s="19" t="s">
        <v>64</v>
      </c>
      <c r="BR18" s="19" t="s">
        <v>63</v>
      </c>
      <c r="BS18" s="36"/>
      <c r="BT18" s="36"/>
      <c r="BU18" s="40">
        <v>9</v>
      </c>
      <c r="BV18" s="40">
        <v>8</v>
      </c>
      <c r="BW18" s="40">
        <v>8</v>
      </c>
      <c r="BX18" s="40">
        <v>9</v>
      </c>
      <c r="BY18" s="40">
        <v>8</v>
      </c>
      <c r="BZ18" s="40">
        <v>9</v>
      </c>
      <c r="CA18" s="40">
        <v>8</v>
      </c>
      <c r="CB18" s="40">
        <v>9</v>
      </c>
      <c r="CC18" s="40">
        <v>8</v>
      </c>
      <c r="CD18" s="40">
        <v>9</v>
      </c>
      <c r="CE18" s="40">
        <v>8</v>
      </c>
      <c r="CF18" s="40">
        <v>8</v>
      </c>
      <c r="CG18" s="40">
        <v>9</v>
      </c>
      <c r="CH18" s="40">
        <v>9</v>
      </c>
      <c r="CI18" s="40">
        <v>6</v>
      </c>
      <c r="CJ18" s="40">
        <v>9</v>
      </c>
      <c r="CK18" s="40">
        <v>9</v>
      </c>
      <c r="CL18" s="55">
        <v>8</v>
      </c>
      <c r="CM18" s="55">
        <v>8</v>
      </c>
      <c r="CN18" s="55">
        <v>8</v>
      </c>
      <c r="CO18" s="55">
        <v>8</v>
      </c>
      <c r="CP18" s="55">
        <v>8</v>
      </c>
      <c r="CQ18" s="43"/>
      <c r="CR18" s="55">
        <v>8</v>
      </c>
      <c r="CS18" s="55">
        <v>8</v>
      </c>
      <c r="CT18" s="55">
        <v>8</v>
      </c>
      <c r="CU18" s="55">
        <v>8</v>
      </c>
      <c r="CV18" s="55">
        <v>8</v>
      </c>
      <c r="CW18" s="55"/>
      <c r="CX18" s="43"/>
      <c r="CY18" s="55">
        <v>8</v>
      </c>
      <c r="CZ18" s="55">
        <v>8</v>
      </c>
      <c r="DA18" s="55">
        <v>8</v>
      </c>
      <c r="DB18" s="55">
        <v>8</v>
      </c>
      <c r="DC18" s="55">
        <v>8</v>
      </c>
      <c r="DD18" s="55">
        <v>8</v>
      </c>
      <c r="DE18" s="55">
        <v>8</v>
      </c>
      <c r="DF18" s="55">
        <v>8</v>
      </c>
      <c r="DG18" s="56"/>
      <c r="DH18" s="56"/>
    </row>
    <row r="19" spans="1:112" ht="32.4">
      <c r="A19" s="60" t="s">
        <v>58</v>
      </c>
      <c r="B19" s="27" t="s">
        <v>24</v>
      </c>
      <c r="AR19" s="29">
        <v>1</v>
      </c>
      <c r="AS19" s="29">
        <v>1</v>
      </c>
      <c r="AT19" s="29">
        <v>1</v>
      </c>
      <c r="AU19" s="19">
        <v>0</v>
      </c>
      <c r="AV19" s="30">
        <v>1</v>
      </c>
      <c r="AW19" s="28">
        <v>1</v>
      </c>
      <c r="AX19" s="19">
        <v>0</v>
      </c>
      <c r="AY19" s="29">
        <v>1</v>
      </c>
      <c r="AZ19" s="19">
        <v>0</v>
      </c>
      <c r="BA19" s="19">
        <v>0</v>
      </c>
      <c r="BC19" s="18">
        <v>0</v>
      </c>
      <c r="BD19" s="19">
        <v>0</v>
      </c>
      <c r="BE19" s="19">
        <v>0</v>
      </c>
      <c r="BF19" s="19">
        <v>0</v>
      </c>
      <c r="BG19" s="21">
        <v>0</v>
      </c>
      <c r="BH19" s="19">
        <v>0</v>
      </c>
      <c r="BI19" s="29">
        <v>2</v>
      </c>
      <c r="BJ19" s="29">
        <v>3</v>
      </c>
      <c r="BK19" s="19">
        <v>0</v>
      </c>
      <c r="BL19" s="19">
        <v>0</v>
      </c>
      <c r="BM19" s="29">
        <v>8</v>
      </c>
      <c r="BN19" s="29">
        <v>3</v>
      </c>
      <c r="BO19" s="19">
        <v>0</v>
      </c>
      <c r="BP19" s="19">
        <v>0</v>
      </c>
      <c r="BQ19" s="29">
        <v>1</v>
      </c>
      <c r="BR19" s="19">
        <v>0</v>
      </c>
      <c r="BS19" s="36"/>
      <c r="BU19" s="40">
        <v>1</v>
      </c>
      <c r="BV19" s="40">
        <v>0</v>
      </c>
      <c r="BW19" s="40">
        <v>0</v>
      </c>
      <c r="BX19" s="40">
        <v>1</v>
      </c>
      <c r="BY19" s="40">
        <v>0</v>
      </c>
      <c r="BZ19" s="40">
        <v>1</v>
      </c>
      <c r="CA19" s="40">
        <v>0</v>
      </c>
      <c r="CB19" s="40">
        <v>1</v>
      </c>
      <c r="CC19" s="40">
        <v>0</v>
      </c>
      <c r="CD19" s="40">
        <v>1</v>
      </c>
      <c r="CE19" s="40">
        <v>0</v>
      </c>
      <c r="CF19" s="40">
        <v>0</v>
      </c>
      <c r="CG19" s="40">
        <v>1</v>
      </c>
      <c r="CH19" s="40">
        <v>1</v>
      </c>
      <c r="CI19" s="40">
        <v>-2</v>
      </c>
      <c r="CJ19" s="40">
        <v>1</v>
      </c>
      <c r="CK19" s="40">
        <v>1</v>
      </c>
      <c r="CL19" s="55">
        <v>0</v>
      </c>
      <c r="CM19" s="55">
        <v>0</v>
      </c>
      <c r="CN19" s="55">
        <v>0</v>
      </c>
      <c r="CO19" s="55">
        <v>0</v>
      </c>
      <c r="CP19" s="55">
        <v>0</v>
      </c>
      <c r="CQ19" s="43"/>
      <c r="CR19" s="55">
        <v>0</v>
      </c>
      <c r="CS19" s="55">
        <v>0</v>
      </c>
      <c r="CT19" s="55">
        <v>0</v>
      </c>
      <c r="CU19" s="55">
        <v>0</v>
      </c>
      <c r="CV19" s="55">
        <v>0</v>
      </c>
      <c r="CW19" s="55"/>
      <c r="CX19" s="43"/>
      <c r="CY19" s="55">
        <v>0</v>
      </c>
      <c r="CZ19" s="55">
        <v>0</v>
      </c>
      <c r="DA19" s="55">
        <v>0</v>
      </c>
      <c r="DB19" s="55">
        <v>0</v>
      </c>
      <c r="DC19" s="55">
        <v>0</v>
      </c>
      <c r="DD19" s="55">
        <v>0</v>
      </c>
      <c r="DE19" s="55">
        <v>0</v>
      </c>
      <c r="DF19" s="55">
        <v>0</v>
      </c>
      <c r="DG19" s="56"/>
      <c r="DH19" s="56"/>
    </row>
    <row r="20" spans="1:112" ht="16.2">
      <c r="A20" s="60" t="s">
        <v>58</v>
      </c>
      <c r="B20" s="25" t="s">
        <v>25</v>
      </c>
      <c r="AR20" s="19" t="s">
        <v>67</v>
      </c>
      <c r="AS20" s="19" t="s">
        <v>68</v>
      </c>
      <c r="AT20" s="19" t="s">
        <v>68</v>
      </c>
      <c r="AU20" s="19" t="s">
        <v>68</v>
      </c>
      <c r="AV20" s="19" t="s">
        <v>68</v>
      </c>
      <c r="AW20" s="19" t="s">
        <v>62</v>
      </c>
      <c r="AX20" s="19" t="s">
        <v>62</v>
      </c>
      <c r="AY20" s="19" t="s">
        <v>62</v>
      </c>
      <c r="AZ20" s="19" t="s">
        <v>62</v>
      </c>
      <c r="BA20" s="19" t="s">
        <v>62</v>
      </c>
      <c r="BB20" s="19" t="s">
        <v>62</v>
      </c>
      <c r="BC20" s="19" t="s">
        <v>62</v>
      </c>
      <c r="BD20" s="19" t="s">
        <v>62</v>
      </c>
      <c r="BE20" s="19" t="s">
        <v>62</v>
      </c>
      <c r="BF20" s="19" t="s">
        <v>62</v>
      </c>
      <c r="BG20" s="19" t="s">
        <v>62</v>
      </c>
      <c r="BH20" s="19" t="s">
        <v>62</v>
      </c>
      <c r="BI20" s="19" t="s">
        <v>62</v>
      </c>
      <c r="BJ20" s="19" t="s">
        <v>62</v>
      </c>
      <c r="BK20" s="19" t="s">
        <v>62</v>
      </c>
      <c r="BL20" s="19" t="s">
        <v>62</v>
      </c>
      <c r="BM20" s="19" t="s">
        <v>62</v>
      </c>
      <c r="BN20" s="19" t="s">
        <v>62</v>
      </c>
      <c r="BO20" s="19" t="s">
        <v>62</v>
      </c>
      <c r="BP20" s="19" t="s">
        <v>62</v>
      </c>
      <c r="BQ20" s="19" t="s">
        <v>62</v>
      </c>
      <c r="BR20" s="19" t="s">
        <v>62</v>
      </c>
      <c r="BS20" s="36"/>
      <c r="BT20" s="36"/>
      <c r="BU20" s="40" t="s">
        <v>82</v>
      </c>
      <c r="BV20" s="40" t="s">
        <v>82</v>
      </c>
      <c r="BW20" s="40" t="s">
        <v>82</v>
      </c>
      <c r="BX20" s="40" t="s">
        <v>82</v>
      </c>
      <c r="BY20" s="40" t="s">
        <v>82</v>
      </c>
      <c r="BZ20" s="40" t="s">
        <v>82</v>
      </c>
      <c r="CA20" s="40" t="s">
        <v>82</v>
      </c>
      <c r="CB20" s="40" t="s">
        <v>82</v>
      </c>
      <c r="CC20" s="40" t="s">
        <v>82</v>
      </c>
      <c r="CD20" s="40" t="s">
        <v>82</v>
      </c>
      <c r="CE20" s="40" t="s">
        <v>82</v>
      </c>
      <c r="CF20" s="40" t="s">
        <v>82</v>
      </c>
      <c r="CG20" s="40" t="s">
        <v>82</v>
      </c>
      <c r="CH20" s="40" t="s">
        <v>82</v>
      </c>
      <c r="CI20" s="40" t="s">
        <v>82</v>
      </c>
      <c r="CJ20" s="40" t="s">
        <v>82</v>
      </c>
      <c r="CK20" s="40" t="s">
        <v>82</v>
      </c>
      <c r="CL20" s="55" t="s">
        <v>82</v>
      </c>
      <c r="CM20" s="55" t="s">
        <v>82</v>
      </c>
      <c r="CN20" s="55" t="s">
        <v>82</v>
      </c>
      <c r="CO20" s="55" t="s">
        <v>82</v>
      </c>
      <c r="CP20" s="55" t="s">
        <v>82</v>
      </c>
      <c r="CQ20" s="43"/>
      <c r="CR20" s="55" t="s">
        <v>82</v>
      </c>
      <c r="CS20" s="55" t="s">
        <v>82</v>
      </c>
      <c r="CT20" s="55" t="s">
        <v>82</v>
      </c>
      <c r="CU20" s="55" t="s">
        <v>82</v>
      </c>
      <c r="CV20" s="55" t="s">
        <v>82</v>
      </c>
      <c r="CW20" s="55"/>
      <c r="CX20" s="43"/>
      <c r="CY20" s="55" t="s">
        <v>82</v>
      </c>
      <c r="CZ20" s="55" t="s">
        <v>82</v>
      </c>
      <c r="DA20" s="55" t="s">
        <v>82</v>
      </c>
      <c r="DB20" s="55" t="s">
        <v>82</v>
      </c>
      <c r="DC20" s="55" t="s">
        <v>82</v>
      </c>
      <c r="DD20" s="55" t="s">
        <v>82</v>
      </c>
      <c r="DE20" s="55" t="s">
        <v>82</v>
      </c>
      <c r="DF20" s="55" t="s">
        <v>82</v>
      </c>
      <c r="DG20" s="56"/>
      <c r="DH20" s="56"/>
    </row>
    <row r="21" spans="1:112" ht="358.2" customHeight="1">
      <c r="A21" s="60" t="s">
        <v>58</v>
      </c>
      <c r="B21" s="25" t="s">
        <v>28</v>
      </c>
      <c r="AR21" s="61" t="s">
        <v>69</v>
      </c>
      <c r="AS21" s="62"/>
      <c r="AT21" s="62"/>
      <c r="AU21" s="62"/>
      <c r="AV21" s="63"/>
      <c r="AW21" s="64" t="s">
        <v>60</v>
      </c>
      <c r="AX21" s="59"/>
      <c r="AY21" s="59"/>
      <c r="AZ21" s="59"/>
      <c r="BA21" s="59"/>
      <c r="BC21" s="58" t="s">
        <v>59</v>
      </c>
      <c r="BD21" s="59"/>
      <c r="BE21" s="59"/>
      <c r="BF21" s="59"/>
      <c r="BG21" s="59"/>
      <c r="BH21" s="59"/>
      <c r="BI21" s="58" t="s">
        <v>59</v>
      </c>
      <c r="BJ21" s="59"/>
      <c r="BK21" s="59"/>
      <c r="BL21" s="59"/>
      <c r="BM21" s="59"/>
      <c r="BN21" s="58" t="s">
        <v>61</v>
      </c>
      <c r="BO21" s="59"/>
      <c r="BP21" s="59"/>
      <c r="BQ21" s="59"/>
      <c r="BR21" s="59"/>
      <c r="BT21" s="80"/>
      <c r="BU21" s="79" t="s">
        <v>83</v>
      </c>
      <c r="BV21" s="80"/>
      <c r="BW21" s="82" t="s">
        <v>84</v>
      </c>
      <c r="BX21" s="83"/>
      <c r="BY21" s="83"/>
      <c r="BZ21" s="83"/>
      <c r="CA21" s="84"/>
      <c r="CB21" s="82" t="s">
        <v>85</v>
      </c>
      <c r="CC21" s="83"/>
      <c r="CD21" s="83"/>
      <c r="CE21" s="83"/>
      <c r="CF21" s="84"/>
      <c r="CG21" s="82" t="s">
        <v>86</v>
      </c>
      <c r="CH21" s="83"/>
      <c r="CI21" s="83"/>
      <c r="CJ21" s="83"/>
      <c r="CK21" s="84"/>
      <c r="CL21" s="86" t="s">
        <v>101</v>
      </c>
      <c r="CM21" s="86"/>
      <c r="CN21" s="86"/>
      <c r="CO21" s="86"/>
      <c r="CP21" s="86"/>
      <c r="CQ21" s="86"/>
      <c r="CR21" s="86" t="s">
        <v>102</v>
      </c>
      <c r="CS21" s="86"/>
      <c r="CT21" s="86"/>
      <c r="CU21" s="86"/>
      <c r="CV21" s="86"/>
      <c r="CW21" s="86"/>
      <c r="CX21" s="86"/>
      <c r="CY21" s="86" t="s">
        <v>103</v>
      </c>
      <c r="CZ21" s="86"/>
      <c r="DA21" s="86"/>
      <c r="DB21" s="86"/>
      <c r="DC21" s="86"/>
      <c r="DD21" s="86" t="s">
        <v>104</v>
      </c>
      <c r="DE21" s="86"/>
      <c r="DF21" s="86"/>
      <c r="DG21" s="86"/>
      <c r="DH21" s="86"/>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9"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default</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Zhipeng (RBEI/ECN)</dc:creator>
  <cp:lastModifiedBy>FIXED-TERM XU Gang (RBEI/ECN)</cp:lastModifiedBy>
  <dcterms:created xsi:type="dcterms:W3CDTF">2021-09-02T06:13:00Z</dcterms:created>
  <dcterms:modified xsi:type="dcterms:W3CDTF">2021-12-15T14:54:37Z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2052-11.8.2.8506</vt:lpwstr>
  </property>
</Properties>
</file>