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Valen Azar\Analisis de los datos -Tesis\Social\10 min\"/>
    </mc:Choice>
  </mc:AlternateContent>
  <bookViews>
    <workbookView xWindow="0" yWindow="0" windowWidth="28800" windowHeight="12330" activeTab="1"/>
  </bookViews>
  <sheets>
    <sheet name="Hoja1" sheetId="1" r:id="rId1"/>
    <sheet name="Semana 4" sheetId="2" r:id="rId2"/>
  </sheets>
  <definedNames>
    <definedName name="_xlnm._FilterDatabase" localSheetId="0" hidden="1">Hoja1!$A$1:$L$121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L82" i="1" l="1"/>
  <c r="L84" i="1"/>
  <c r="L106" i="1"/>
  <c r="L109" i="1"/>
  <c r="L110" i="1"/>
  <c r="L111" i="1"/>
  <c r="L112" i="1"/>
  <c r="L113" i="1"/>
  <c r="L114" i="1"/>
  <c r="L115" i="1"/>
  <c r="L116" i="1"/>
  <c r="L117" i="1"/>
  <c r="L118" i="1"/>
  <c r="L11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L50" i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K83" i="1"/>
  <c r="L83" i="1" s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K107" i="1"/>
  <c r="L107" i="1" s="1"/>
  <c r="K108" i="1"/>
  <c r="L108" i="1" s="1"/>
  <c r="K109" i="1"/>
  <c r="K110" i="1"/>
  <c r="K111" i="1"/>
  <c r="K112" i="1"/>
  <c r="K113" i="1"/>
  <c r="K114" i="1"/>
  <c r="K115" i="1"/>
  <c r="K116" i="1"/>
  <c r="K117" i="1"/>
  <c r="K118" i="1"/>
  <c r="K119" i="1"/>
  <c r="K120" i="1"/>
  <c r="L120" i="1" s="1"/>
  <c r="K2" i="1"/>
  <c r="L2" i="1" s="1"/>
</calcChain>
</file>

<file path=xl/sharedStrings.xml><?xml version="1.0" encoding="utf-8"?>
<sst xmlns="http://schemas.openxmlformats.org/spreadsheetml/2006/main" count="226" uniqueCount="16">
  <si>
    <t>Semana</t>
  </si>
  <si>
    <t>Individuo</t>
  </si>
  <si>
    <t>Camada</t>
  </si>
  <si>
    <t>CN</t>
  </si>
  <si>
    <t xml:space="preserve">Edad </t>
  </si>
  <si>
    <t>S</t>
  </si>
  <si>
    <t>Distancia_recorrida</t>
  </si>
  <si>
    <t>IPV</t>
  </si>
  <si>
    <t>Condicion</t>
  </si>
  <si>
    <t>CS_Total</t>
  </si>
  <si>
    <t>CNS_Total</t>
  </si>
  <si>
    <t>Pasillo_Total</t>
  </si>
  <si>
    <t>Distancia (mm)</t>
  </si>
  <si>
    <t>Distancia (cm)</t>
  </si>
  <si>
    <t>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</si>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</sst>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4" fontId="1" fillId="7" borderId="7" xfId="0" applyNumberFormat="1" applyFont="1" applyFill="1" applyBorder="1" applyAlignment="1">
      <alignment horizontal="right" wrapText="1"/>
    </xf>
    <xf numFmtId="4" fontId="1" fillId="7" borderId="4" xfId="0" applyNumberFormat="1" applyFont="1" applyFill="1" applyBorder="1" applyAlignment="1">
      <alignment horizontal="center" wrapText="1"/>
    </xf>
    <xf numFmtId="4" fontId="1" fillId="7" borderId="6" xfId="0" applyNumberFormat="1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O11" sqref="O11"/>
    </sheetView>
  </sheetViews>
  <sheetFormatPr baseColWidth="10" defaultColWidth="9.140625" defaultRowHeight="15" x14ac:dyDescent="0.25"/>
  <cols>
    <col min="1" max="1" width="16" customWidth="1"/>
    <col min="2" max="2" width="14.140625" customWidth="1"/>
    <col min="3" max="3" width="12" customWidth="1"/>
    <col min="4" max="4" width="14" customWidth="1"/>
    <col min="5" max="5" width="15.5703125" customWidth="1"/>
    <col min="6" max="6" width="16.28515625" customWidth="1"/>
    <col min="7" max="7" width="26.7109375" customWidth="1"/>
    <col min="8" max="8" width="16.140625" customWidth="1"/>
    <col min="9" max="9" width="18" customWidth="1"/>
    <col min="10" max="10" width="20.7109375" customWidth="1"/>
    <col min="11" max="11" width="23.28515625" customWidth="1"/>
    <col min="12" max="12" width="26.5703125" customWidth="1"/>
  </cols>
  <sheetData>
    <row r="1" spans="1:12" ht="27" thickBot="1" x14ac:dyDescent="0.3">
      <c r="A1" s="3" t="s">
        <v>1</v>
      </c>
      <c r="B1" s="4" t="s">
        <v>2</v>
      </c>
      <c r="C1" s="4" t="s">
        <v>4</v>
      </c>
      <c r="D1" s="1" t="s">
        <v>0</v>
      </c>
      <c r="E1" s="3" t="s">
        <v>8</v>
      </c>
      <c r="F1" s="13" t="s">
        <v>7</v>
      </c>
      <c r="G1" s="16" t="s">
        <v>6</v>
      </c>
      <c r="H1" s="3" t="s">
        <v>9</v>
      </c>
      <c r="I1" s="4" t="s">
        <v>10</v>
      </c>
      <c r="J1" s="4" t="s">
        <v>11</v>
      </c>
      <c r="K1" s="25" t="s">
        <v>12</v>
      </c>
      <c r="L1" s="25" t="s">
        <v>13</v>
      </c>
    </row>
    <row r="2" spans="1:12" ht="15.75" thickBot="1" x14ac:dyDescent="0.3">
      <c r="A2" s="5">
        <v>1</v>
      </c>
      <c r="B2" s="5">
        <v>2</v>
      </c>
      <c r="C2" s="5">
        <v>8</v>
      </c>
      <c r="D2" s="2">
        <v>2</v>
      </c>
      <c r="E2" s="5" t="s">
        <v>14</v>
      </c>
      <c r="F2" s="14">
        <v>-0.83344617470000004</v>
      </c>
      <c r="G2" s="17">
        <v>18637.39</v>
      </c>
      <c r="H2" s="23">
        <v>3.3847000549999999E-2</v>
      </c>
      <c r="I2" s="23">
        <v>0.37259218490000001</v>
      </c>
      <c r="J2" s="23">
        <v>0.59356081449999998</v>
      </c>
      <c r="K2">
        <f>G2/208.25</f>
        <v>89.495270108043215</v>
      </c>
      <c r="L2">
        <f>K2/10</f>
        <v>8.9495270108043208</v>
      </c>
    </row>
    <row r="3" spans="1:12" ht="15.75" thickBot="1" x14ac:dyDescent="0.3">
      <c r="A3" s="5">
        <v>4</v>
      </c>
      <c r="B3" s="5">
        <v>2</v>
      </c>
      <c r="C3" s="5">
        <v>8</v>
      </c>
      <c r="D3" s="2">
        <v>2</v>
      </c>
      <c r="E3" s="5" t="s">
        <v>14</v>
      </c>
      <c r="F3" s="14">
        <v>0.95139974419999995</v>
      </c>
      <c r="G3" s="18">
        <v>31624.49</v>
      </c>
      <c r="H3" s="23">
        <v>0.76986040249999999</v>
      </c>
      <c r="I3" s="23">
        <v>1.917362785E-2</v>
      </c>
      <c r="J3" s="23">
        <v>0.2109659696</v>
      </c>
      <c r="K3">
        <f t="shared" ref="K3:K66" si="0">G3/208.25</f>
        <v>151.85829531812726</v>
      </c>
      <c r="L3">
        <f t="shared" ref="L3:L66" si="1">K3/10</f>
        <v>15.185829531812725</v>
      </c>
    </row>
    <row r="4" spans="1:12" ht="15.75" thickBot="1" x14ac:dyDescent="0.3">
      <c r="A4" s="5">
        <v>5</v>
      </c>
      <c r="B4" s="5">
        <v>2</v>
      </c>
      <c r="C4" s="5">
        <v>9</v>
      </c>
      <c r="D4" s="2">
        <v>2</v>
      </c>
      <c r="E4" s="5" t="s">
        <v>14</v>
      </c>
      <c r="F4" s="14">
        <v>0.41269393510000002</v>
      </c>
      <c r="G4" s="18">
        <v>36967.24</v>
      </c>
      <c r="H4" s="23">
        <v>0.17563302240000001</v>
      </c>
      <c r="I4" s="23">
        <v>7.3016763700000001E-2</v>
      </c>
      <c r="J4" s="23">
        <v>0.75135021390000001</v>
      </c>
      <c r="K4">
        <f t="shared" si="0"/>
        <v>177.51375750300119</v>
      </c>
      <c r="L4">
        <f t="shared" si="1"/>
        <v>17.75137575030012</v>
      </c>
    </row>
    <row r="5" spans="1:12" ht="15.75" thickBot="1" x14ac:dyDescent="0.3">
      <c r="A5" s="5">
        <v>6</v>
      </c>
      <c r="B5" s="5">
        <v>2</v>
      </c>
      <c r="C5" s="5">
        <v>9</v>
      </c>
      <c r="D5" s="2">
        <v>2</v>
      </c>
      <c r="E5" s="5" t="s">
        <v>14</v>
      </c>
      <c r="F5" s="14">
        <v>-0.26871932170000001</v>
      </c>
      <c r="G5" s="18">
        <v>48471.42</v>
      </c>
      <c r="H5" s="23">
        <v>0.19386741120000001</v>
      </c>
      <c r="I5" s="23">
        <v>0.33634599910000001</v>
      </c>
      <c r="J5" s="23">
        <v>0.46978658969999998</v>
      </c>
      <c r="K5">
        <f t="shared" si="0"/>
        <v>232.75591836734694</v>
      </c>
      <c r="L5">
        <f t="shared" si="1"/>
        <v>23.275591836734694</v>
      </c>
    </row>
    <row r="6" spans="1:12" ht="15.75" thickBot="1" x14ac:dyDescent="0.3">
      <c r="A6" s="5">
        <v>10</v>
      </c>
      <c r="B6" s="5">
        <v>2</v>
      </c>
      <c r="C6" s="5">
        <v>15</v>
      </c>
      <c r="D6" s="2">
        <v>2</v>
      </c>
      <c r="E6" s="5" t="s">
        <v>14</v>
      </c>
      <c r="F6" s="14">
        <v>0.32793199629999997</v>
      </c>
      <c r="G6" s="18">
        <v>15544.44</v>
      </c>
      <c r="H6" s="23">
        <v>0.27744477740000001</v>
      </c>
      <c r="I6" s="23">
        <v>0.1404151404</v>
      </c>
      <c r="J6" s="23">
        <v>0.58214008210000001</v>
      </c>
      <c r="K6">
        <f t="shared" si="0"/>
        <v>74.64316926770708</v>
      </c>
      <c r="L6">
        <f t="shared" si="1"/>
        <v>7.4643169267707083</v>
      </c>
    </row>
    <row r="7" spans="1:12" ht="15.75" thickBot="1" x14ac:dyDescent="0.3">
      <c r="A7" s="5">
        <v>25</v>
      </c>
      <c r="B7" s="5">
        <v>2</v>
      </c>
      <c r="C7" s="5">
        <v>29</v>
      </c>
      <c r="D7" s="2">
        <v>4</v>
      </c>
      <c r="E7" s="5" t="s">
        <v>14</v>
      </c>
      <c r="F7" s="14">
        <v>0.55956995539999999</v>
      </c>
      <c r="G7" s="18">
        <v>73979.759999999995</v>
      </c>
      <c r="H7" s="23">
        <v>0.44499165280000003</v>
      </c>
      <c r="I7" s="23">
        <v>0.1256677796</v>
      </c>
      <c r="J7" s="23">
        <v>0.4293405676</v>
      </c>
      <c r="K7">
        <f t="shared" si="0"/>
        <v>355.24494597839134</v>
      </c>
      <c r="L7">
        <f t="shared" si="1"/>
        <v>35.524494597839137</v>
      </c>
    </row>
    <row r="8" spans="1:12" ht="15.75" thickBot="1" x14ac:dyDescent="0.3">
      <c r="A8" s="6">
        <v>30</v>
      </c>
      <c r="B8" s="6">
        <v>2</v>
      </c>
      <c r="C8" s="6">
        <v>29</v>
      </c>
      <c r="D8" s="2">
        <v>4</v>
      </c>
      <c r="E8" s="5" t="s">
        <v>14</v>
      </c>
      <c r="F8" s="14">
        <v>0.8795089707</v>
      </c>
      <c r="G8" s="18">
        <v>9262.52</v>
      </c>
      <c r="H8" s="23">
        <v>0.43641466410000002</v>
      </c>
      <c r="I8" s="23">
        <v>2.7977547799999999E-2</v>
      </c>
      <c r="J8" s="23">
        <v>0.53560778809999998</v>
      </c>
      <c r="K8">
        <f t="shared" si="0"/>
        <v>44.477887154861946</v>
      </c>
      <c r="L8">
        <f t="shared" si="1"/>
        <v>4.4477887154861948</v>
      </c>
    </row>
    <row r="9" spans="1:12" ht="15.75" thickBot="1" x14ac:dyDescent="0.3">
      <c r="A9" s="5">
        <v>1</v>
      </c>
      <c r="B9" s="5">
        <v>3</v>
      </c>
      <c r="C9" s="5">
        <v>8</v>
      </c>
      <c r="D9" s="2">
        <v>2</v>
      </c>
      <c r="E9" s="5" t="s">
        <v>14</v>
      </c>
      <c r="F9" s="14">
        <v>-0.99583947299999998</v>
      </c>
      <c r="G9" s="18">
        <v>27178.83</v>
      </c>
      <c r="H9" s="23">
        <v>1.5291494109999999E-3</v>
      </c>
      <c r="I9" s="23">
        <v>0.7335457152</v>
      </c>
      <c r="J9" s="23">
        <v>0.26492513540000001</v>
      </c>
      <c r="K9">
        <f t="shared" si="0"/>
        <v>130.51058823529414</v>
      </c>
      <c r="L9">
        <f t="shared" si="1"/>
        <v>13.051058823529413</v>
      </c>
    </row>
    <row r="10" spans="1:12" ht="15.75" thickBot="1" x14ac:dyDescent="0.3">
      <c r="A10" s="5">
        <v>2</v>
      </c>
      <c r="B10" s="5">
        <v>3</v>
      </c>
      <c r="C10" s="5">
        <v>8</v>
      </c>
      <c r="D10" s="2">
        <v>2</v>
      </c>
      <c r="E10" s="5" t="s">
        <v>14</v>
      </c>
      <c r="F10" s="14">
        <v>0.79916926269999999</v>
      </c>
      <c r="G10" s="18">
        <v>22869.5</v>
      </c>
      <c r="H10" s="23">
        <v>0.55160776820000001</v>
      </c>
      <c r="I10" s="23">
        <v>6.1572747529999999E-2</v>
      </c>
      <c r="J10" s="23">
        <v>0.38681948420000001</v>
      </c>
      <c r="K10">
        <f t="shared" si="0"/>
        <v>109.81752701080433</v>
      </c>
      <c r="L10">
        <f t="shared" si="1"/>
        <v>10.981752701080433</v>
      </c>
    </row>
    <row r="11" spans="1:12" ht="15.75" thickBot="1" x14ac:dyDescent="0.3">
      <c r="A11" s="5">
        <v>3</v>
      </c>
      <c r="B11" s="5">
        <v>3</v>
      </c>
      <c r="C11" s="5">
        <v>8</v>
      </c>
      <c r="D11" s="2">
        <v>2</v>
      </c>
      <c r="E11" s="5" t="s">
        <v>14</v>
      </c>
      <c r="F11" s="14">
        <v>0.69026893590000005</v>
      </c>
      <c r="G11" s="18">
        <v>24469.54</v>
      </c>
      <c r="H11" s="23">
        <v>0.40296103570000003</v>
      </c>
      <c r="I11" s="23">
        <v>7.3840054510000003E-2</v>
      </c>
      <c r="J11" s="23">
        <v>0.52319890970000005</v>
      </c>
      <c r="K11">
        <f t="shared" si="0"/>
        <v>117.50079231692678</v>
      </c>
      <c r="L11">
        <f t="shared" si="1"/>
        <v>11.750079231692677</v>
      </c>
    </row>
    <row r="12" spans="1:12" ht="15.75" thickBot="1" x14ac:dyDescent="0.3">
      <c r="A12" s="5">
        <v>4</v>
      </c>
      <c r="B12" s="5">
        <v>3</v>
      </c>
      <c r="C12" s="5">
        <v>8</v>
      </c>
      <c r="D12" s="2">
        <v>2</v>
      </c>
      <c r="E12" s="5" t="s">
        <v>14</v>
      </c>
      <c r="F12" s="14">
        <v>0.54032928650000001</v>
      </c>
      <c r="G12" s="18">
        <v>27638.91</v>
      </c>
      <c r="H12" s="23">
        <v>0.28893186920000002</v>
      </c>
      <c r="I12" s="23">
        <v>8.6224107810000006E-2</v>
      </c>
      <c r="J12" s="23">
        <v>0.62484402299999997</v>
      </c>
      <c r="K12">
        <f t="shared" si="0"/>
        <v>132.71985594237694</v>
      </c>
      <c r="L12">
        <f t="shared" si="1"/>
        <v>13.271985594237695</v>
      </c>
    </row>
    <row r="13" spans="1:12" ht="15.75" thickBot="1" x14ac:dyDescent="0.3">
      <c r="A13" s="5">
        <v>5</v>
      </c>
      <c r="B13" s="5">
        <v>3</v>
      </c>
      <c r="C13" s="5">
        <v>8</v>
      </c>
      <c r="D13" s="2">
        <v>2</v>
      </c>
      <c r="E13" s="5" t="s">
        <v>14</v>
      </c>
      <c r="F13" s="14">
        <v>-0.98526776829999996</v>
      </c>
      <c r="G13" s="18">
        <v>19778.36</v>
      </c>
      <c r="H13" s="23">
        <v>2.2877635569999999E-3</v>
      </c>
      <c r="I13" s="23">
        <v>0.30829159709999998</v>
      </c>
      <c r="J13" s="23">
        <v>0.68942063929999997</v>
      </c>
      <c r="K13">
        <f t="shared" si="0"/>
        <v>94.974117647058833</v>
      </c>
      <c r="L13">
        <f t="shared" si="1"/>
        <v>9.497411764705884</v>
      </c>
    </row>
    <row r="14" spans="1:12" ht="15.75" thickBot="1" x14ac:dyDescent="0.3">
      <c r="A14" s="5">
        <v>6</v>
      </c>
      <c r="B14" s="5">
        <v>3</v>
      </c>
      <c r="C14" s="5">
        <v>8</v>
      </c>
      <c r="D14" s="2">
        <v>2</v>
      </c>
      <c r="E14" s="5" t="s">
        <v>14</v>
      </c>
      <c r="F14" s="14">
        <v>-0.25801332910000002</v>
      </c>
      <c r="G14" s="18">
        <v>24370.79</v>
      </c>
      <c r="H14" s="23">
        <v>8.4740848130000004E-2</v>
      </c>
      <c r="I14" s="23">
        <v>0.14367524470000001</v>
      </c>
      <c r="J14" s="23">
        <v>0.77158390720000003</v>
      </c>
      <c r="K14">
        <f t="shared" si="0"/>
        <v>117.02660264105643</v>
      </c>
      <c r="L14">
        <f t="shared" si="1"/>
        <v>11.702660264105642</v>
      </c>
    </row>
    <row r="15" spans="1:12" ht="15.75" thickBot="1" x14ac:dyDescent="0.3">
      <c r="A15" s="5">
        <v>8</v>
      </c>
      <c r="B15" s="5">
        <v>3</v>
      </c>
      <c r="C15" s="5">
        <v>14</v>
      </c>
      <c r="D15" s="2">
        <v>2</v>
      </c>
      <c r="E15" s="5" t="s">
        <v>14</v>
      </c>
      <c r="F15" s="14">
        <v>0.94082949309999997</v>
      </c>
      <c r="G15" s="18">
        <v>38447.14</v>
      </c>
      <c r="H15" s="23">
        <v>0.59596988740000001</v>
      </c>
      <c r="I15" s="23">
        <v>1.8169468500000001E-2</v>
      </c>
      <c r="J15" s="23">
        <v>0.38586064409999998</v>
      </c>
      <c r="K15">
        <f t="shared" si="0"/>
        <v>184.6201200480192</v>
      </c>
      <c r="L15">
        <f t="shared" si="1"/>
        <v>18.46201200480192</v>
      </c>
    </row>
    <row r="16" spans="1:12" ht="15.75" thickBot="1" x14ac:dyDescent="0.3">
      <c r="A16" s="5">
        <v>9</v>
      </c>
      <c r="B16" s="5">
        <v>3</v>
      </c>
      <c r="C16" s="5">
        <v>14</v>
      </c>
      <c r="D16" s="2">
        <v>2</v>
      </c>
      <c r="E16" s="5" t="s">
        <v>14</v>
      </c>
      <c r="F16" s="14">
        <v>0.60411311050000005</v>
      </c>
      <c r="G16" s="18">
        <v>40686.589999999997</v>
      </c>
      <c r="H16" s="23">
        <v>0.45318435750000002</v>
      </c>
      <c r="I16" s="23">
        <v>0.11184357540000001</v>
      </c>
      <c r="J16" s="23">
        <v>0.43497206700000002</v>
      </c>
      <c r="K16">
        <f t="shared" si="0"/>
        <v>195.37378151260504</v>
      </c>
      <c r="L16">
        <f t="shared" si="1"/>
        <v>19.537378151260505</v>
      </c>
    </row>
    <row r="17" spans="1:12" ht="15.75" thickBot="1" x14ac:dyDescent="0.3">
      <c r="A17" s="5">
        <v>10</v>
      </c>
      <c r="B17" s="5">
        <v>3</v>
      </c>
      <c r="C17" s="5">
        <v>14</v>
      </c>
      <c r="D17" s="2">
        <v>2</v>
      </c>
      <c r="E17" s="5" t="s">
        <v>14</v>
      </c>
      <c r="F17" s="14">
        <v>-0.66172158010000004</v>
      </c>
      <c r="G17" s="18">
        <v>36441.910000000003</v>
      </c>
      <c r="H17" s="23">
        <v>0.1031074189</v>
      </c>
      <c r="I17" s="23">
        <v>0.50649350650000002</v>
      </c>
      <c r="J17" s="23">
        <v>0.39039907460000001</v>
      </c>
      <c r="K17">
        <f t="shared" si="0"/>
        <v>174.99116446578634</v>
      </c>
      <c r="L17">
        <f t="shared" si="1"/>
        <v>17.499116446578633</v>
      </c>
    </row>
    <row r="18" spans="1:12" ht="15.75" thickBot="1" x14ac:dyDescent="0.3">
      <c r="A18" s="5">
        <v>11</v>
      </c>
      <c r="B18" s="5">
        <v>3</v>
      </c>
      <c r="C18" s="5">
        <v>14</v>
      </c>
      <c r="D18" s="2">
        <v>2</v>
      </c>
      <c r="E18" s="5" t="s">
        <v>14</v>
      </c>
      <c r="F18" s="14">
        <v>2.5028627519999999E-2</v>
      </c>
      <c r="G18" s="18">
        <v>15891.38</v>
      </c>
      <c r="H18" s="23">
        <v>0.1635348157</v>
      </c>
      <c r="I18" s="23">
        <v>0.1555485959</v>
      </c>
      <c r="J18" s="23">
        <v>0.68091658840000002</v>
      </c>
      <c r="K18">
        <f t="shared" si="0"/>
        <v>76.309147659063626</v>
      </c>
      <c r="L18">
        <f t="shared" si="1"/>
        <v>7.630914765906363</v>
      </c>
    </row>
    <row r="19" spans="1:12" ht="15.75" thickBot="1" x14ac:dyDescent="0.3">
      <c r="A19" s="5">
        <v>13</v>
      </c>
      <c r="B19" s="5">
        <v>3</v>
      </c>
      <c r="C19" s="5">
        <v>14</v>
      </c>
      <c r="D19" s="2">
        <v>2</v>
      </c>
      <c r="E19" s="5" t="s">
        <v>14</v>
      </c>
      <c r="F19" s="14">
        <v>0.44277045409999999</v>
      </c>
      <c r="G19" s="18">
        <v>31139.78</v>
      </c>
      <c r="H19" s="23">
        <v>0.38502345319999998</v>
      </c>
      <c r="I19" s="23">
        <v>0.14870448959999999</v>
      </c>
      <c r="J19" s="23">
        <v>0.46627205719999998</v>
      </c>
      <c r="K19">
        <f t="shared" si="0"/>
        <v>149.53075630252101</v>
      </c>
      <c r="L19">
        <f t="shared" si="1"/>
        <v>14.953075630252101</v>
      </c>
    </row>
    <row r="20" spans="1:12" ht="15.75" thickBot="1" x14ac:dyDescent="0.3">
      <c r="A20" s="5">
        <v>17</v>
      </c>
      <c r="B20" s="5">
        <v>3</v>
      </c>
      <c r="C20" s="5">
        <v>16</v>
      </c>
      <c r="D20" s="2">
        <v>3</v>
      </c>
      <c r="E20" s="5" t="s">
        <v>14</v>
      </c>
      <c r="F20" s="14">
        <v>-1.7773080989999999E-2</v>
      </c>
      <c r="G20" s="18">
        <v>47606.22</v>
      </c>
      <c r="H20" s="23">
        <v>0.28608204149999999</v>
      </c>
      <c r="I20" s="23">
        <v>0.296435167</v>
      </c>
      <c r="J20" s="23">
        <v>0.4174827914</v>
      </c>
      <c r="K20">
        <f t="shared" si="0"/>
        <v>228.60129651860746</v>
      </c>
      <c r="L20">
        <f t="shared" si="1"/>
        <v>22.860129651860746</v>
      </c>
    </row>
    <row r="21" spans="1:12" ht="15.75" thickBot="1" x14ac:dyDescent="0.3">
      <c r="A21" s="5">
        <v>18</v>
      </c>
      <c r="B21" s="5">
        <v>3</v>
      </c>
      <c r="C21" s="5">
        <v>16</v>
      </c>
      <c r="D21" s="2">
        <v>3</v>
      </c>
      <c r="E21" s="5" t="s">
        <v>14</v>
      </c>
      <c r="F21" s="14">
        <v>0.57648446720000002</v>
      </c>
      <c r="G21" s="18">
        <v>17440.71</v>
      </c>
      <c r="H21" s="23">
        <v>0.45337856939999999</v>
      </c>
      <c r="I21" s="23">
        <v>0.121798134</v>
      </c>
      <c r="J21" s="23">
        <v>0.42482329660000001</v>
      </c>
      <c r="K21">
        <f t="shared" si="0"/>
        <v>83.748907563025199</v>
      </c>
      <c r="L21">
        <f t="shared" si="1"/>
        <v>8.3748907563025199</v>
      </c>
    </row>
    <row r="22" spans="1:12" ht="15.75" thickBot="1" x14ac:dyDescent="0.3">
      <c r="A22" s="5">
        <v>19</v>
      </c>
      <c r="B22" s="5">
        <v>3</v>
      </c>
      <c r="C22" s="5">
        <v>16</v>
      </c>
      <c r="D22" s="2">
        <v>3</v>
      </c>
      <c r="E22" s="5" t="s">
        <v>14</v>
      </c>
      <c r="F22" s="14">
        <v>0.61380183600000005</v>
      </c>
      <c r="G22" s="18">
        <v>30571.91</v>
      </c>
      <c r="H22" s="23">
        <v>0.14382440899999999</v>
      </c>
      <c r="I22" s="23">
        <v>3.4418552159999997E-2</v>
      </c>
      <c r="J22" s="23">
        <v>0.82175703889999996</v>
      </c>
      <c r="K22">
        <f t="shared" si="0"/>
        <v>146.80388955582234</v>
      </c>
      <c r="L22">
        <f t="shared" si="1"/>
        <v>14.680388955582234</v>
      </c>
    </row>
    <row r="23" spans="1:12" ht="15.75" thickBot="1" x14ac:dyDescent="0.3">
      <c r="A23" s="5">
        <v>22</v>
      </c>
      <c r="B23" s="5">
        <v>3</v>
      </c>
      <c r="C23" s="5">
        <v>21</v>
      </c>
      <c r="D23" s="2">
        <v>3</v>
      </c>
      <c r="E23" s="5" t="s">
        <v>14</v>
      </c>
      <c r="F23" s="14">
        <v>0.59254483650000001</v>
      </c>
      <c r="G23" s="18">
        <v>38275.480000000003</v>
      </c>
      <c r="H23" s="23">
        <v>0.36169533040000001</v>
      </c>
      <c r="I23" s="23">
        <v>9.2540333320000001E-2</v>
      </c>
      <c r="J23" s="23">
        <v>0.54576433629999999</v>
      </c>
      <c r="K23">
        <f t="shared" si="0"/>
        <v>183.79582232893159</v>
      </c>
      <c r="L23">
        <f t="shared" si="1"/>
        <v>18.37958223289316</v>
      </c>
    </row>
    <row r="24" spans="1:12" ht="15.75" thickBot="1" x14ac:dyDescent="0.3">
      <c r="A24" s="5">
        <v>28</v>
      </c>
      <c r="B24" s="5">
        <v>3</v>
      </c>
      <c r="C24" s="5">
        <v>23</v>
      </c>
      <c r="D24" s="2">
        <v>4</v>
      </c>
      <c r="E24" s="5" t="s">
        <v>14</v>
      </c>
      <c r="F24" s="14">
        <v>-0.64592790389999999</v>
      </c>
      <c r="G24" s="18">
        <v>6139.62</v>
      </c>
      <c r="H24" s="23">
        <v>7.7439700989999999E-2</v>
      </c>
      <c r="I24" s="23">
        <v>0.35998364770000002</v>
      </c>
      <c r="J24" s="23">
        <v>0.56257665130000001</v>
      </c>
      <c r="K24">
        <f t="shared" si="0"/>
        <v>29.481968787515004</v>
      </c>
      <c r="L24">
        <f t="shared" si="1"/>
        <v>2.9481968787515003</v>
      </c>
    </row>
    <row r="25" spans="1:12" ht="15.75" thickBot="1" x14ac:dyDescent="0.3">
      <c r="A25" s="5">
        <v>34</v>
      </c>
      <c r="B25" s="5">
        <v>3</v>
      </c>
      <c r="C25" s="5">
        <v>23</v>
      </c>
      <c r="D25" s="2">
        <v>4</v>
      </c>
      <c r="E25" s="5" t="s">
        <v>14</v>
      </c>
      <c r="F25" s="14">
        <v>-0.4587775409</v>
      </c>
      <c r="G25" s="18">
        <v>19281.810000000001</v>
      </c>
      <c r="H25" s="23">
        <v>9.6661589239999998E-2</v>
      </c>
      <c r="I25" s="23">
        <v>0.26053566900000003</v>
      </c>
      <c r="J25" s="23">
        <v>0.64280274179999997</v>
      </c>
      <c r="K25">
        <f t="shared" si="0"/>
        <v>92.589723889555827</v>
      </c>
      <c r="L25">
        <f t="shared" si="1"/>
        <v>9.2589723889555824</v>
      </c>
    </row>
    <row r="26" spans="1:12" ht="15.75" thickBot="1" x14ac:dyDescent="0.3">
      <c r="A26" s="5">
        <v>44</v>
      </c>
      <c r="B26" s="5">
        <v>3</v>
      </c>
      <c r="C26" s="5">
        <v>30</v>
      </c>
      <c r="D26" s="2">
        <v>4</v>
      </c>
      <c r="E26" s="5" t="s">
        <v>14</v>
      </c>
      <c r="F26" s="14">
        <v>6.7364123499999998E-2</v>
      </c>
      <c r="G26" s="18">
        <v>31887.5</v>
      </c>
      <c r="H26" s="23">
        <v>0.23330916390000001</v>
      </c>
      <c r="I26" s="23">
        <v>0.2038596687</v>
      </c>
      <c r="J26" s="23">
        <v>0.56283116740000005</v>
      </c>
      <c r="K26">
        <f t="shared" si="0"/>
        <v>153.12124849939977</v>
      </c>
      <c r="L26">
        <f t="shared" si="1"/>
        <v>15.312124849939977</v>
      </c>
    </row>
    <row r="27" spans="1:12" ht="15.75" thickBot="1" x14ac:dyDescent="0.3">
      <c r="A27" s="5">
        <v>45</v>
      </c>
      <c r="B27" s="5">
        <v>3</v>
      </c>
      <c r="C27" s="5">
        <v>30</v>
      </c>
      <c r="D27" s="2">
        <v>4</v>
      </c>
      <c r="E27" s="5" t="s">
        <v>14</v>
      </c>
      <c r="F27" s="14">
        <v>0.33257760730000002</v>
      </c>
      <c r="G27" s="18">
        <v>41113.949999999997</v>
      </c>
      <c r="H27" s="23">
        <v>0.39961299099999997</v>
      </c>
      <c r="I27" s="23">
        <v>0.2001464359</v>
      </c>
      <c r="J27" s="23">
        <v>0.4002405732</v>
      </c>
      <c r="K27">
        <f t="shared" si="0"/>
        <v>197.42593037214885</v>
      </c>
      <c r="L27">
        <f t="shared" si="1"/>
        <v>19.742593037214885</v>
      </c>
    </row>
    <row r="28" spans="1:12" ht="15.75" thickBot="1" x14ac:dyDescent="0.3">
      <c r="A28" s="5">
        <v>46</v>
      </c>
      <c r="B28" s="5">
        <v>3</v>
      </c>
      <c r="C28" s="5">
        <v>30</v>
      </c>
      <c r="D28" s="2">
        <v>4</v>
      </c>
      <c r="E28" s="5" t="s">
        <v>14</v>
      </c>
      <c r="F28" s="14">
        <v>-0.34462120019999998</v>
      </c>
      <c r="G28" s="18">
        <v>56151.46</v>
      </c>
      <c r="H28" s="23">
        <v>0.2124259751</v>
      </c>
      <c r="I28" s="23">
        <v>0.43582805800000002</v>
      </c>
      <c r="J28" s="23">
        <v>0.35174596689999998</v>
      </c>
      <c r="K28">
        <f t="shared" si="0"/>
        <v>269.63486194477792</v>
      </c>
      <c r="L28">
        <f t="shared" si="1"/>
        <v>26.963486194477792</v>
      </c>
    </row>
    <row r="29" spans="1:12" ht="15.75" thickBot="1" x14ac:dyDescent="0.3">
      <c r="A29" s="5">
        <v>47</v>
      </c>
      <c r="B29" s="5">
        <v>3</v>
      </c>
      <c r="C29" s="5">
        <v>30</v>
      </c>
      <c r="D29" s="2">
        <v>4</v>
      </c>
      <c r="E29" s="5" t="s">
        <v>14</v>
      </c>
      <c r="F29" s="14">
        <v>0.26445916110000001</v>
      </c>
      <c r="G29" s="18">
        <v>46190.879999999997</v>
      </c>
      <c r="H29" s="23">
        <v>0.3187712171</v>
      </c>
      <c r="I29" s="23">
        <v>0.18543046360000001</v>
      </c>
      <c r="J29" s="23">
        <v>0.49579831930000001</v>
      </c>
      <c r="K29">
        <f t="shared" si="0"/>
        <v>221.80494597839134</v>
      </c>
      <c r="L29">
        <f t="shared" si="1"/>
        <v>22.180494597839136</v>
      </c>
    </row>
    <row r="30" spans="1:12" ht="15.75" thickBot="1" x14ac:dyDescent="0.3">
      <c r="A30" s="6">
        <v>49</v>
      </c>
      <c r="B30" s="6">
        <v>3</v>
      </c>
      <c r="C30" s="6">
        <v>30</v>
      </c>
      <c r="D30" s="2">
        <v>4</v>
      </c>
      <c r="E30" s="5" t="s">
        <v>14</v>
      </c>
      <c r="F30" s="14">
        <v>-0.23166175019999999</v>
      </c>
      <c r="G30" s="18">
        <v>31786.880000000001</v>
      </c>
      <c r="H30" s="23">
        <v>0.21722450800000001</v>
      </c>
      <c r="I30" s="23">
        <v>0.3482152785</v>
      </c>
      <c r="J30" s="23">
        <v>0.43456021350000001</v>
      </c>
      <c r="K30">
        <f t="shared" si="0"/>
        <v>152.63807923169267</v>
      </c>
      <c r="L30">
        <f t="shared" si="1"/>
        <v>15.263807923169267</v>
      </c>
    </row>
    <row r="31" spans="1:12" ht="15.75" thickBot="1" x14ac:dyDescent="0.3">
      <c r="A31" s="5">
        <v>6</v>
      </c>
      <c r="B31" s="5">
        <v>4</v>
      </c>
      <c r="C31" s="5">
        <v>14</v>
      </c>
      <c r="D31" s="2">
        <v>2</v>
      </c>
      <c r="E31" s="5" t="s">
        <v>14</v>
      </c>
      <c r="F31" s="14">
        <v>0.53894416060000006</v>
      </c>
      <c r="G31" s="18">
        <v>10842.12</v>
      </c>
      <c r="H31" s="23">
        <v>0.47766093580000002</v>
      </c>
      <c r="I31" s="23">
        <v>0.14310354419999999</v>
      </c>
      <c r="J31" s="23">
        <v>0.37923551989999998</v>
      </c>
      <c r="K31">
        <f t="shared" si="0"/>
        <v>52.063001200480194</v>
      </c>
      <c r="L31">
        <f t="shared" si="1"/>
        <v>5.2063001200480192</v>
      </c>
    </row>
    <row r="32" spans="1:12" ht="15.75" thickBot="1" x14ac:dyDescent="0.3">
      <c r="A32" s="5">
        <v>7</v>
      </c>
      <c r="B32" s="5">
        <v>4</v>
      </c>
      <c r="C32" s="5">
        <v>14</v>
      </c>
      <c r="D32" s="2">
        <v>2</v>
      </c>
      <c r="E32" s="5" t="s">
        <v>14</v>
      </c>
      <c r="F32" s="14">
        <v>-0.27199034150000001</v>
      </c>
      <c r="G32" s="18">
        <v>13938.94</v>
      </c>
      <c r="H32" s="23">
        <v>0.23637789100000001</v>
      </c>
      <c r="I32" s="23">
        <v>0.41300330400000002</v>
      </c>
      <c r="J32" s="23">
        <v>0.35061880499999998</v>
      </c>
      <c r="K32">
        <f t="shared" si="0"/>
        <v>66.933685474189673</v>
      </c>
      <c r="L32">
        <f t="shared" si="1"/>
        <v>6.6933685474189675</v>
      </c>
    </row>
    <row r="33" spans="1:12" ht="15.75" thickBot="1" x14ac:dyDescent="0.3">
      <c r="A33" s="5">
        <v>8</v>
      </c>
      <c r="B33" s="5">
        <v>4</v>
      </c>
      <c r="C33" s="5">
        <v>14</v>
      </c>
      <c r="D33" s="2">
        <v>2</v>
      </c>
      <c r="E33" s="5" t="s">
        <v>14</v>
      </c>
      <c r="F33" s="14">
        <v>0.34476297550000001</v>
      </c>
      <c r="G33" s="18">
        <v>32125.51</v>
      </c>
      <c r="H33" s="23">
        <v>0.40527415439999998</v>
      </c>
      <c r="I33" s="23">
        <v>0.1974702129</v>
      </c>
      <c r="J33" s="23">
        <v>0.39725563270000003</v>
      </c>
      <c r="K33">
        <f t="shared" si="0"/>
        <v>154.26415366146458</v>
      </c>
      <c r="L33">
        <f t="shared" si="1"/>
        <v>15.426415366146458</v>
      </c>
    </row>
    <row r="34" spans="1:12" ht="15.75" thickBot="1" x14ac:dyDescent="0.3">
      <c r="A34" s="5">
        <v>11</v>
      </c>
      <c r="B34" s="5">
        <v>4</v>
      </c>
      <c r="C34" s="5">
        <v>19</v>
      </c>
      <c r="D34" s="2">
        <v>3</v>
      </c>
      <c r="E34" s="5" t="s">
        <v>14</v>
      </c>
      <c r="F34" s="14">
        <v>-0.97850627649999999</v>
      </c>
      <c r="G34" s="18">
        <v>18896.419999999998</v>
      </c>
      <c r="H34" s="23">
        <v>6.6180968800000003E-3</v>
      </c>
      <c r="I34" s="23">
        <v>0.60919859850000002</v>
      </c>
      <c r="J34" s="23">
        <v>0.3841833046</v>
      </c>
      <c r="K34">
        <f t="shared" si="0"/>
        <v>90.739111644657854</v>
      </c>
      <c r="L34">
        <f t="shared" si="1"/>
        <v>9.0739111644657857</v>
      </c>
    </row>
    <row r="35" spans="1:12" ht="15.75" thickBot="1" x14ac:dyDescent="0.3">
      <c r="A35" s="5">
        <v>12</v>
      </c>
      <c r="B35" s="5">
        <v>4</v>
      </c>
      <c r="C35" s="5">
        <v>19</v>
      </c>
      <c r="D35" s="2">
        <v>3</v>
      </c>
      <c r="E35" s="5" t="s">
        <v>14</v>
      </c>
      <c r="F35" s="14">
        <v>0.14160221519999999</v>
      </c>
      <c r="G35" s="18">
        <v>30886.83</v>
      </c>
      <c r="H35" s="23">
        <v>0.33510847020000001</v>
      </c>
      <c r="I35" s="23">
        <v>0.2519760076</v>
      </c>
      <c r="J35" s="23">
        <v>0.4129155222</v>
      </c>
      <c r="K35">
        <f t="shared" si="0"/>
        <v>148.31611044417767</v>
      </c>
      <c r="L35">
        <f t="shared" si="1"/>
        <v>14.831611044417766</v>
      </c>
    </row>
    <row r="36" spans="1:12" ht="15.75" thickBot="1" x14ac:dyDescent="0.3">
      <c r="A36" s="5">
        <v>13</v>
      </c>
      <c r="B36" s="5">
        <v>4</v>
      </c>
      <c r="C36" s="5">
        <v>19</v>
      </c>
      <c r="D36" s="2">
        <v>3</v>
      </c>
      <c r="E36" s="5" t="s">
        <v>14</v>
      </c>
      <c r="F36" s="14">
        <v>-0.61788718970000001</v>
      </c>
      <c r="G36" s="18">
        <v>36994.959999999999</v>
      </c>
      <c r="H36" s="23">
        <v>0.13498082159999999</v>
      </c>
      <c r="I36" s="23">
        <v>0.57151641139999998</v>
      </c>
      <c r="J36" s="23">
        <v>0.293502767</v>
      </c>
      <c r="K36">
        <f t="shared" si="0"/>
        <v>177.64686674669866</v>
      </c>
      <c r="L36">
        <f t="shared" si="1"/>
        <v>17.764686674669868</v>
      </c>
    </row>
    <row r="37" spans="1:12" ht="15.75" thickBot="1" x14ac:dyDescent="0.3">
      <c r="A37" s="5">
        <v>17</v>
      </c>
      <c r="B37" s="5">
        <v>4</v>
      </c>
      <c r="C37" s="5">
        <v>19</v>
      </c>
      <c r="D37" s="2">
        <v>3</v>
      </c>
      <c r="E37" s="5" t="s">
        <v>14</v>
      </c>
      <c r="F37" s="14">
        <v>-0.54150752889999998</v>
      </c>
      <c r="G37" s="18">
        <v>48330.9</v>
      </c>
      <c r="H37" s="23">
        <v>0.14721055450000001</v>
      </c>
      <c r="I37" s="23">
        <v>0.49493981339999998</v>
      </c>
      <c r="J37" s="23">
        <v>0.35784963209999998</v>
      </c>
      <c r="K37">
        <f t="shared" si="0"/>
        <v>232.08115246098441</v>
      </c>
      <c r="L37">
        <f t="shared" si="1"/>
        <v>23.208115246098441</v>
      </c>
    </row>
    <row r="38" spans="1:12" ht="15.75" thickBot="1" x14ac:dyDescent="0.3">
      <c r="A38" s="5">
        <v>18</v>
      </c>
      <c r="B38" s="5">
        <v>4</v>
      </c>
      <c r="C38" s="5">
        <v>19</v>
      </c>
      <c r="D38" s="2">
        <v>3</v>
      </c>
      <c r="E38" s="5" t="s">
        <v>14</v>
      </c>
      <c r="F38" s="14">
        <v>-0.58174767130000005</v>
      </c>
      <c r="G38" s="18">
        <v>32653.46</v>
      </c>
      <c r="H38" s="23">
        <v>0.1596613077</v>
      </c>
      <c r="I38" s="23">
        <v>0.60380752100000001</v>
      </c>
      <c r="J38" s="23">
        <v>0.23653117130000001</v>
      </c>
      <c r="K38">
        <f t="shared" si="0"/>
        <v>156.79932773109243</v>
      </c>
      <c r="L38">
        <f t="shared" si="1"/>
        <v>15.679932773109243</v>
      </c>
    </row>
    <row r="39" spans="1:12" ht="15.75" thickBot="1" x14ac:dyDescent="0.3">
      <c r="A39" s="5">
        <v>20</v>
      </c>
      <c r="B39" s="5">
        <v>4</v>
      </c>
      <c r="C39" s="5">
        <v>22</v>
      </c>
      <c r="D39" s="2">
        <v>3</v>
      </c>
      <c r="E39" s="5" t="s">
        <v>14</v>
      </c>
      <c r="F39" s="14">
        <v>0.94885290150000001</v>
      </c>
      <c r="G39" s="18">
        <v>27634.93</v>
      </c>
      <c r="H39" s="23">
        <v>0.82298968480000001</v>
      </c>
      <c r="I39" s="23">
        <v>2.159913376E-2</v>
      </c>
      <c r="J39" s="23">
        <v>0.15541118139999999</v>
      </c>
      <c r="K39">
        <f t="shared" si="0"/>
        <v>132.7007442977191</v>
      </c>
      <c r="L39">
        <f t="shared" si="1"/>
        <v>13.27007442977191</v>
      </c>
    </row>
    <row r="40" spans="1:12" ht="15.75" thickBot="1" x14ac:dyDescent="0.3">
      <c r="A40" s="5">
        <v>21</v>
      </c>
      <c r="B40" s="5">
        <v>4</v>
      </c>
      <c r="C40" s="5">
        <v>23</v>
      </c>
      <c r="D40" s="2">
        <v>4</v>
      </c>
      <c r="E40" s="5" t="s">
        <v>14</v>
      </c>
      <c r="F40" s="14">
        <v>-0.75649004269999998</v>
      </c>
      <c r="G40" s="18">
        <v>37720.800000000003</v>
      </c>
      <c r="H40" s="23">
        <v>7.7107144870000005E-2</v>
      </c>
      <c r="I40" s="23">
        <v>0.55619052980000006</v>
      </c>
      <c r="J40" s="23">
        <v>0.36670232530000002</v>
      </c>
      <c r="K40">
        <f t="shared" si="0"/>
        <v>181.13229291716689</v>
      </c>
      <c r="L40">
        <f t="shared" si="1"/>
        <v>18.113229291716689</v>
      </c>
    </row>
    <row r="41" spans="1:12" ht="15.75" thickBot="1" x14ac:dyDescent="0.3">
      <c r="A41" s="5">
        <v>22</v>
      </c>
      <c r="B41" s="5">
        <v>4</v>
      </c>
      <c r="C41" s="5">
        <v>23</v>
      </c>
      <c r="D41" s="2">
        <v>4</v>
      </c>
      <c r="E41" s="5" t="s">
        <v>14</v>
      </c>
      <c r="F41" s="14">
        <v>-0.84953408529999996</v>
      </c>
      <c r="G41" s="18">
        <v>21242.95</v>
      </c>
      <c r="H41" s="23">
        <v>2.160441665E-2</v>
      </c>
      <c r="I41" s="23">
        <v>0.26556250349999999</v>
      </c>
      <c r="J41" s="23">
        <v>0.71283307979999999</v>
      </c>
      <c r="K41">
        <f t="shared" si="0"/>
        <v>102.00696278511406</v>
      </c>
      <c r="L41">
        <f t="shared" si="1"/>
        <v>10.200696278511405</v>
      </c>
    </row>
    <row r="42" spans="1:12" ht="15.75" thickBot="1" x14ac:dyDescent="0.3">
      <c r="A42" s="5">
        <v>23</v>
      </c>
      <c r="B42" s="5">
        <v>4</v>
      </c>
      <c r="C42" s="5">
        <v>23</v>
      </c>
      <c r="D42" s="2">
        <v>4</v>
      </c>
      <c r="E42" s="5" t="s">
        <v>14</v>
      </c>
      <c r="F42" s="14">
        <v>-0.66275794300000002</v>
      </c>
      <c r="G42" s="18">
        <v>18771.34</v>
      </c>
      <c r="H42" s="23">
        <v>7.1919530600000003E-2</v>
      </c>
      <c r="I42" s="23">
        <v>0.35459625589999999</v>
      </c>
      <c r="J42" s="23">
        <v>0.57348421350000001</v>
      </c>
      <c r="K42">
        <f t="shared" si="0"/>
        <v>90.138487394957977</v>
      </c>
      <c r="L42">
        <f t="shared" si="1"/>
        <v>9.0138487394957973</v>
      </c>
    </row>
    <row r="43" spans="1:12" ht="15.75" thickBot="1" x14ac:dyDescent="0.3">
      <c r="A43" s="5">
        <v>26</v>
      </c>
      <c r="B43" s="5">
        <v>4</v>
      </c>
      <c r="C43" s="5">
        <v>30</v>
      </c>
      <c r="D43" s="2">
        <v>4</v>
      </c>
      <c r="E43" s="5" t="s">
        <v>14</v>
      </c>
      <c r="F43" s="14">
        <v>-0.99166328950000004</v>
      </c>
      <c r="G43" s="18">
        <v>44432.01</v>
      </c>
      <c r="H43" s="23">
        <v>2.0283975659999998E-3</v>
      </c>
      <c r="I43" s="23">
        <v>0.48458981290000003</v>
      </c>
      <c r="J43" s="23">
        <v>0.51338178950000002</v>
      </c>
      <c r="K43">
        <f t="shared" si="0"/>
        <v>213.35899159663867</v>
      </c>
      <c r="L43">
        <f t="shared" si="1"/>
        <v>21.335899159663867</v>
      </c>
    </row>
    <row r="44" spans="1:12" ht="15.75" thickBot="1" x14ac:dyDescent="0.3">
      <c r="A44" s="5">
        <v>32</v>
      </c>
      <c r="B44" s="5">
        <v>4</v>
      </c>
      <c r="C44" s="5">
        <v>32</v>
      </c>
      <c r="D44" s="2">
        <v>4</v>
      </c>
      <c r="E44" s="5" t="s">
        <v>14</v>
      </c>
      <c r="F44" s="14">
        <v>-0.98935541100000002</v>
      </c>
      <c r="G44" s="18">
        <v>45819.7</v>
      </c>
      <c r="H44" s="23">
        <v>4.3671861619999997E-3</v>
      </c>
      <c r="I44" s="23">
        <v>0.8161785694</v>
      </c>
      <c r="J44" s="23">
        <v>0.17945424439999999</v>
      </c>
      <c r="K44">
        <f t="shared" si="0"/>
        <v>220.02256902761104</v>
      </c>
      <c r="L44">
        <f t="shared" si="1"/>
        <v>22.002256902761104</v>
      </c>
    </row>
    <row r="45" spans="1:12" ht="15.75" thickBot="1" x14ac:dyDescent="0.3">
      <c r="A45" s="5">
        <v>34</v>
      </c>
      <c r="B45" s="5">
        <v>4</v>
      </c>
      <c r="C45" s="5">
        <v>32</v>
      </c>
      <c r="D45" s="2">
        <v>4</v>
      </c>
      <c r="E45" s="5" t="s">
        <v>14</v>
      </c>
      <c r="F45" s="14">
        <v>9.5812543419999993E-2</v>
      </c>
      <c r="G45" s="18">
        <v>58247.66</v>
      </c>
      <c r="H45" s="23">
        <v>0.2482614544</v>
      </c>
      <c r="I45" s="23">
        <v>0.20484789510000001</v>
      </c>
      <c r="J45" s="23">
        <v>0.54689065049999996</v>
      </c>
      <c r="K45">
        <f t="shared" si="0"/>
        <v>279.70064825930376</v>
      </c>
      <c r="L45">
        <f t="shared" si="1"/>
        <v>27.970064825930375</v>
      </c>
    </row>
    <row r="46" spans="1:12" ht="15.75" thickBot="1" x14ac:dyDescent="0.3">
      <c r="A46" s="6">
        <v>36</v>
      </c>
      <c r="B46" s="6">
        <v>4</v>
      </c>
      <c r="C46" s="6">
        <v>32</v>
      </c>
      <c r="D46" s="2">
        <v>4</v>
      </c>
      <c r="E46" s="5" t="s">
        <v>14</v>
      </c>
      <c r="F46" s="14">
        <v>0.91968671639999999</v>
      </c>
      <c r="G46" s="18">
        <v>28857.040000000001</v>
      </c>
      <c r="H46" s="23">
        <v>0.79489076010000004</v>
      </c>
      <c r="I46" s="23">
        <v>3.3255575789999998E-2</v>
      </c>
      <c r="J46" s="23">
        <v>0.1718536641</v>
      </c>
      <c r="K46">
        <f t="shared" si="0"/>
        <v>138.56921968787515</v>
      </c>
      <c r="L46">
        <f t="shared" si="1"/>
        <v>13.856921968787514</v>
      </c>
    </row>
    <row r="47" spans="1:12" ht="15.75" thickBot="1" x14ac:dyDescent="0.3">
      <c r="A47" s="5">
        <v>1</v>
      </c>
      <c r="B47" s="5">
        <v>5</v>
      </c>
      <c r="C47" s="5">
        <v>11</v>
      </c>
      <c r="D47" s="2">
        <v>2</v>
      </c>
      <c r="E47" s="5" t="s">
        <v>14</v>
      </c>
      <c r="F47" s="14">
        <v>-0.24871033300000001</v>
      </c>
      <c r="G47" s="18">
        <v>22864.32</v>
      </c>
      <c r="H47" s="23">
        <v>0.28343949039999999</v>
      </c>
      <c r="I47" s="23">
        <v>0.47110167489999999</v>
      </c>
      <c r="J47" s="23">
        <v>0.24545883460000001</v>
      </c>
      <c r="K47">
        <f t="shared" si="0"/>
        <v>109.79265306122448</v>
      </c>
      <c r="L47">
        <f t="shared" si="1"/>
        <v>10.979265306122448</v>
      </c>
    </row>
    <row r="48" spans="1:12" ht="15.75" thickBot="1" x14ac:dyDescent="0.3">
      <c r="A48" s="5">
        <v>2</v>
      </c>
      <c r="B48" s="5">
        <v>5</v>
      </c>
      <c r="C48" s="5">
        <v>11</v>
      </c>
      <c r="D48" s="2">
        <v>2</v>
      </c>
      <c r="E48" s="5" t="s">
        <v>14</v>
      </c>
      <c r="F48" s="14">
        <v>4.8042977739999999E-2</v>
      </c>
      <c r="G48" s="18">
        <v>33972.129999999997</v>
      </c>
      <c r="H48" s="23">
        <v>0.18881699020000001</v>
      </c>
      <c r="I48" s="23">
        <v>0.1715060008</v>
      </c>
      <c r="J48" s="23">
        <v>0.63967700900000002</v>
      </c>
      <c r="K48">
        <f t="shared" si="0"/>
        <v>163.13147659063625</v>
      </c>
      <c r="L48">
        <f t="shared" si="1"/>
        <v>16.313147659063624</v>
      </c>
    </row>
    <row r="49" spans="1:12" ht="15.75" thickBot="1" x14ac:dyDescent="0.3">
      <c r="A49" s="5">
        <v>7</v>
      </c>
      <c r="B49" s="5">
        <v>5</v>
      </c>
      <c r="C49" s="5">
        <v>17</v>
      </c>
      <c r="D49" s="2">
        <v>3</v>
      </c>
      <c r="E49" s="5" t="s">
        <v>14</v>
      </c>
      <c r="F49" s="14">
        <v>7.8688524590000003E-2</v>
      </c>
      <c r="G49" s="18">
        <v>37859.53</v>
      </c>
      <c r="H49" s="23">
        <v>0.2084917617</v>
      </c>
      <c r="I49" s="23">
        <v>0.1780735108</v>
      </c>
      <c r="J49" s="23">
        <v>0.61343472750000005</v>
      </c>
      <c r="K49">
        <f t="shared" si="0"/>
        <v>181.79846338535413</v>
      </c>
      <c r="L49">
        <f t="shared" si="1"/>
        <v>18.179846338535413</v>
      </c>
    </row>
    <row r="50" spans="1:12" ht="15.75" thickBot="1" x14ac:dyDescent="0.3">
      <c r="A50" s="5">
        <v>10</v>
      </c>
      <c r="B50" s="5">
        <v>5</v>
      </c>
      <c r="C50" s="5">
        <v>19</v>
      </c>
      <c r="D50" s="2">
        <v>3</v>
      </c>
      <c r="E50" s="5" t="s">
        <v>14</v>
      </c>
      <c r="F50" s="14">
        <v>-0.51093355760000003</v>
      </c>
      <c r="G50" s="18">
        <v>13619.55</v>
      </c>
      <c r="H50" s="23">
        <v>6.4041850220000002E-2</v>
      </c>
      <c r="I50" s="23">
        <v>0.19785242289999999</v>
      </c>
      <c r="J50" s="23">
        <v>0.73810572689999998</v>
      </c>
      <c r="K50">
        <f>G50/208.25</f>
        <v>65.399999999999991</v>
      </c>
      <c r="L50">
        <f t="shared" si="1"/>
        <v>6.5399999999999991</v>
      </c>
    </row>
    <row r="51" spans="1:12" ht="15.75" thickBot="1" x14ac:dyDescent="0.3">
      <c r="A51" s="5">
        <v>13</v>
      </c>
      <c r="B51" s="5">
        <v>5</v>
      </c>
      <c r="C51" s="5">
        <v>19</v>
      </c>
      <c r="D51" s="2">
        <v>3</v>
      </c>
      <c r="E51" s="5" t="s">
        <v>14</v>
      </c>
      <c r="F51" s="14">
        <v>0.23159747389999999</v>
      </c>
      <c r="G51" s="18">
        <v>18225.27</v>
      </c>
      <c r="H51" s="23">
        <v>0.3313095304</v>
      </c>
      <c r="I51" s="23">
        <v>0.20670640000000001</v>
      </c>
      <c r="J51" s="23">
        <v>0.46198406949999998</v>
      </c>
      <c r="K51">
        <f t="shared" si="0"/>
        <v>87.516302521008399</v>
      </c>
      <c r="L51">
        <f t="shared" si="1"/>
        <v>8.7516302521008402</v>
      </c>
    </row>
    <row r="52" spans="1:12" ht="15.75" thickBot="1" x14ac:dyDescent="0.3">
      <c r="A52" s="5">
        <v>15</v>
      </c>
      <c r="B52" s="5">
        <v>5</v>
      </c>
      <c r="C52" s="5">
        <v>19</v>
      </c>
      <c r="D52" s="2">
        <v>3</v>
      </c>
      <c r="E52" s="5" t="s">
        <v>14</v>
      </c>
      <c r="F52" s="14">
        <v>0.1638286431</v>
      </c>
      <c r="G52" s="18">
        <v>37552.31</v>
      </c>
      <c r="H52" s="23">
        <v>0.36068214640000001</v>
      </c>
      <c r="I52" s="23">
        <v>0.25913787360000001</v>
      </c>
      <c r="J52" s="23">
        <v>0.38017997999999997</v>
      </c>
      <c r="K52">
        <f t="shared" si="0"/>
        <v>180.32321728691477</v>
      </c>
      <c r="L52">
        <f t="shared" si="1"/>
        <v>18.032321728691478</v>
      </c>
    </row>
    <row r="53" spans="1:12" ht="15.75" thickBot="1" x14ac:dyDescent="0.3">
      <c r="A53" s="7">
        <v>16</v>
      </c>
      <c r="B53" s="7">
        <v>5</v>
      </c>
      <c r="C53" s="7">
        <v>25</v>
      </c>
      <c r="D53" s="2">
        <v>4</v>
      </c>
      <c r="E53" s="5" t="s">
        <v>14</v>
      </c>
      <c r="F53" s="15">
        <v>0.64399446179999997</v>
      </c>
      <c r="G53" s="19">
        <v>41036.379999999997</v>
      </c>
      <c r="H53" s="24">
        <v>0.56578712249999996</v>
      </c>
      <c r="I53" s="24">
        <v>0.12252069810000001</v>
      </c>
      <c r="J53" s="24">
        <v>0.31169217939999999</v>
      </c>
      <c r="K53">
        <f t="shared" si="0"/>
        <v>197.05344537815125</v>
      </c>
      <c r="L53">
        <f t="shared" si="1"/>
        <v>19.705344537815126</v>
      </c>
    </row>
    <row r="54" spans="1:12" ht="16.5" thickTop="1" thickBot="1" x14ac:dyDescent="0.3">
      <c r="A54" s="8">
        <v>2</v>
      </c>
      <c r="B54" s="8">
        <v>2</v>
      </c>
      <c r="C54" s="8">
        <v>8</v>
      </c>
      <c r="D54" s="2">
        <v>2</v>
      </c>
      <c r="E54" s="8" t="s">
        <v>5</v>
      </c>
      <c r="F54" s="14">
        <v>0.46782841819999998</v>
      </c>
      <c r="G54" s="18">
        <v>30045.64</v>
      </c>
      <c r="H54" s="23">
        <v>0.36218302089999999</v>
      </c>
      <c r="I54" s="23">
        <v>0.1313120176</v>
      </c>
      <c r="J54" s="23">
        <v>0.50650496140000001</v>
      </c>
      <c r="K54">
        <f t="shared" si="0"/>
        <v>144.27678271308523</v>
      </c>
      <c r="L54">
        <f t="shared" si="1"/>
        <v>14.427678271308523</v>
      </c>
    </row>
    <row r="55" spans="1:12" ht="15.75" thickBot="1" x14ac:dyDescent="0.3">
      <c r="A55" s="8">
        <v>3</v>
      </c>
      <c r="B55" s="8">
        <v>2</v>
      </c>
      <c r="C55" s="8">
        <v>8</v>
      </c>
      <c r="D55" s="2">
        <v>2</v>
      </c>
      <c r="E55" s="8" t="s">
        <v>5</v>
      </c>
      <c r="F55" s="14">
        <v>0.95879976150000001</v>
      </c>
      <c r="G55" s="18">
        <v>70132.44</v>
      </c>
      <c r="H55" s="23">
        <v>0.54893079889999996</v>
      </c>
      <c r="I55" s="23">
        <v>1.154588655E-2</v>
      </c>
      <c r="J55" s="23">
        <v>0.43952331449999998</v>
      </c>
      <c r="K55">
        <f t="shared" si="0"/>
        <v>336.77042016806723</v>
      </c>
      <c r="L55">
        <f t="shared" si="1"/>
        <v>33.677042016806723</v>
      </c>
    </row>
    <row r="56" spans="1:12" ht="15.75" thickBot="1" x14ac:dyDescent="0.3">
      <c r="A56" s="8">
        <v>9</v>
      </c>
      <c r="B56" s="8">
        <v>2</v>
      </c>
      <c r="C56" s="8">
        <v>29</v>
      </c>
      <c r="D56" s="2">
        <v>4</v>
      </c>
      <c r="E56" s="8" t="s">
        <v>5</v>
      </c>
      <c r="F56" s="14">
        <v>-0.1517893206</v>
      </c>
      <c r="G56" s="18">
        <v>10446.459999999999</v>
      </c>
      <c r="H56" s="23">
        <v>0.29103608850000001</v>
      </c>
      <c r="I56" s="23">
        <v>0.39519929040000001</v>
      </c>
      <c r="J56" s="23">
        <v>0.31376462109999997</v>
      </c>
      <c r="K56">
        <f t="shared" si="0"/>
        <v>50.163073229291712</v>
      </c>
      <c r="L56">
        <f t="shared" si="1"/>
        <v>5.0163073229291708</v>
      </c>
    </row>
    <row r="57" spans="1:12" ht="15.75" thickBot="1" x14ac:dyDescent="0.3">
      <c r="A57" s="8">
        <v>11</v>
      </c>
      <c r="B57" s="8">
        <v>2</v>
      </c>
      <c r="C57" s="8">
        <v>29</v>
      </c>
      <c r="D57" s="2">
        <v>4</v>
      </c>
      <c r="E57" s="8" t="s">
        <v>5</v>
      </c>
      <c r="F57" s="14">
        <v>0.38893100829999999</v>
      </c>
      <c r="G57" s="18">
        <v>9619.73</v>
      </c>
      <c r="H57" s="23">
        <v>0.11770753019999999</v>
      </c>
      <c r="I57" s="23">
        <v>5.1786173220000002E-2</v>
      </c>
      <c r="J57" s="23">
        <v>0.83050629659999997</v>
      </c>
      <c r="K57">
        <f t="shared" si="0"/>
        <v>46.193181272509001</v>
      </c>
      <c r="L57">
        <f t="shared" si="1"/>
        <v>4.6193181272509003</v>
      </c>
    </row>
    <row r="58" spans="1:12" ht="15.75" thickBot="1" x14ac:dyDescent="0.3">
      <c r="A58" s="9">
        <v>12</v>
      </c>
      <c r="B58" s="9">
        <v>2</v>
      </c>
      <c r="C58" s="9">
        <v>29</v>
      </c>
      <c r="D58" s="2">
        <v>4</v>
      </c>
      <c r="E58" s="9" t="s">
        <v>5</v>
      </c>
      <c r="F58" s="14">
        <v>0.13905899930000001</v>
      </c>
      <c r="G58" s="18">
        <v>21489.47</v>
      </c>
      <c r="H58" s="23">
        <v>0.22826867819999999</v>
      </c>
      <c r="I58" s="23">
        <v>0.17253352490000001</v>
      </c>
      <c r="J58" s="23">
        <v>0.59919779689999997</v>
      </c>
      <c r="K58">
        <f t="shared" si="0"/>
        <v>103.19073229291718</v>
      </c>
      <c r="L58">
        <f t="shared" si="1"/>
        <v>10.319073229291718</v>
      </c>
    </row>
    <row r="59" spans="1:12" ht="15.75" thickBot="1" x14ac:dyDescent="0.3">
      <c r="A59" s="8">
        <v>1</v>
      </c>
      <c r="B59" s="8">
        <v>3</v>
      </c>
      <c r="C59" s="8">
        <v>8</v>
      </c>
      <c r="D59" s="2">
        <v>2</v>
      </c>
      <c r="E59" s="8" t="s">
        <v>5</v>
      </c>
      <c r="F59" s="14">
        <v>-0.66011530399999996</v>
      </c>
      <c r="G59" s="18">
        <v>92046.49</v>
      </c>
      <c r="H59" s="23">
        <v>7.0324784469999999E-2</v>
      </c>
      <c r="I59" s="23">
        <v>0.34349075530000001</v>
      </c>
      <c r="J59" s="23">
        <v>0.58618446020000003</v>
      </c>
      <c r="K59">
        <f t="shared" si="0"/>
        <v>441.99995198079233</v>
      </c>
      <c r="L59">
        <f t="shared" si="1"/>
        <v>44.199995198079236</v>
      </c>
    </row>
    <row r="60" spans="1:12" ht="15.75" thickBot="1" x14ac:dyDescent="0.3">
      <c r="A60" s="8">
        <v>2</v>
      </c>
      <c r="B60" s="8">
        <v>3</v>
      </c>
      <c r="C60" s="8">
        <v>8</v>
      </c>
      <c r="D60" s="2">
        <v>2</v>
      </c>
      <c r="E60" s="8" t="s">
        <v>5</v>
      </c>
      <c r="F60" s="14">
        <v>0.3227747084</v>
      </c>
      <c r="G60" s="18">
        <v>34591.949999999997</v>
      </c>
      <c r="H60" s="23">
        <v>0.2922634549</v>
      </c>
      <c r="I60" s="23">
        <v>0.14963107640000001</v>
      </c>
      <c r="J60" s="23">
        <v>0.5581054688</v>
      </c>
      <c r="K60">
        <f t="shared" si="0"/>
        <v>166.10780312124848</v>
      </c>
      <c r="L60">
        <f t="shared" si="1"/>
        <v>16.610780312124849</v>
      </c>
    </row>
    <row r="61" spans="1:12" ht="15.75" thickBot="1" x14ac:dyDescent="0.3">
      <c r="A61" s="8">
        <v>3</v>
      </c>
      <c r="B61" s="8">
        <v>3</v>
      </c>
      <c r="C61" s="8">
        <v>8</v>
      </c>
      <c r="D61" s="2">
        <v>2</v>
      </c>
      <c r="E61" s="8" t="s">
        <v>5</v>
      </c>
      <c r="F61" s="14">
        <v>0.81764843929999997</v>
      </c>
      <c r="G61" s="18">
        <v>50965.45</v>
      </c>
      <c r="H61" s="23">
        <v>0.39673189219999999</v>
      </c>
      <c r="I61" s="23">
        <v>3.9801249869999999E-2</v>
      </c>
      <c r="J61" s="23">
        <v>0.56346685789999995</v>
      </c>
      <c r="K61">
        <f t="shared" si="0"/>
        <v>244.73205282112843</v>
      </c>
      <c r="L61">
        <f t="shared" si="1"/>
        <v>24.473205282112843</v>
      </c>
    </row>
    <row r="62" spans="1:12" ht="15.75" thickBot="1" x14ac:dyDescent="0.3">
      <c r="A62" s="8">
        <v>4</v>
      </c>
      <c r="B62" s="8">
        <v>3</v>
      </c>
      <c r="C62" s="8">
        <v>8</v>
      </c>
      <c r="D62" s="2">
        <v>2</v>
      </c>
      <c r="E62" s="8" t="s">
        <v>5</v>
      </c>
      <c r="F62" s="14">
        <v>-0.68489442339999995</v>
      </c>
      <c r="G62" s="18">
        <v>58782.42</v>
      </c>
      <c r="H62" s="23">
        <v>7.6253865099999998E-2</v>
      </c>
      <c r="I62" s="23">
        <v>0.40773544360000002</v>
      </c>
      <c r="J62" s="23">
        <v>0.51601069129999999</v>
      </c>
      <c r="K62">
        <f t="shared" si="0"/>
        <v>282.26852340936375</v>
      </c>
      <c r="L62">
        <f t="shared" si="1"/>
        <v>28.226852340936375</v>
      </c>
    </row>
    <row r="63" spans="1:12" ht="15.75" thickBot="1" x14ac:dyDescent="0.3">
      <c r="A63" s="8">
        <v>5</v>
      </c>
      <c r="B63" s="8">
        <v>3</v>
      </c>
      <c r="C63" s="8">
        <v>8</v>
      </c>
      <c r="D63" s="2">
        <v>2</v>
      </c>
      <c r="E63" s="8" t="s">
        <v>5</v>
      </c>
      <c r="F63" s="14">
        <v>0.5461327051</v>
      </c>
      <c r="G63" s="18">
        <v>32980.620000000003</v>
      </c>
      <c r="H63" s="23">
        <v>0.45308634869999997</v>
      </c>
      <c r="I63" s="23">
        <v>0.13300350920000001</v>
      </c>
      <c r="J63" s="23">
        <v>0.41391014209999999</v>
      </c>
      <c r="K63">
        <f t="shared" si="0"/>
        <v>158.37032412965186</v>
      </c>
      <c r="L63">
        <f t="shared" si="1"/>
        <v>15.837032412965186</v>
      </c>
    </row>
    <row r="64" spans="1:12" ht="15.75" thickBot="1" x14ac:dyDescent="0.3">
      <c r="A64" s="8">
        <v>7</v>
      </c>
      <c r="B64" s="8">
        <v>3</v>
      </c>
      <c r="C64" s="8">
        <v>8</v>
      </c>
      <c r="D64" s="2">
        <v>2</v>
      </c>
      <c r="E64" s="8" t="s">
        <v>5</v>
      </c>
      <c r="F64" s="14">
        <v>0.79784862869999995</v>
      </c>
      <c r="G64" s="18">
        <v>39398.559999999998</v>
      </c>
      <c r="H64" s="23">
        <v>0.53858212849999998</v>
      </c>
      <c r="I64" s="23">
        <v>6.055855542E-2</v>
      </c>
      <c r="J64" s="23">
        <v>0.40085931600000002</v>
      </c>
      <c r="K64">
        <f t="shared" si="0"/>
        <v>189.18876350540214</v>
      </c>
      <c r="L64">
        <f t="shared" si="1"/>
        <v>18.918876350540213</v>
      </c>
    </row>
    <row r="65" spans="1:12" ht="15.75" thickBot="1" x14ac:dyDescent="0.3">
      <c r="A65" s="8">
        <v>8</v>
      </c>
      <c r="B65" s="8">
        <v>3</v>
      </c>
      <c r="C65" s="8">
        <v>8</v>
      </c>
      <c r="D65" s="2">
        <v>2</v>
      </c>
      <c r="E65" s="8" t="s">
        <v>5</v>
      </c>
      <c r="F65" s="14">
        <v>0.39947304420000002</v>
      </c>
      <c r="G65" s="18">
        <v>50388.42</v>
      </c>
      <c r="H65" s="23">
        <v>0.39268653320000002</v>
      </c>
      <c r="I65" s="23">
        <v>0.16850545950000001</v>
      </c>
      <c r="J65" s="23">
        <v>0.43880800730000002</v>
      </c>
      <c r="K65">
        <f t="shared" si="0"/>
        <v>241.96120048019208</v>
      </c>
      <c r="L65">
        <f t="shared" si="1"/>
        <v>24.196120048019207</v>
      </c>
    </row>
    <row r="66" spans="1:12" ht="15.75" thickBot="1" x14ac:dyDescent="0.3">
      <c r="A66" s="8">
        <v>10</v>
      </c>
      <c r="B66" s="8">
        <v>3</v>
      </c>
      <c r="C66" s="8">
        <v>8</v>
      </c>
      <c r="D66" s="2">
        <v>2</v>
      </c>
      <c r="E66" s="8" t="s">
        <v>5</v>
      </c>
      <c r="F66" s="14">
        <v>0.69418561310000004</v>
      </c>
      <c r="G66" s="18">
        <v>23083.41</v>
      </c>
      <c r="H66" s="23">
        <v>0.55204032059999997</v>
      </c>
      <c r="I66" s="23">
        <v>9.9647801800000005E-2</v>
      </c>
      <c r="J66" s="23">
        <v>0.34831187759999999</v>
      </c>
      <c r="K66">
        <f t="shared" si="0"/>
        <v>110.84470588235294</v>
      </c>
      <c r="L66">
        <f t="shared" si="1"/>
        <v>11.084470588235295</v>
      </c>
    </row>
    <row r="67" spans="1:12" ht="15.75" thickBot="1" x14ac:dyDescent="0.3">
      <c r="A67" s="8">
        <v>11</v>
      </c>
      <c r="B67" s="8">
        <v>3</v>
      </c>
      <c r="C67" s="8">
        <v>8</v>
      </c>
      <c r="D67" s="2">
        <v>2</v>
      </c>
      <c r="E67" s="8" t="s">
        <v>5</v>
      </c>
      <c r="F67" s="14">
        <v>0.5771028037</v>
      </c>
      <c r="G67" s="18">
        <v>57975.49</v>
      </c>
      <c r="H67" s="23">
        <v>0.47274000649999998</v>
      </c>
      <c r="I67" s="23">
        <v>0.12676435729999999</v>
      </c>
      <c r="J67" s="23">
        <v>0.4004956362</v>
      </c>
      <c r="K67">
        <f t="shared" ref="K67:K120" si="2">G67/208.25</f>
        <v>278.39370948379349</v>
      </c>
      <c r="L67">
        <f t="shared" ref="L67:L120" si="3">K67/10</f>
        <v>27.839370948379347</v>
      </c>
    </row>
    <row r="68" spans="1:12" ht="15.75" thickBot="1" x14ac:dyDescent="0.3">
      <c r="A68" s="8">
        <v>12</v>
      </c>
      <c r="B68" s="8">
        <v>3</v>
      </c>
      <c r="C68" s="8">
        <v>8</v>
      </c>
      <c r="D68" s="2">
        <v>2</v>
      </c>
      <c r="E68" s="8" t="s">
        <v>5</v>
      </c>
      <c r="F68" s="14">
        <v>0.80445909599999998</v>
      </c>
      <c r="G68" s="18">
        <v>32932.61</v>
      </c>
      <c r="H68" s="23">
        <v>0.55779029229999999</v>
      </c>
      <c r="I68" s="23">
        <v>6.0445159560000003E-2</v>
      </c>
      <c r="J68" s="23">
        <v>0.38176454809999999</v>
      </c>
      <c r="K68">
        <f t="shared" si="2"/>
        <v>158.13978391356542</v>
      </c>
      <c r="L68">
        <f t="shared" si="3"/>
        <v>15.813978391356542</v>
      </c>
    </row>
    <row r="69" spans="1:12" ht="15.75" thickBot="1" x14ac:dyDescent="0.3">
      <c r="A69" s="8">
        <v>15</v>
      </c>
      <c r="B69" s="8">
        <v>3</v>
      </c>
      <c r="C69" s="8">
        <v>16</v>
      </c>
      <c r="D69" s="2">
        <v>3</v>
      </c>
      <c r="E69" s="8" t="s">
        <v>5</v>
      </c>
      <c r="F69" s="14">
        <v>0.4520721291</v>
      </c>
      <c r="G69" s="18">
        <v>16197.8</v>
      </c>
      <c r="H69" s="23">
        <v>0.44955925559999999</v>
      </c>
      <c r="I69" s="23">
        <v>0.16963761020000001</v>
      </c>
      <c r="J69" s="23">
        <v>0.3808031342</v>
      </c>
      <c r="K69">
        <f t="shared" si="2"/>
        <v>77.780552220888353</v>
      </c>
      <c r="L69">
        <f t="shared" si="3"/>
        <v>7.7780552220888355</v>
      </c>
    </row>
    <row r="70" spans="1:12" ht="15.75" thickBot="1" x14ac:dyDescent="0.3">
      <c r="A70" s="8">
        <v>16</v>
      </c>
      <c r="B70" s="8">
        <v>3</v>
      </c>
      <c r="C70" s="8">
        <v>16</v>
      </c>
      <c r="D70" s="2">
        <v>3</v>
      </c>
      <c r="E70" s="8" t="s">
        <v>5</v>
      </c>
      <c r="F70" s="14">
        <v>0.83712189010000004</v>
      </c>
      <c r="G70" s="18">
        <v>29033.25</v>
      </c>
      <c r="H70" s="23">
        <v>0.4999512908</v>
      </c>
      <c r="I70" s="23">
        <v>4.4325377499999999E-2</v>
      </c>
      <c r="J70" s="23">
        <v>0.45572333170000001</v>
      </c>
      <c r="K70">
        <f t="shared" si="2"/>
        <v>139.41536614645858</v>
      </c>
      <c r="L70">
        <f t="shared" si="3"/>
        <v>13.941536614645859</v>
      </c>
    </row>
    <row r="71" spans="1:12" ht="15.75" thickBot="1" x14ac:dyDescent="0.3">
      <c r="A71" s="8">
        <v>17</v>
      </c>
      <c r="B71" s="8">
        <v>3</v>
      </c>
      <c r="C71" s="8">
        <v>21</v>
      </c>
      <c r="D71" s="2">
        <v>3</v>
      </c>
      <c r="E71" s="8" t="s">
        <v>5</v>
      </c>
      <c r="F71" s="14">
        <v>-0.177557879</v>
      </c>
      <c r="G71" s="18">
        <v>21296.04</v>
      </c>
      <c r="H71" s="23">
        <v>0.2473607367</v>
      </c>
      <c r="I71" s="23">
        <v>0.35416666670000002</v>
      </c>
      <c r="J71" s="23">
        <v>0.39847259660000001</v>
      </c>
      <c r="K71">
        <f t="shared" si="2"/>
        <v>102.26189675870349</v>
      </c>
      <c r="L71">
        <f t="shared" si="3"/>
        <v>10.226189675870348</v>
      </c>
    </row>
    <row r="72" spans="1:12" ht="15.75" thickBot="1" x14ac:dyDescent="0.3">
      <c r="A72" s="8">
        <v>18</v>
      </c>
      <c r="B72" s="8">
        <v>3</v>
      </c>
      <c r="C72" s="8">
        <v>21</v>
      </c>
      <c r="D72" s="2">
        <v>3</v>
      </c>
      <c r="E72" s="8" t="s">
        <v>5</v>
      </c>
      <c r="F72" s="14">
        <v>0.81697089290000002</v>
      </c>
      <c r="G72" s="18">
        <v>18934.27</v>
      </c>
      <c r="H72" s="23">
        <v>0.41284609350000001</v>
      </c>
      <c r="I72" s="23">
        <v>4.1587265999999998E-2</v>
      </c>
      <c r="J72" s="23">
        <v>0.54556664050000003</v>
      </c>
      <c r="K72">
        <f t="shared" si="2"/>
        <v>90.920864345738295</v>
      </c>
      <c r="L72">
        <f t="shared" si="3"/>
        <v>9.0920864345738295</v>
      </c>
    </row>
    <row r="73" spans="1:12" ht="15.75" thickBot="1" x14ac:dyDescent="0.3">
      <c r="A73" s="8">
        <v>19</v>
      </c>
      <c r="B73" s="8">
        <v>3</v>
      </c>
      <c r="C73" s="8">
        <v>21</v>
      </c>
      <c r="D73" s="2">
        <v>3</v>
      </c>
      <c r="E73" s="8" t="s">
        <v>5</v>
      </c>
      <c r="F73" s="14">
        <v>0.1058844102</v>
      </c>
      <c r="G73" s="18">
        <v>30069.64</v>
      </c>
      <c r="H73" s="23">
        <v>0.36176420110000002</v>
      </c>
      <c r="I73" s="23">
        <v>0.29248898800000001</v>
      </c>
      <c r="J73" s="23">
        <v>0.34574681080000003</v>
      </c>
      <c r="K73">
        <f t="shared" si="2"/>
        <v>144.3920288115246</v>
      </c>
      <c r="L73">
        <f t="shared" si="3"/>
        <v>14.439202881152459</v>
      </c>
    </row>
    <row r="74" spans="1:12" ht="15.75" thickBot="1" x14ac:dyDescent="0.3">
      <c r="A74" s="8">
        <v>21</v>
      </c>
      <c r="B74" s="8">
        <v>3</v>
      </c>
      <c r="C74" s="8">
        <v>23</v>
      </c>
      <c r="D74" s="2">
        <v>4</v>
      </c>
      <c r="E74" s="8" t="s">
        <v>5</v>
      </c>
      <c r="F74" s="14">
        <v>0.29648420120000002</v>
      </c>
      <c r="G74" s="18">
        <v>17082.61</v>
      </c>
      <c r="H74" s="23">
        <v>0.42906798629999998</v>
      </c>
      <c r="I74" s="23">
        <v>0.23282667609999999</v>
      </c>
      <c r="J74" s="23">
        <v>0.3381053376</v>
      </c>
      <c r="K74">
        <f t="shared" si="2"/>
        <v>82.029339735894354</v>
      </c>
      <c r="L74">
        <f t="shared" si="3"/>
        <v>8.2029339735894347</v>
      </c>
    </row>
    <row r="75" spans="1:12" ht="15.75" thickBot="1" x14ac:dyDescent="0.3">
      <c r="A75" s="8">
        <v>22</v>
      </c>
      <c r="B75" s="8">
        <v>3</v>
      </c>
      <c r="C75" s="8">
        <v>23</v>
      </c>
      <c r="D75" s="2">
        <v>4</v>
      </c>
      <c r="E75" s="8" t="s">
        <v>5</v>
      </c>
      <c r="F75" s="14">
        <v>0.60154921589999999</v>
      </c>
      <c r="G75" s="18">
        <v>24893.59</v>
      </c>
      <c r="H75" s="23">
        <v>0.4957020057</v>
      </c>
      <c r="I75" s="23">
        <v>0.12332612129999999</v>
      </c>
      <c r="J75" s="23">
        <v>0.38097187300000002</v>
      </c>
      <c r="K75">
        <f t="shared" si="2"/>
        <v>119.53704681872749</v>
      </c>
      <c r="L75">
        <f t="shared" si="3"/>
        <v>11.953704681872749</v>
      </c>
    </row>
    <row r="76" spans="1:12" ht="15.75" thickBot="1" x14ac:dyDescent="0.3">
      <c r="A76" s="8">
        <v>23</v>
      </c>
      <c r="B76" s="8">
        <v>3</v>
      </c>
      <c r="C76" s="8">
        <v>23</v>
      </c>
      <c r="D76" s="2">
        <v>4</v>
      </c>
      <c r="E76" s="8" t="s">
        <v>5</v>
      </c>
      <c r="F76" s="14">
        <v>0.1068735373</v>
      </c>
      <c r="G76" s="18">
        <v>27106.91</v>
      </c>
      <c r="H76" s="23">
        <v>0.37651845740000001</v>
      </c>
      <c r="I76" s="23">
        <v>0.30380941150000002</v>
      </c>
      <c r="J76" s="23">
        <v>0.31967213109999998</v>
      </c>
      <c r="K76">
        <f t="shared" si="2"/>
        <v>130.16523409363745</v>
      </c>
      <c r="L76">
        <f t="shared" si="3"/>
        <v>13.016523409363746</v>
      </c>
    </row>
    <row r="77" spans="1:12" ht="15.75" thickBot="1" x14ac:dyDescent="0.3">
      <c r="A77" s="8">
        <v>25</v>
      </c>
      <c r="B77" s="8">
        <v>3</v>
      </c>
      <c r="C77" s="8">
        <v>23</v>
      </c>
      <c r="D77" s="2">
        <v>4</v>
      </c>
      <c r="E77" s="8" t="s">
        <v>5</v>
      </c>
      <c r="F77" s="14">
        <v>0.85816886270000003</v>
      </c>
      <c r="G77" s="18">
        <v>53617.18</v>
      </c>
      <c r="H77" s="23">
        <v>0.88484946409999998</v>
      </c>
      <c r="I77" s="23">
        <v>6.7539182419999996E-2</v>
      </c>
      <c r="J77" s="23">
        <v>4.761135348E-2</v>
      </c>
      <c r="K77">
        <f t="shared" si="2"/>
        <v>257.46545018007203</v>
      </c>
      <c r="L77">
        <f t="shared" si="3"/>
        <v>25.746545018007204</v>
      </c>
    </row>
    <row r="78" spans="1:12" ht="15.75" thickBot="1" x14ac:dyDescent="0.3">
      <c r="A78" s="8">
        <v>26</v>
      </c>
      <c r="B78" s="8">
        <v>3</v>
      </c>
      <c r="C78" s="8">
        <v>23</v>
      </c>
      <c r="D78" s="2">
        <v>4</v>
      </c>
      <c r="E78" s="8" t="s">
        <v>5</v>
      </c>
      <c r="F78" s="14">
        <v>-1.534726437E-2</v>
      </c>
      <c r="G78" s="18">
        <v>43562.49</v>
      </c>
      <c r="H78" s="23">
        <v>0.30924241600000002</v>
      </c>
      <c r="I78" s="23">
        <v>0.31888241379999999</v>
      </c>
      <c r="J78" s="23">
        <v>0.37187517019999999</v>
      </c>
      <c r="K78">
        <f t="shared" si="2"/>
        <v>209.18362545018007</v>
      </c>
      <c r="L78">
        <f t="shared" si="3"/>
        <v>20.918362545018006</v>
      </c>
    </row>
    <row r="79" spans="1:12" ht="15.75" thickBot="1" x14ac:dyDescent="0.3">
      <c r="A79" s="8">
        <v>28</v>
      </c>
      <c r="B79" s="8">
        <v>3</v>
      </c>
      <c r="C79" s="8">
        <v>30</v>
      </c>
      <c r="D79" s="2">
        <v>4</v>
      </c>
      <c r="E79" s="8" t="s">
        <v>5</v>
      </c>
      <c r="F79" s="14">
        <v>0.77025335319999999</v>
      </c>
      <c r="G79" s="18">
        <v>56361.01</v>
      </c>
      <c r="H79" s="23">
        <v>0.83977150609999995</v>
      </c>
      <c r="I79" s="23">
        <v>0.10898704820000001</v>
      </c>
      <c r="J79" s="23">
        <v>5.1241445619999999E-2</v>
      </c>
      <c r="K79">
        <f t="shared" si="2"/>
        <v>270.64110444177675</v>
      </c>
      <c r="L79">
        <f t="shared" si="3"/>
        <v>27.064110444177675</v>
      </c>
    </row>
    <row r="80" spans="1:12" ht="15.75" thickBot="1" x14ac:dyDescent="0.3">
      <c r="A80" s="8">
        <v>29</v>
      </c>
      <c r="B80" s="8">
        <v>3</v>
      </c>
      <c r="C80" s="8">
        <v>30</v>
      </c>
      <c r="D80" s="2">
        <v>4</v>
      </c>
      <c r="E80" s="8" t="s">
        <v>5</v>
      </c>
      <c r="F80" s="14">
        <v>-0.37047868249999999</v>
      </c>
      <c r="G80" s="18">
        <v>48303.28</v>
      </c>
      <c r="H80" s="23">
        <v>0.22777901540000001</v>
      </c>
      <c r="I80" s="23">
        <v>0.49587881490000002</v>
      </c>
      <c r="J80" s="23">
        <v>0.27634216969999997</v>
      </c>
      <c r="K80">
        <f t="shared" si="2"/>
        <v>231.94852340936373</v>
      </c>
      <c r="L80">
        <f t="shared" si="3"/>
        <v>23.194852340936372</v>
      </c>
    </row>
    <row r="81" spans="1:12" ht="15.75" thickBot="1" x14ac:dyDescent="0.3">
      <c r="A81" s="8">
        <v>30</v>
      </c>
      <c r="B81" s="8">
        <v>3</v>
      </c>
      <c r="C81" s="8">
        <v>30</v>
      </c>
      <c r="D81" s="2">
        <v>4</v>
      </c>
      <c r="E81" s="8" t="s">
        <v>5</v>
      </c>
      <c r="F81" s="14">
        <v>0.60347755209999998</v>
      </c>
      <c r="G81" s="18">
        <v>31801.19</v>
      </c>
      <c r="H81" s="23">
        <v>0.66847887640000003</v>
      </c>
      <c r="I81" s="23">
        <v>0.16530750929999999</v>
      </c>
      <c r="J81" s="23">
        <v>0.1662136142</v>
      </c>
      <c r="K81">
        <f t="shared" si="2"/>
        <v>152.70679471788713</v>
      </c>
      <c r="L81">
        <f t="shared" si="3"/>
        <v>15.270679471788714</v>
      </c>
    </row>
    <row r="82" spans="1:12" ht="15.75" thickBot="1" x14ac:dyDescent="0.3">
      <c r="A82" s="8">
        <v>31</v>
      </c>
      <c r="B82" s="8">
        <v>3</v>
      </c>
      <c r="C82" s="8">
        <v>30</v>
      </c>
      <c r="D82" s="2">
        <v>4</v>
      </c>
      <c r="E82" s="8" t="s">
        <v>5</v>
      </c>
      <c r="F82" s="14">
        <v>0.67739673190000005</v>
      </c>
      <c r="G82" s="18">
        <v>48766.84</v>
      </c>
      <c r="H82" s="23">
        <v>0.68356673339999996</v>
      </c>
      <c r="I82" s="23">
        <v>0.1314661332</v>
      </c>
      <c r="J82" s="23">
        <v>0.18496713349999999</v>
      </c>
      <c r="K82">
        <f t="shared" si="2"/>
        <v>234.17450180072026</v>
      </c>
      <c r="L82">
        <f t="shared" si="3"/>
        <v>23.417450180072027</v>
      </c>
    </row>
    <row r="83" spans="1:12" ht="15.75" thickBot="1" x14ac:dyDescent="0.3">
      <c r="A83" s="8">
        <v>32</v>
      </c>
      <c r="B83" s="8">
        <v>3</v>
      </c>
      <c r="C83" s="8">
        <v>30</v>
      </c>
      <c r="D83" s="2">
        <v>4</v>
      </c>
      <c r="E83" s="8" t="s">
        <v>5</v>
      </c>
      <c r="F83" s="14">
        <v>-0.64841108859999996</v>
      </c>
      <c r="G83" s="18">
        <v>26308.78</v>
      </c>
      <c r="H83" s="23">
        <v>8.6302279270000004E-2</v>
      </c>
      <c r="I83" s="23">
        <v>0.40462491699999997</v>
      </c>
      <c r="J83" s="23">
        <v>0.50907280369999997</v>
      </c>
      <c r="K83">
        <f t="shared" si="2"/>
        <v>126.33267707082832</v>
      </c>
      <c r="L83">
        <f t="shared" si="3"/>
        <v>12.633267707082833</v>
      </c>
    </row>
    <row r="84" spans="1:12" ht="15.75" thickBot="1" x14ac:dyDescent="0.3">
      <c r="A84" s="9">
        <v>34</v>
      </c>
      <c r="B84" s="9">
        <v>3</v>
      </c>
      <c r="C84" s="9">
        <v>30</v>
      </c>
      <c r="D84" s="2">
        <v>4</v>
      </c>
      <c r="E84" s="9" t="s">
        <v>5</v>
      </c>
      <c r="F84" s="14">
        <v>0.1573350016</v>
      </c>
      <c r="G84" s="18">
        <v>29005.07</v>
      </c>
      <c r="H84" s="23">
        <v>0.3425291613</v>
      </c>
      <c r="I84" s="23">
        <v>0.24939825960000001</v>
      </c>
      <c r="J84" s="23">
        <v>0.40807257920000001</v>
      </c>
      <c r="K84">
        <f t="shared" si="2"/>
        <v>139.28004801920767</v>
      </c>
      <c r="L84">
        <f t="shared" si="3"/>
        <v>13.928004801920768</v>
      </c>
    </row>
    <row r="85" spans="1:12" ht="15.75" thickBot="1" x14ac:dyDescent="0.3">
      <c r="A85" s="8">
        <v>2</v>
      </c>
      <c r="B85" s="8">
        <v>4</v>
      </c>
      <c r="C85" s="8">
        <v>8</v>
      </c>
      <c r="D85" s="2">
        <v>2</v>
      </c>
      <c r="E85" s="8" t="s">
        <v>5</v>
      </c>
      <c r="F85" s="14">
        <v>-0.23364318910000001</v>
      </c>
      <c r="G85" s="18">
        <v>31596.6</v>
      </c>
      <c r="H85" s="23">
        <v>0.23848464620000001</v>
      </c>
      <c r="I85" s="23">
        <v>0.3839007566</v>
      </c>
      <c r="J85" s="23">
        <v>0.37761459720000001</v>
      </c>
      <c r="K85">
        <f t="shared" si="2"/>
        <v>151.72436974789915</v>
      </c>
      <c r="L85">
        <f t="shared" si="3"/>
        <v>15.172436974789914</v>
      </c>
    </row>
    <row r="86" spans="1:12" ht="15.75" thickBot="1" x14ac:dyDescent="0.3">
      <c r="A86" s="8">
        <v>3</v>
      </c>
      <c r="B86" s="8">
        <v>4</v>
      </c>
      <c r="C86" s="8">
        <v>8</v>
      </c>
      <c r="D86" s="2">
        <v>2</v>
      </c>
      <c r="E86" s="8" t="s">
        <v>5</v>
      </c>
      <c r="F86" s="14">
        <v>-0.31933056269999999</v>
      </c>
      <c r="G86" s="18">
        <v>37093.26</v>
      </c>
      <c r="H86" s="23">
        <v>0.1729452055</v>
      </c>
      <c r="I86" s="23">
        <v>0.33521689500000001</v>
      </c>
      <c r="J86" s="23">
        <v>0.49183789950000001</v>
      </c>
      <c r="K86">
        <f t="shared" si="2"/>
        <v>178.1188955582233</v>
      </c>
      <c r="L86">
        <f t="shared" si="3"/>
        <v>17.811889555822329</v>
      </c>
    </row>
    <row r="87" spans="1:12" ht="15.75" thickBot="1" x14ac:dyDescent="0.3">
      <c r="A87" s="8">
        <v>4</v>
      </c>
      <c r="B87" s="8">
        <v>4</v>
      </c>
      <c r="C87" s="8">
        <v>8</v>
      </c>
      <c r="D87" s="2">
        <v>2</v>
      </c>
      <c r="E87" s="8" t="s">
        <v>5</v>
      </c>
      <c r="F87" s="14">
        <v>-0.1596946565</v>
      </c>
      <c r="G87" s="18">
        <v>30620.23</v>
      </c>
      <c r="H87" s="23">
        <v>0.2305115032</v>
      </c>
      <c r="I87" s="23">
        <v>0.31812597720000002</v>
      </c>
      <c r="J87" s="23">
        <v>0.4513625195</v>
      </c>
      <c r="K87">
        <f t="shared" si="2"/>
        <v>147.03591836734694</v>
      </c>
      <c r="L87">
        <f t="shared" si="3"/>
        <v>14.703591836734693</v>
      </c>
    </row>
    <row r="88" spans="1:12" ht="15.75" thickBot="1" x14ac:dyDescent="0.3">
      <c r="A88" s="9">
        <v>8</v>
      </c>
      <c r="B88" s="9">
        <v>4</v>
      </c>
      <c r="C88" s="9">
        <v>14</v>
      </c>
      <c r="D88" s="2">
        <v>2</v>
      </c>
      <c r="E88" s="9" t="s">
        <v>5</v>
      </c>
      <c r="F88" s="14">
        <v>0.71301259279999996</v>
      </c>
      <c r="G88" s="18">
        <v>17147.650000000001</v>
      </c>
      <c r="H88" s="23">
        <v>0.75157250519999996</v>
      </c>
      <c r="I88" s="23">
        <v>0.12591375299999999</v>
      </c>
      <c r="J88" s="23">
        <v>0.1225137417</v>
      </c>
      <c r="K88">
        <f t="shared" si="2"/>
        <v>82.341656662665073</v>
      </c>
      <c r="L88">
        <f t="shared" si="3"/>
        <v>8.2341656662665077</v>
      </c>
    </row>
    <row r="89" spans="1:12" ht="15.75" thickBot="1" x14ac:dyDescent="0.3">
      <c r="A89" s="8">
        <v>1</v>
      </c>
      <c r="B89" s="8">
        <v>5</v>
      </c>
      <c r="C89" s="8">
        <v>11</v>
      </c>
      <c r="D89" s="2">
        <v>2</v>
      </c>
      <c r="E89" s="8" t="s">
        <v>5</v>
      </c>
      <c r="F89" s="14">
        <v>-0.42812935169999999</v>
      </c>
      <c r="G89" s="20">
        <v>20367.188200000001</v>
      </c>
      <c r="H89" s="23">
        <v>0.20548173680000001</v>
      </c>
      <c r="I89" s="23">
        <v>0.51314838490000003</v>
      </c>
      <c r="J89" s="23">
        <v>0.28136987819999998</v>
      </c>
      <c r="K89">
        <f t="shared" si="2"/>
        <v>97.801624009603842</v>
      </c>
      <c r="L89">
        <f t="shared" si="3"/>
        <v>9.7801624009603838</v>
      </c>
    </row>
    <row r="90" spans="1:12" ht="15.75" thickBot="1" x14ac:dyDescent="0.3">
      <c r="A90" s="8">
        <v>4</v>
      </c>
      <c r="B90" s="8">
        <v>5</v>
      </c>
      <c r="C90" s="8">
        <v>17</v>
      </c>
      <c r="D90" s="2">
        <v>3</v>
      </c>
      <c r="E90" s="8" t="s">
        <v>5</v>
      </c>
      <c r="F90" s="14">
        <v>-0.67630482719999996</v>
      </c>
      <c r="G90" s="20">
        <v>27255.12111</v>
      </c>
      <c r="H90" s="23">
        <v>7.3149122319999996E-2</v>
      </c>
      <c r="I90" s="23">
        <v>0.37881388780000003</v>
      </c>
      <c r="J90" s="23">
        <v>0.54803698990000005</v>
      </c>
      <c r="K90">
        <f t="shared" si="2"/>
        <v>130.87693210084035</v>
      </c>
      <c r="L90">
        <f t="shared" si="3"/>
        <v>13.087693210084035</v>
      </c>
    </row>
    <row r="91" spans="1:12" ht="15.75" thickBot="1" x14ac:dyDescent="0.3">
      <c r="A91" s="8">
        <v>7</v>
      </c>
      <c r="B91" s="8">
        <v>5</v>
      </c>
      <c r="C91" s="8">
        <v>17</v>
      </c>
      <c r="D91" s="2">
        <v>3</v>
      </c>
      <c r="E91" s="8" t="s">
        <v>5</v>
      </c>
      <c r="F91" s="14">
        <v>-0.68580737120000002</v>
      </c>
      <c r="G91" s="20">
        <v>19804.697189999999</v>
      </c>
      <c r="H91" s="23">
        <v>8.6563814870000005E-2</v>
      </c>
      <c r="I91" s="23">
        <v>0.46446002809999998</v>
      </c>
      <c r="J91" s="23">
        <v>0.4489761571</v>
      </c>
      <c r="K91">
        <f t="shared" si="2"/>
        <v>95.100586746698681</v>
      </c>
      <c r="L91">
        <f t="shared" si="3"/>
        <v>9.5100586746698674</v>
      </c>
    </row>
    <row r="92" spans="1:12" ht="15.75" thickBot="1" x14ac:dyDescent="0.3">
      <c r="A92" s="8">
        <v>8</v>
      </c>
      <c r="B92" s="8">
        <v>5</v>
      </c>
      <c r="C92" s="8">
        <v>17</v>
      </c>
      <c r="D92" s="2">
        <v>3</v>
      </c>
      <c r="E92" s="8" t="s">
        <v>5</v>
      </c>
      <c r="F92" s="14">
        <v>-0.84100261880000005</v>
      </c>
      <c r="G92" s="20">
        <v>21274.711340000002</v>
      </c>
      <c r="H92" s="23">
        <v>4.7156726769999997E-2</v>
      </c>
      <c r="I92" s="23">
        <v>0.54601941750000005</v>
      </c>
      <c r="J92" s="23">
        <v>0.40682385580000002</v>
      </c>
      <c r="K92">
        <f t="shared" si="2"/>
        <v>102.15947822328933</v>
      </c>
      <c r="L92">
        <f t="shared" si="3"/>
        <v>10.215947822328932</v>
      </c>
    </row>
    <row r="93" spans="1:12" ht="15.75" thickBot="1" x14ac:dyDescent="0.3">
      <c r="A93" s="8">
        <v>9</v>
      </c>
      <c r="B93" s="8">
        <v>5</v>
      </c>
      <c r="C93" s="8">
        <v>19</v>
      </c>
      <c r="D93" s="2">
        <v>3</v>
      </c>
      <c r="E93" s="8" t="s">
        <v>5</v>
      </c>
      <c r="F93" s="14">
        <v>-0.62849297370000001</v>
      </c>
      <c r="G93" s="20">
        <v>18509.558140000001</v>
      </c>
      <c r="H93" s="23">
        <v>6.3564006189999994E-2</v>
      </c>
      <c r="I93" s="23">
        <v>0.27863143930000001</v>
      </c>
      <c r="J93" s="23">
        <v>0.65780455449999997</v>
      </c>
      <c r="K93">
        <f t="shared" si="2"/>
        <v>88.881431644657866</v>
      </c>
      <c r="L93">
        <f t="shared" si="3"/>
        <v>8.8881431644657862</v>
      </c>
    </row>
    <row r="94" spans="1:12" ht="15.75" thickBot="1" x14ac:dyDescent="0.3">
      <c r="A94" s="8">
        <v>15</v>
      </c>
      <c r="B94" s="8">
        <v>5</v>
      </c>
      <c r="C94" s="8">
        <v>19</v>
      </c>
      <c r="D94" s="2">
        <v>3</v>
      </c>
      <c r="E94" s="8" t="s">
        <v>5</v>
      </c>
      <c r="F94" s="14">
        <v>0.76359286650000002</v>
      </c>
      <c r="G94" s="20">
        <v>16858.00891</v>
      </c>
      <c r="H94" s="23">
        <v>0.44540261450000002</v>
      </c>
      <c r="I94" s="23">
        <v>5.970559156E-2</v>
      </c>
      <c r="J94" s="23">
        <v>0.49489179389999999</v>
      </c>
      <c r="K94">
        <f t="shared" si="2"/>
        <v>80.950823097238896</v>
      </c>
      <c r="L94">
        <f t="shared" si="3"/>
        <v>8.0950823097238889</v>
      </c>
    </row>
    <row r="95" spans="1:12" ht="15.75" thickBot="1" x14ac:dyDescent="0.3">
      <c r="A95" s="8">
        <v>16</v>
      </c>
      <c r="B95" s="8">
        <v>5</v>
      </c>
      <c r="C95" s="8">
        <v>19</v>
      </c>
      <c r="D95" s="2">
        <v>3</v>
      </c>
      <c r="E95" s="8" t="s">
        <v>5</v>
      </c>
      <c r="F95" s="14">
        <v>0.22851117670000001</v>
      </c>
      <c r="G95" s="21">
        <v>33264.598899999997</v>
      </c>
      <c r="H95" s="23">
        <v>0.40745299909999999</v>
      </c>
      <c r="I95" s="23">
        <v>0.25587511190000001</v>
      </c>
      <c r="J95" s="23">
        <v>0.336671889</v>
      </c>
      <c r="K95">
        <f t="shared" si="2"/>
        <v>159.73396830732293</v>
      </c>
      <c r="L95">
        <f t="shared" si="3"/>
        <v>15.973396830732293</v>
      </c>
    </row>
    <row r="96" spans="1:12" ht="15.75" thickBot="1" x14ac:dyDescent="0.3">
      <c r="A96" s="8">
        <v>17</v>
      </c>
      <c r="B96" s="8">
        <v>5</v>
      </c>
      <c r="C96" s="8">
        <v>19</v>
      </c>
      <c r="D96" s="2">
        <v>3</v>
      </c>
      <c r="E96" s="8" t="s">
        <v>5</v>
      </c>
      <c r="F96" s="14">
        <v>8.4552058109999995E-2</v>
      </c>
      <c r="G96" s="21">
        <v>48676.183799999999</v>
      </c>
      <c r="H96" s="23">
        <v>0.32792550079999999</v>
      </c>
      <c r="I96" s="23">
        <v>0.27679512709999998</v>
      </c>
      <c r="J96" s="23">
        <v>0.39527937210000003</v>
      </c>
      <c r="K96">
        <f t="shared" si="2"/>
        <v>233.73917791116446</v>
      </c>
      <c r="L96">
        <f t="shared" si="3"/>
        <v>23.373917791116448</v>
      </c>
    </row>
    <row r="97" spans="1:12" ht="15.75" thickBot="1" x14ac:dyDescent="0.3">
      <c r="A97" s="8">
        <v>20</v>
      </c>
      <c r="B97" s="8">
        <v>5</v>
      </c>
      <c r="C97" s="8">
        <v>19</v>
      </c>
      <c r="D97" s="2">
        <v>3</v>
      </c>
      <c r="E97" s="8" t="s">
        <v>5</v>
      </c>
      <c r="F97" s="14">
        <v>0.76660186870000002</v>
      </c>
      <c r="G97" s="20">
        <v>28918.825959999998</v>
      </c>
      <c r="H97" s="23">
        <v>0.7961340643</v>
      </c>
      <c r="I97" s="23">
        <v>0.1051828407</v>
      </c>
      <c r="J97" s="23">
        <v>9.8683095009999999E-2</v>
      </c>
      <c r="K97">
        <f t="shared" si="2"/>
        <v>138.86591097238895</v>
      </c>
      <c r="L97">
        <f t="shared" si="3"/>
        <v>13.886591097238895</v>
      </c>
    </row>
    <row r="98" spans="1:12" ht="15.75" thickBot="1" x14ac:dyDescent="0.3">
      <c r="A98" s="8">
        <v>22</v>
      </c>
      <c r="B98" s="8">
        <v>5</v>
      </c>
      <c r="C98" s="8">
        <v>19</v>
      </c>
      <c r="D98" s="2">
        <v>3</v>
      </c>
      <c r="E98" s="8" t="s">
        <v>5</v>
      </c>
      <c r="F98" s="14">
        <v>-0.1018704075</v>
      </c>
      <c r="G98" s="20">
        <v>19707.51197</v>
      </c>
      <c r="H98" s="23">
        <v>0.1645050777</v>
      </c>
      <c r="I98" s="23">
        <v>0.20182307599999999</v>
      </c>
      <c r="J98" s="23">
        <v>0.63367184629999995</v>
      </c>
      <c r="K98">
        <f t="shared" si="2"/>
        <v>94.633911020408163</v>
      </c>
      <c r="L98">
        <f t="shared" si="3"/>
        <v>9.4633911020408163</v>
      </c>
    </row>
    <row r="99" spans="1:12" ht="15.75" thickBot="1" x14ac:dyDescent="0.3">
      <c r="A99" s="8">
        <v>24</v>
      </c>
      <c r="B99" s="8">
        <v>5</v>
      </c>
      <c r="C99" s="8">
        <v>25</v>
      </c>
      <c r="D99" s="2">
        <v>4</v>
      </c>
      <c r="E99" s="8" t="s">
        <v>5</v>
      </c>
      <c r="F99" s="14">
        <v>0.60508701470000004</v>
      </c>
      <c r="G99" s="20">
        <v>40595.334179999998</v>
      </c>
      <c r="H99" s="23">
        <v>0.75921022329999999</v>
      </c>
      <c r="I99" s="23">
        <v>0.18679484230000001</v>
      </c>
      <c r="J99" s="23">
        <v>5.3994934379999998E-2</v>
      </c>
      <c r="K99">
        <f t="shared" si="2"/>
        <v>194.93557829531812</v>
      </c>
      <c r="L99">
        <f t="shared" si="3"/>
        <v>19.493557829531813</v>
      </c>
    </row>
    <row r="100" spans="1:12" ht="15.75" thickBot="1" x14ac:dyDescent="0.3">
      <c r="A100" s="8">
        <v>25</v>
      </c>
      <c r="B100" s="8">
        <v>5</v>
      </c>
      <c r="C100" s="8">
        <v>25</v>
      </c>
      <c r="D100" s="2">
        <v>4</v>
      </c>
      <c r="E100" s="8" t="s">
        <v>5</v>
      </c>
      <c r="F100" s="14">
        <v>0.16859666340000001</v>
      </c>
      <c r="G100" s="20">
        <v>30713.447700000001</v>
      </c>
      <c r="H100" s="23">
        <v>0.3288775961</v>
      </c>
      <c r="I100" s="23">
        <v>0.23398144060000001</v>
      </c>
      <c r="J100" s="23">
        <v>0.43714096330000002</v>
      </c>
      <c r="K100">
        <f t="shared" si="2"/>
        <v>147.48354237695079</v>
      </c>
      <c r="L100">
        <f t="shared" si="3"/>
        <v>14.748354237695079</v>
      </c>
    </row>
    <row r="101" spans="1:12" ht="15.75" thickBot="1" x14ac:dyDescent="0.3">
      <c r="A101" s="8">
        <v>26</v>
      </c>
      <c r="B101" s="8">
        <v>5</v>
      </c>
      <c r="C101" s="8">
        <v>25</v>
      </c>
      <c r="D101" s="2">
        <v>4</v>
      </c>
      <c r="E101" s="8" t="s">
        <v>5</v>
      </c>
      <c r="F101" s="14">
        <v>0.94108292309999997</v>
      </c>
      <c r="G101" s="20">
        <v>31952.33123</v>
      </c>
      <c r="H101" s="23">
        <v>0.70471791490000002</v>
      </c>
      <c r="I101" s="23">
        <v>2.1390080280000001E-2</v>
      </c>
      <c r="J101" s="23">
        <v>0.27389200479999998</v>
      </c>
      <c r="K101">
        <f t="shared" si="2"/>
        <v>153.43256292917167</v>
      </c>
      <c r="L101">
        <f t="shared" si="3"/>
        <v>15.343256292917166</v>
      </c>
    </row>
    <row r="102" spans="1:12" ht="15.75" thickBot="1" x14ac:dyDescent="0.3">
      <c r="A102" s="8">
        <v>29</v>
      </c>
      <c r="B102" s="8">
        <v>5</v>
      </c>
      <c r="C102" s="8">
        <v>25</v>
      </c>
      <c r="D102" s="2">
        <v>4</v>
      </c>
      <c r="E102" s="8" t="s">
        <v>5</v>
      </c>
      <c r="F102" s="14">
        <v>0.92517694640000003</v>
      </c>
      <c r="G102" s="20">
        <v>27070.599760000001</v>
      </c>
      <c r="H102" s="23">
        <v>0.80582359910000001</v>
      </c>
      <c r="I102" s="23">
        <v>3.1318774340000001E-2</v>
      </c>
      <c r="J102" s="23">
        <v>0.16285762649999999</v>
      </c>
      <c r="K102">
        <f t="shared" si="2"/>
        <v>129.99087519807924</v>
      </c>
      <c r="L102">
        <f t="shared" si="3"/>
        <v>12.999087519807924</v>
      </c>
    </row>
    <row r="103" spans="1:12" ht="15.75" thickBot="1" x14ac:dyDescent="0.3">
      <c r="A103" s="8">
        <v>30</v>
      </c>
      <c r="B103" s="8">
        <v>5</v>
      </c>
      <c r="C103" s="8">
        <v>25</v>
      </c>
      <c r="D103" s="2">
        <v>4</v>
      </c>
      <c r="E103" s="8" t="s">
        <v>5</v>
      </c>
      <c r="F103" s="14">
        <v>0.96926943509999997</v>
      </c>
      <c r="G103" s="20">
        <v>74148.209759999998</v>
      </c>
      <c r="H103" s="23">
        <v>0.95750708220000003</v>
      </c>
      <c r="I103" s="23">
        <v>1.494195412E-2</v>
      </c>
      <c r="J103" s="23">
        <v>2.7550963729999999E-2</v>
      </c>
      <c r="K103">
        <f t="shared" si="2"/>
        <v>356.05382837935173</v>
      </c>
      <c r="L103">
        <f t="shared" si="3"/>
        <v>35.605382837935174</v>
      </c>
    </row>
    <row r="104" spans="1:12" ht="15.75" thickBot="1" x14ac:dyDescent="0.3">
      <c r="A104" s="8">
        <v>31</v>
      </c>
      <c r="B104" s="8">
        <v>5</v>
      </c>
      <c r="C104" s="8">
        <v>28</v>
      </c>
      <c r="D104" s="2">
        <v>4</v>
      </c>
      <c r="E104" s="8" t="s">
        <v>5</v>
      </c>
      <c r="F104" s="14">
        <v>0.55455596969999998</v>
      </c>
      <c r="G104" s="20">
        <v>21264.881450000001</v>
      </c>
      <c r="H104" s="23">
        <v>0.36019296049999999</v>
      </c>
      <c r="I104" s="23">
        <v>0.103210053</v>
      </c>
      <c r="J104" s="23">
        <v>0.53659698649999998</v>
      </c>
      <c r="K104">
        <f t="shared" si="2"/>
        <v>102.11227587034814</v>
      </c>
      <c r="L104">
        <f t="shared" si="3"/>
        <v>10.211227587034815</v>
      </c>
    </row>
    <row r="105" spans="1:12" ht="15.75" thickBot="1" x14ac:dyDescent="0.3">
      <c r="A105" s="10">
        <v>32</v>
      </c>
      <c r="B105" s="10">
        <v>5</v>
      </c>
      <c r="C105" s="10">
        <v>28</v>
      </c>
      <c r="D105" s="2">
        <v>4</v>
      </c>
      <c r="E105" s="10" t="s">
        <v>5</v>
      </c>
      <c r="F105" s="15">
        <v>-0.26071794869999998</v>
      </c>
      <c r="G105" s="22">
        <v>11993.12177</v>
      </c>
      <c r="H105" s="24">
        <v>0.1986112642</v>
      </c>
      <c r="I105" s="24">
        <v>0.33869723359999998</v>
      </c>
      <c r="J105" s="24">
        <v>0.4626915023</v>
      </c>
      <c r="K105">
        <f t="shared" si="2"/>
        <v>57.590020504201682</v>
      </c>
      <c r="L105">
        <f t="shared" si="3"/>
        <v>5.7590020504201682</v>
      </c>
    </row>
    <row r="106" spans="1:12" ht="16.5" thickTop="1" thickBot="1" x14ac:dyDescent="0.3">
      <c r="A106" s="11">
        <v>3</v>
      </c>
      <c r="B106" s="11" t="s">
        <v>3</v>
      </c>
      <c r="C106" s="11">
        <v>24</v>
      </c>
      <c r="D106" s="2">
        <v>4</v>
      </c>
      <c r="E106" s="11" t="s">
        <v>15</v>
      </c>
      <c r="F106" s="14">
        <v>-0.18410423449999999</v>
      </c>
      <c r="G106" s="20">
        <v>24028.331200000001</v>
      </c>
      <c r="H106" s="23">
        <v>0.18071107010000001</v>
      </c>
      <c r="I106" s="23">
        <v>0.26226480429999999</v>
      </c>
      <c r="J106" s="23">
        <v>0.55702412560000003</v>
      </c>
      <c r="K106">
        <f t="shared" si="2"/>
        <v>115.38214261704682</v>
      </c>
      <c r="L106">
        <f t="shared" si="3"/>
        <v>11.538214261704683</v>
      </c>
    </row>
    <row r="107" spans="1:12" ht="15.75" thickBot="1" x14ac:dyDescent="0.3">
      <c r="A107" s="11">
        <v>7</v>
      </c>
      <c r="B107" s="11" t="s">
        <v>3</v>
      </c>
      <c r="C107" s="11">
        <v>24</v>
      </c>
      <c r="D107" s="2">
        <v>4</v>
      </c>
      <c r="E107" s="11" t="s">
        <v>15</v>
      </c>
      <c r="F107" s="14">
        <v>-0.244834353</v>
      </c>
      <c r="G107" s="20">
        <v>23324.21847</v>
      </c>
      <c r="H107" s="23">
        <v>0.19134249780000001</v>
      </c>
      <c r="I107" s="23">
        <v>0.31541386370000002</v>
      </c>
      <c r="J107" s="23">
        <v>0.49324363850000003</v>
      </c>
      <c r="K107">
        <f t="shared" si="2"/>
        <v>112.00104907563025</v>
      </c>
      <c r="L107">
        <f t="shared" si="3"/>
        <v>11.200104907563025</v>
      </c>
    </row>
    <row r="108" spans="1:12" ht="15.75" thickBot="1" x14ac:dyDescent="0.3">
      <c r="A108" s="11">
        <v>8</v>
      </c>
      <c r="B108" s="11" t="s">
        <v>3</v>
      </c>
      <c r="C108" s="11">
        <v>24</v>
      </c>
      <c r="D108" s="2">
        <v>4</v>
      </c>
      <c r="E108" s="11" t="s">
        <v>15</v>
      </c>
      <c r="F108" s="14">
        <v>0.67702756689999999</v>
      </c>
      <c r="G108" s="20">
        <v>30372.109680000001</v>
      </c>
      <c r="H108" s="23">
        <v>0.60937227800000004</v>
      </c>
      <c r="I108" s="23">
        <v>0.11735671559999999</v>
      </c>
      <c r="J108" s="23">
        <v>0.27327100630000001</v>
      </c>
      <c r="K108">
        <f t="shared" si="2"/>
        <v>145.84446424969988</v>
      </c>
      <c r="L108">
        <f t="shared" si="3"/>
        <v>14.584446424969988</v>
      </c>
    </row>
    <row r="109" spans="1:12" ht="15.75" thickBot="1" x14ac:dyDescent="0.3">
      <c r="A109" s="11">
        <v>10</v>
      </c>
      <c r="B109" s="11" t="s">
        <v>3</v>
      </c>
      <c r="C109" s="11">
        <v>24</v>
      </c>
      <c r="D109" s="2">
        <v>4</v>
      </c>
      <c r="E109" s="11" t="s">
        <v>15</v>
      </c>
      <c r="F109" s="14">
        <v>-0.35151515150000001</v>
      </c>
      <c r="G109" s="20">
        <v>23340.071049999999</v>
      </c>
      <c r="H109" s="23">
        <v>0.1540721115</v>
      </c>
      <c r="I109" s="23">
        <v>0.32110355950000002</v>
      </c>
      <c r="J109" s="23">
        <v>0.52482432899999998</v>
      </c>
      <c r="K109">
        <f t="shared" si="2"/>
        <v>112.0771719087635</v>
      </c>
      <c r="L109">
        <f t="shared" si="3"/>
        <v>11.20771719087635</v>
      </c>
    </row>
    <row r="110" spans="1:12" ht="15.75" thickBot="1" x14ac:dyDescent="0.3">
      <c r="A110" s="11">
        <v>11</v>
      </c>
      <c r="B110" s="11" t="s">
        <v>3</v>
      </c>
      <c r="C110" s="11">
        <v>25</v>
      </c>
      <c r="D110" s="2">
        <v>4</v>
      </c>
      <c r="E110" s="11" t="s">
        <v>15</v>
      </c>
      <c r="F110" s="14">
        <v>0.26280143659999999</v>
      </c>
      <c r="G110" s="20">
        <v>27814.308110000002</v>
      </c>
      <c r="H110" s="23">
        <v>0.34134028630000002</v>
      </c>
      <c r="I110" s="23">
        <v>0.19926772440000001</v>
      </c>
      <c r="J110" s="23">
        <v>0.45939198930000003</v>
      </c>
      <c r="K110">
        <f t="shared" si="2"/>
        <v>133.56210376950781</v>
      </c>
      <c r="L110">
        <f t="shared" si="3"/>
        <v>13.356210376950781</v>
      </c>
    </row>
    <row r="111" spans="1:12" ht="15.75" thickBot="1" x14ac:dyDescent="0.3">
      <c r="A111" s="11">
        <v>12</v>
      </c>
      <c r="B111" s="11" t="s">
        <v>3</v>
      </c>
      <c r="C111" s="11">
        <v>25</v>
      </c>
      <c r="D111" s="2">
        <v>4</v>
      </c>
      <c r="E111" s="11" t="s">
        <v>15</v>
      </c>
      <c r="F111" s="14">
        <v>-0.555345804</v>
      </c>
      <c r="G111" s="20">
        <v>26833.135689999999</v>
      </c>
      <c r="H111" s="23">
        <v>0.1502987412</v>
      </c>
      <c r="I111" s="23">
        <v>0.52572655030000004</v>
      </c>
      <c r="J111" s="23">
        <v>0.32397470849999999</v>
      </c>
      <c r="K111">
        <f t="shared" si="2"/>
        <v>128.85059154861943</v>
      </c>
      <c r="L111">
        <f t="shared" si="3"/>
        <v>12.885059154861944</v>
      </c>
    </row>
    <row r="112" spans="1:12" ht="15.75" thickBot="1" x14ac:dyDescent="0.3">
      <c r="A112" s="11">
        <v>13</v>
      </c>
      <c r="B112" s="11" t="s">
        <v>3</v>
      </c>
      <c r="C112" s="11">
        <v>25</v>
      </c>
      <c r="D112" s="2">
        <v>4</v>
      </c>
      <c r="E112" s="11" t="s">
        <v>15</v>
      </c>
      <c r="F112" s="14">
        <v>-0.79996568879999996</v>
      </c>
      <c r="G112" s="20">
        <v>35002.18823</v>
      </c>
      <c r="H112" s="23">
        <v>4.0390744079999999E-2</v>
      </c>
      <c r="I112" s="23">
        <v>0.36344741580000001</v>
      </c>
      <c r="J112" s="23">
        <v>0.59616184009999995</v>
      </c>
      <c r="K112">
        <f t="shared" si="2"/>
        <v>168.07773459783914</v>
      </c>
      <c r="L112">
        <f t="shared" si="3"/>
        <v>16.807773459783913</v>
      </c>
    </row>
    <row r="113" spans="1:12" ht="15.75" thickBot="1" x14ac:dyDescent="0.3">
      <c r="A113" s="11">
        <v>15</v>
      </c>
      <c r="B113" s="11" t="s">
        <v>3</v>
      </c>
      <c r="C113" s="11">
        <v>25</v>
      </c>
      <c r="D113" s="2">
        <v>4</v>
      </c>
      <c r="E113" s="11" t="s">
        <v>15</v>
      </c>
      <c r="F113" s="14">
        <v>-0.2144895174</v>
      </c>
      <c r="G113" s="20">
        <v>42075.467879999997</v>
      </c>
      <c r="H113" s="23">
        <v>0.1757619497</v>
      </c>
      <c r="I113" s="23">
        <v>0.2717481819</v>
      </c>
      <c r="J113" s="23">
        <v>0.55248986840000003</v>
      </c>
      <c r="K113">
        <f t="shared" si="2"/>
        <v>202.04306304921968</v>
      </c>
      <c r="L113">
        <f t="shared" si="3"/>
        <v>20.204306304921968</v>
      </c>
    </row>
    <row r="114" spans="1:12" ht="15.75" thickBot="1" x14ac:dyDescent="0.3">
      <c r="A114" s="11">
        <v>16</v>
      </c>
      <c r="B114" s="11" t="s">
        <v>3</v>
      </c>
      <c r="C114" s="11">
        <v>25</v>
      </c>
      <c r="D114" s="2">
        <v>4</v>
      </c>
      <c r="E114" s="11" t="s">
        <v>15</v>
      </c>
      <c r="F114" s="14">
        <v>0.70808811169999997</v>
      </c>
      <c r="G114" s="20">
        <v>33655.968419999997</v>
      </c>
      <c r="H114" s="23">
        <v>0.56044137930000004</v>
      </c>
      <c r="I114" s="23">
        <v>9.5779310340000007E-2</v>
      </c>
      <c r="J114" s="23">
        <v>0.34377931029999997</v>
      </c>
      <c r="K114">
        <f t="shared" si="2"/>
        <v>161.61329373349338</v>
      </c>
      <c r="L114">
        <f t="shared" si="3"/>
        <v>16.161329373349339</v>
      </c>
    </row>
    <row r="115" spans="1:12" ht="15.75" thickBot="1" x14ac:dyDescent="0.3">
      <c r="A115" s="11">
        <v>18</v>
      </c>
      <c r="B115" s="11" t="s">
        <v>3</v>
      </c>
      <c r="C115" s="11">
        <v>25</v>
      </c>
      <c r="D115" s="2">
        <v>4</v>
      </c>
      <c r="E115" s="11" t="s">
        <v>15</v>
      </c>
      <c r="F115" s="14">
        <v>-0.25094718069999999</v>
      </c>
      <c r="G115" s="20">
        <v>73540.534830000004</v>
      </c>
      <c r="H115" s="23">
        <v>0.22938847940000001</v>
      </c>
      <c r="I115" s="23">
        <v>0.38308763309999999</v>
      </c>
      <c r="J115" s="23">
        <v>0.3875238875</v>
      </c>
      <c r="K115">
        <f t="shared" si="2"/>
        <v>353.13582151260505</v>
      </c>
      <c r="L115">
        <f t="shared" si="3"/>
        <v>35.313582151260505</v>
      </c>
    </row>
    <row r="116" spans="1:12" ht="15.75" thickBot="1" x14ac:dyDescent="0.3">
      <c r="A116" s="11">
        <v>20</v>
      </c>
      <c r="B116" s="11" t="s">
        <v>3</v>
      </c>
      <c r="C116" s="11">
        <v>28</v>
      </c>
      <c r="D116" s="2">
        <v>4</v>
      </c>
      <c r="E116" s="11" t="s">
        <v>15</v>
      </c>
      <c r="F116" s="14">
        <v>0.77438852970000005</v>
      </c>
      <c r="G116" s="20">
        <v>19032.001550000001</v>
      </c>
      <c r="H116" s="23">
        <v>0.6966720018</v>
      </c>
      <c r="I116" s="23">
        <v>8.8581047519999997E-2</v>
      </c>
      <c r="J116" s="23">
        <v>0.21474695069999999</v>
      </c>
      <c r="K116">
        <f t="shared" si="2"/>
        <v>91.390163505402171</v>
      </c>
      <c r="L116">
        <f t="shared" si="3"/>
        <v>9.1390163505402171</v>
      </c>
    </row>
    <row r="117" spans="1:12" ht="15.75" thickBot="1" x14ac:dyDescent="0.3">
      <c r="A117" s="11">
        <v>21</v>
      </c>
      <c r="B117" s="11" t="s">
        <v>3</v>
      </c>
      <c r="C117" s="11">
        <v>28</v>
      </c>
      <c r="D117" s="2">
        <v>4</v>
      </c>
      <c r="E117" s="11" t="s">
        <v>15</v>
      </c>
      <c r="F117" s="14">
        <v>0.80406153849999995</v>
      </c>
      <c r="G117" s="20">
        <v>25878.049910000002</v>
      </c>
      <c r="H117" s="23">
        <v>0.4358349191</v>
      </c>
      <c r="I117" s="23">
        <v>4.7335870600000003E-2</v>
      </c>
      <c r="J117" s="23">
        <v>0.51682921029999995</v>
      </c>
      <c r="K117">
        <f t="shared" si="2"/>
        <v>124.26434530612245</v>
      </c>
      <c r="L117">
        <f t="shared" si="3"/>
        <v>12.426434530612244</v>
      </c>
    </row>
    <row r="118" spans="1:12" ht="15.75" thickBot="1" x14ac:dyDescent="0.3">
      <c r="A118" s="11">
        <v>22</v>
      </c>
      <c r="B118" s="11" t="s">
        <v>3</v>
      </c>
      <c r="C118" s="11">
        <v>28</v>
      </c>
      <c r="D118" s="2">
        <v>4</v>
      </c>
      <c r="E118" s="11" t="s">
        <v>15</v>
      </c>
      <c r="F118" s="14">
        <v>0.50312989050000001</v>
      </c>
      <c r="G118" s="20">
        <v>32505.966400000001</v>
      </c>
      <c r="H118" s="23">
        <v>0.53500807660000005</v>
      </c>
      <c r="I118" s="23">
        <v>0.17685066560000001</v>
      </c>
      <c r="J118" s="23">
        <v>0.28814125769999999</v>
      </c>
      <c r="K118">
        <f t="shared" si="2"/>
        <v>156.09107515006002</v>
      </c>
      <c r="L118">
        <f t="shared" si="3"/>
        <v>15.609107515006002</v>
      </c>
    </row>
    <row r="119" spans="1:12" ht="15.75" thickBot="1" x14ac:dyDescent="0.3">
      <c r="A119" s="11">
        <v>23</v>
      </c>
      <c r="B119" s="11" t="s">
        <v>3</v>
      </c>
      <c r="C119" s="11">
        <v>28</v>
      </c>
      <c r="D119" s="2">
        <v>4</v>
      </c>
      <c r="E119" s="11" t="s">
        <v>15</v>
      </c>
      <c r="F119" s="14">
        <v>0.19155549799999999</v>
      </c>
      <c r="G119" s="20">
        <v>31647.57878</v>
      </c>
      <c r="H119" s="23">
        <v>0.27434842250000002</v>
      </c>
      <c r="I119" s="23">
        <v>0.18613944060000001</v>
      </c>
      <c r="J119" s="23">
        <v>0.53951213689999999</v>
      </c>
      <c r="K119">
        <f t="shared" si="2"/>
        <v>151.96916581032414</v>
      </c>
      <c r="L119">
        <f t="shared" si="3"/>
        <v>15.196916581032415</v>
      </c>
    </row>
    <row r="120" spans="1:12" ht="15.75" thickBot="1" x14ac:dyDescent="0.3">
      <c r="A120" s="12">
        <v>25</v>
      </c>
      <c r="B120" s="12" t="s">
        <v>3</v>
      </c>
      <c r="C120" s="12">
        <v>28</v>
      </c>
      <c r="D120" s="2">
        <v>4</v>
      </c>
      <c r="E120" s="11" t="s">
        <v>15</v>
      </c>
      <c r="F120" s="15">
        <v>-0.24137931030000001</v>
      </c>
      <c r="G120" s="22">
        <v>50161.385970000003</v>
      </c>
      <c r="H120" s="24">
        <v>0.2404405188</v>
      </c>
      <c r="I120" s="24">
        <v>0.39344812159999998</v>
      </c>
      <c r="J120" s="24">
        <v>0.36611135960000002</v>
      </c>
      <c r="K120">
        <f t="shared" si="2"/>
        <v>240.87100105642259</v>
      </c>
      <c r="L120">
        <f t="shared" si="3"/>
        <v>24.087100105642257</v>
      </c>
    </row>
    <row r="121" spans="1:12" ht="15.75" thickTop="1" x14ac:dyDescent="0.25"/>
  </sheetData>
  <autoFilter ref="A1:L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P20" sqref="P20"/>
    </sheetView>
  </sheetViews>
  <sheetFormatPr baseColWidth="10" defaultRowHeight="15" x14ac:dyDescent="0.25"/>
  <cols>
    <col min="7" max="7" width="19" customWidth="1"/>
    <col min="10" max="10" width="13" customWidth="1"/>
  </cols>
  <sheetData>
    <row r="1" spans="1:12" ht="27" thickBot="1" x14ac:dyDescent="0.3">
      <c r="A1" s="3" t="s">
        <v>1</v>
      </c>
      <c r="B1" s="4" t="s">
        <v>2</v>
      </c>
      <c r="C1" s="4" t="s">
        <v>4</v>
      </c>
      <c r="D1" s="1" t="s">
        <v>0</v>
      </c>
      <c r="E1" s="3" t="s">
        <v>8</v>
      </c>
      <c r="F1" s="13" t="s">
        <v>7</v>
      </c>
      <c r="G1" s="16" t="s">
        <v>6</v>
      </c>
      <c r="H1" s="3" t="s">
        <v>9</v>
      </c>
      <c r="I1" s="4" t="s">
        <v>10</v>
      </c>
      <c r="J1" s="4" t="s">
        <v>11</v>
      </c>
      <c r="K1" s="25" t="s">
        <v>12</v>
      </c>
      <c r="L1" s="25" t="s">
        <v>13</v>
      </c>
    </row>
    <row r="2" spans="1:12" ht="15.75" thickBot="1" x14ac:dyDescent="0.3">
      <c r="A2" s="5">
        <v>25</v>
      </c>
      <c r="B2" s="5">
        <v>2</v>
      </c>
      <c r="C2" s="5">
        <v>29</v>
      </c>
      <c r="D2" s="2">
        <v>4</v>
      </c>
      <c r="E2" s="5" t="s">
        <v>14</v>
      </c>
      <c r="F2" s="14">
        <v>0.55956995539999999</v>
      </c>
      <c r="G2" s="18">
        <v>73979.759999999995</v>
      </c>
      <c r="H2" s="23">
        <v>0.44499165280000003</v>
      </c>
      <c r="I2" s="23">
        <v>0.1256677796</v>
      </c>
      <c r="J2" s="23">
        <v>0.4293405676</v>
      </c>
      <c r="K2">
        <v>355.24494597839134</v>
      </c>
      <c r="L2">
        <v>35.524494597839137</v>
      </c>
    </row>
    <row r="3" spans="1:12" ht="15.75" thickBot="1" x14ac:dyDescent="0.3">
      <c r="A3" s="6">
        <v>30</v>
      </c>
      <c r="B3" s="6">
        <v>2</v>
      </c>
      <c r="C3" s="6">
        <v>29</v>
      </c>
      <c r="D3" s="2">
        <v>4</v>
      </c>
      <c r="E3" s="5" t="s">
        <v>14</v>
      </c>
      <c r="F3" s="14">
        <v>0.8795089707</v>
      </c>
      <c r="G3" s="18">
        <v>9262.52</v>
      </c>
      <c r="H3" s="23">
        <v>0.43641466410000002</v>
      </c>
      <c r="I3" s="23">
        <v>2.7977547799999999E-2</v>
      </c>
      <c r="J3" s="23">
        <v>0.53560778809999998</v>
      </c>
      <c r="K3">
        <v>44.477887154861946</v>
      </c>
      <c r="L3">
        <v>4.4477887154861948</v>
      </c>
    </row>
    <row r="4" spans="1:12" ht="15.75" thickBot="1" x14ac:dyDescent="0.3">
      <c r="A4" s="5">
        <v>28</v>
      </c>
      <c r="B4" s="5">
        <v>3</v>
      </c>
      <c r="C4" s="5">
        <v>23</v>
      </c>
      <c r="D4" s="2">
        <v>4</v>
      </c>
      <c r="E4" s="5" t="s">
        <v>14</v>
      </c>
      <c r="F4" s="14">
        <v>-0.64592790389999999</v>
      </c>
      <c r="G4" s="18">
        <v>6139.62</v>
      </c>
      <c r="H4" s="23">
        <v>7.7439700989999999E-2</v>
      </c>
      <c r="I4" s="23">
        <v>0.35998364770000002</v>
      </c>
      <c r="J4" s="23">
        <v>0.56257665130000001</v>
      </c>
      <c r="K4">
        <v>29.481968787515004</v>
      </c>
      <c r="L4">
        <v>2.9481968787515003</v>
      </c>
    </row>
    <row r="5" spans="1:12" ht="15.75" thickBot="1" x14ac:dyDescent="0.3">
      <c r="A5" s="5">
        <v>34</v>
      </c>
      <c r="B5" s="5">
        <v>3</v>
      </c>
      <c r="C5" s="5">
        <v>23</v>
      </c>
      <c r="D5" s="2">
        <v>4</v>
      </c>
      <c r="E5" s="5" t="s">
        <v>14</v>
      </c>
      <c r="F5" s="14">
        <v>-0.4587775409</v>
      </c>
      <c r="G5" s="18">
        <v>19281.810000000001</v>
      </c>
      <c r="H5" s="23">
        <v>9.6661589239999998E-2</v>
      </c>
      <c r="I5" s="23">
        <v>0.26053566900000003</v>
      </c>
      <c r="J5" s="23">
        <v>0.64280274179999997</v>
      </c>
      <c r="K5">
        <v>92.589723889555827</v>
      </c>
      <c r="L5">
        <v>9.2589723889555824</v>
      </c>
    </row>
    <row r="6" spans="1:12" ht="15.75" thickBot="1" x14ac:dyDescent="0.3">
      <c r="A6" s="5">
        <v>44</v>
      </c>
      <c r="B6" s="5">
        <v>3</v>
      </c>
      <c r="C6" s="5">
        <v>30</v>
      </c>
      <c r="D6" s="2">
        <v>4</v>
      </c>
      <c r="E6" s="5" t="s">
        <v>14</v>
      </c>
      <c r="F6" s="14">
        <v>6.7364123499999998E-2</v>
      </c>
      <c r="G6" s="18">
        <v>31887.5</v>
      </c>
      <c r="H6" s="23">
        <v>0.23330916390000001</v>
      </c>
      <c r="I6" s="23">
        <v>0.2038596687</v>
      </c>
      <c r="J6" s="23">
        <v>0.56283116740000005</v>
      </c>
      <c r="K6">
        <v>153.12124849939977</v>
      </c>
      <c r="L6">
        <v>15.312124849939977</v>
      </c>
    </row>
    <row r="7" spans="1:12" ht="15.75" thickBot="1" x14ac:dyDescent="0.3">
      <c r="A7" s="5">
        <v>45</v>
      </c>
      <c r="B7" s="5">
        <v>3</v>
      </c>
      <c r="C7" s="5">
        <v>30</v>
      </c>
      <c r="D7" s="2">
        <v>4</v>
      </c>
      <c r="E7" s="5" t="s">
        <v>14</v>
      </c>
      <c r="F7" s="14">
        <v>0.33257760730000002</v>
      </c>
      <c r="G7" s="18">
        <v>41113.949999999997</v>
      </c>
      <c r="H7" s="23">
        <v>0.39961299099999997</v>
      </c>
      <c r="I7" s="23">
        <v>0.2001464359</v>
      </c>
      <c r="J7" s="23">
        <v>0.4002405732</v>
      </c>
      <c r="K7">
        <v>197.42593037214885</v>
      </c>
      <c r="L7">
        <v>19.742593037214885</v>
      </c>
    </row>
    <row r="8" spans="1:12" ht="15.75" thickBot="1" x14ac:dyDescent="0.3">
      <c r="A8" s="5">
        <v>46</v>
      </c>
      <c r="B8" s="5">
        <v>3</v>
      </c>
      <c r="C8" s="5">
        <v>30</v>
      </c>
      <c r="D8" s="2">
        <v>4</v>
      </c>
      <c r="E8" s="5" t="s">
        <v>14</v>
      </c>
      <c r="F8" s="14">
        <v>-0.34462120019999998</v>
      </c>
      <c r="G8" s="18">
        <v>56151.46</v>
      </c>
      <c r="H8" s="23">
        <v>0.2124259751</v>
      </c>
      <c r="I8" s="23">
        <v>0.43582805800000002</v>
      </c>
      <c r="J8" s="23">
        <v>0.35174596689999998</v>
      </c>
      <c r="K8">
        <v>269.63486194477792</v>
      </c>
      <c r="L8">
        <v>26.963486194477792</v>
      </c>
    </row>
    <row r="9" spans="1:12" ht="15.75" thickBot="1" x14ac:dyDescent="0.3">
      <c r="A9" s="5">
        <v>47</v>
      </c>
      <c r="B9" s="5">
        <v>3</v>
      </c>
      <c r="C9" s="5">
        <v>30</v>
      </c>
      <c r="D9" s="2">
        <v>4</v>
      </c>
      <c r="E9" s="5" t="s">
        <v>14</v>
      </c>
      <c r="F9" s="14">
        <v>0.26445916110000001</v>
      </c>
      <c r="G9" s="18">
        <v>46190.879999999997</v>
      </c>
      <c r="H9" s="23">
        <v>0.3187712171</v>
      </c>
      <c r="I9" s="23">
        <v>0.18543046360000001</v>
      </c>
      <c r="J9" s="23">
        <v>0.49579831930000001</v>
      </c>
      <c r="K9">
        <v>221.80494597839134</v>
      </c>
      <c r="L9">
        <v>22.180494597839136</v>
      </c>
    </row>
    <row r="10" spans="1:12" ht="15.75" thickBot="1" x14ac:dyDescent="0.3">
      <c r="A10" s="6">
        <v>49</v>
      </c>
      <c r="B10" s="6">
        <v>3</v>
      </c>
      <c r="C10" s="6">
        <v>30</v>
      </c>
      <c r="D10" s="2">
        <v>4</v>
      </c>
      <c r="E10" s="5" t="s">
        <v>14</v>
      </c>
      <c r="F10" s="14">
        <v>-0.23166175019999999</v>
      </c>
      <c r="G10" s="18">
        <v>31786.880000000001</v>
      </c>
      <c r="H10" s="23">
        <v>0.21722450800000001</v>
      </c>
      <c r="I10" s="23">
        <v>0.3482152785</v>
      </c>
      <c r="J10" s="23">
        <v>0.43456021350000001</v>
      </c>
      <c r="K10">
        <v>152.63807923169267</v>
      </c>
      <c r="L10">
        <v>15.263807923169267</v>
      </c>
    </row>
    <row r="11" spans="1:12" ht="15.75" thickBot="1" x14ac:dyDescent="0.3">
      <c r="A11" s="5">
        <v>21</v>
      </c>
      <c r="B11" s="5">
        <v>4</v>
      </c>
      <c r="C11" s="5">
        <v>23</v>
      </c>
      <c r="D11" s="2">
        <v>4</v>
      </c>
      <c r="E11" s="5" t="s">
        <v>14</v>
      </c>
      <c r="F11" s="14">
        <v>-0.75649004269999998</v>
      </c>
      <c r="G11" s="18">
        <v>37720.800000000003</v>
      </c>
      <c r="H11" s="23">
        <v>7.7107144870000005E-2</v>
      </c>
      <c r="I11" s="23">
        <v>0.55619052980000006</v>
      </c>
      <c r="J11" s="23">
        <v>0.36670232530000002</v>
      </c>
      <c r="K11">
        <v>181.13229291716689</v>
      </c>
      <c r="L11">
        <v>18.113229291716689</v>
      </c>
    </row>
    <row r="12" spans="1:12" ht="15.75" thickBot="1" x14ac:dyDescent="0.3">
      <c r="A12" s="5">
        <v>22</v>
      </c>
      <c r="B12" s="5">
        <v>4</v>
      </c>
      <c r="C12" s="5">
        <v>23</v>
      </c>
      <c r="D12" s="2">
        <v>4</v>
      </c>
      <c r="E12" s="5" t="s">
        <v>14</v>
      </c>
      <c r="F12" s="14">
        <v>-0.84953408529999996</v>
      </c>
      <c r="G12" s="18">
        <v>21242.95</v>
      </c>
      <c r="H12" s="23">
        <v>2.160441665E-2</v>
      </c>
      <c r="I12" s="23">
        <v>0.26556250349999999</v>
      </c>
      <c r="J12" s="23">
        <v>0.71283307979999999</v>
      </c>
      <c r="K12">
        <v>102.00696278511406</v>
      </c>
      <c r="L12">
        <v>10.200696278511405</v>
      </c>
    </row>
    <row r="13" spans="1:12" ht="15.75" thickBot="1" x14ac:dyDescent="0.3">
      <c r="A13" s="5">
        <v>23</v>
      </c>
      <c r="B13" s="5">
        <v>4</v>
      </c>
      <c r="C13" s="5">
        <v>23</v>
      </c>
      <c r="D13" s="2">
        <v>4</v>
      </c>
      <c r="E13" s="5" t="s">
        <v>14</v>
      </c>
      <c r="F13" s="14">
        <v>-0.66275794300000002</v>
      </c>
      <c r="G13" s="18">
        <v>18771.34</v>
      </c>
      <c r="H13" s="23">
        <v>7.1919530600000003E-2</v>
      </c>
      <c r="I13" s="23">
        <v>0.35459625589999999</v>
      </c>
      <c r="J13" s="23">
        <v>0.57348421350000001</v>
      </c>
      <c r="K13">
        <v>90.138487394957977</v>
      </c>
      <c r="L13">
        <v>9.0138487394957973</v>
      </c>
    </row>
    <row r="14" spans="1:12" ht="15.75" thickBot="1" x14ac:dyDescent="0.3">
      <c r="A14" s="5">
        <v>26</v>
      </c>
      <c r="B14" s="5">
        <v>4</v>
      </c>
      <c r="C14" s="5">
        <v>30</v>
      </c>
      <c r="D14" s="2">
        <v>4</v>
      </c>
      <c r="E14" s="5" t="s">
        <v>14</v>
      </c>
      <c r="F14" s="14">
        <v>-0.99166328950000004</v>
      </c>
      <c r="G14" s="18">
        <v>44432.01</v>
      </c>
      <c r="H14" s="23">
        <v>2.0283975659999998E-3</v>
      </c>
      <c r="I14" s="23">
        <v>0.48458981290000003</v>
      </c>
      <c r="J14" s="23">
        <v>0.51338178950000002</v>
      </c>
      <c r="K14">
        <v>213.35899159663867</v>
      </c>
      <c r="L14">
        <v>21.335899159663867</v>
      </c>
    </row>
    <row r="15" spans="1:12" ht="15.75" thickBot="1" x14ac:dyDescent="0.3">
      <c r="A15" s="5">
        <v>32</v>
      </c>
      <c r="B15" s="5">
        <v>4</v>
      </c>
      <c r="C15" s="5">
        <v>32</v>
      </c>
      <c r="D15" s="2">
        <v>4</v>
      </c>
      <c r="E15" s="5" t="s">
        <v>14</v>
      </c>
      <c r="F15" s="14">
        <v>-0.98935541100000002</v>
      </c>
      <c r="G15" s="18">
        <v>45819.7</v>
      </c>
      <c r="H15" s="23">
        <v>4.3671861619999997E-3</v>
      </c>
      <c r="I15" s="23">
        <v>0.8161785694</v>
      </c>
      <c r="J15" s="23">
        <v>0.17945424439999999</v>
      </c>
      <c r="K15">
        <v>220.02256902761104</v>
      </c>
      <c r="L15">
        <v>22.002256902761104</v>
      </c>
    </row>
    <row r="16" spans="1:12" ht="15.75" thickBot="1" x14ac:dyDescent="0.3">
      <c r="A16" s="5">
        <v>34</v>
      </c>
      <c r="B16" s="5">
        <v>4</v>
      </c>
      <c r="C16" s="5">
        <v>32</v>
      </c>
      <c r="D16" s="2">
        <v>4</v>
      </c>
      <c r="E16" s="5" t="s">
        <v>14</v>
      </c>
      <c r="F16" s="14">
        <v>9.5812543419999993E-2</v>
      </c>
      <c r="G16" s="18">
        <v>58247.66</v>
      </c>
      <c r="H16" s="23">
        <v>0.2482614544</v>
      </c>
      <c r="I16" s="23">
        <v>0.20484789510000001</v>
      </c>
      <c r="J16" s="23">
        <v>0.54689065049999996</v>
      </c>
      <c r="K16">
        <v>279.70064825930376</v>
      </c>
      <c r="L16">
        <v>27.970064825930375</v>
      </c>
    </row>
    <row r="17" spans="1:12" ht="15.75" thickBot="1" x14ac:dyDescent="0.3">
      <c r="A17" s="6">
        <v>36</v>
      </c>
      <c r="B17" s="6">
        <v>4</v>
      </c>
      <c r="C17" s="6">
        <v>32</v>
      </c>
      <c r="D17" s="2">
        <v>4</v>
      </c>
      <c r="E17" s="5" t="s">
        <v>14</v>
      </c>
      <c r="F17" s="14">
        <v>0.91968671639999999</v>
      </c>
      <c r="G17" s="18">
        <v>28857.040000000001</v>
      </c>
      <c r="H17" s="23">
        <v>0.79489076010000004</v>
      </c>
      <c r="I17" s="23">
        <v>3.3255575789999998E-2</v>
      </c>
      <c r="J17" s="23">
        <v>0.1718536641</v>
      </c>
      <c r="K17">
        <v>138.56921968787515</v>
      </c>
      <c r="L17">
        <v>13.856921968787514</v>
      </c>
    </row>
    <row r="18" spans="1:12" ht="15.75" thickBot="1" x14ac:dyDescent="0.3">
      <c r="A18" s="7">
        <v>16</v>
      </c>
      <c r="B18" s="7">
        <v>5</v>
      </c>
      <c r="C18" s="7">
        <v>25</v>
      </c>
      <c r="D18" s="2">
        <v>4</v>
      </c>
      <c r="E18" s="5" t="s">
        <v>14</v>
      </c>
      <c r="F18" s="15">
        <v>0.64399446179999997</v>
      </c>
      <c r="G18" s="19">
        <v>41036.379999999997</v>
      </c>
      <c r="H18" s="24">
        <v>0.56578712249999996</v>
      </c>
      <c r="I18" s="24">
        <v>0.12252069810000001</v>
      </c>
      <c r="J18" s="24">
        <v>0.31169217939999999</v>
      </c>
      <c r="K18">
        <v>197.05344537815125</v>
      </c>
      <c r="L18">
        <v>19.705344537815126</v>
      </c>
    </row>
    <row r="19" spans="1:12" ht="16.5" thickTop="1" thickBot="1" x14ac:dyDescent="0.3">
      <c r="A19" s="8">
        <v>9</v>
      </c>
      <c r="B19" s="8">
        <v>2</v>
      </c>
      <c r="C19" s="8">
        <v>29</v>
      </c>
      <c r="D19" s="2">
        <v>4</v>
      </c>
      <c r="E19" s="8" t="s">
        <v>5</v>
      </c>
      <c r="F19" s="14">
        <v>-0.1517893206</v>
      </c>
      <c r="G19" s="18">
        <v>10446.459999999999</v>
      </c>
      <c r="H19" s="23">
        <v>0.29103608850000001</v>
      </c>
      <c r="I19" s="23">
        <v>0.39519929040000001</v>
      </c>
      <c r="J19" s="23">
        <v>0.31376462109999997</v>
      </c>
      <c r="K19">
        <v>50.163073229291712</v>
      </c>
      <c r="L19">
        <v>5.0163073229291708</v>
      </c>
    </row>
    <row r="20" spans="1:12" ht="15.75" thickBot="1" x14ac:dyDescent="0.3">
      <c r="A20" s="8">
        <v>11</v>
      </c>
      <c r="B20" s="8">
        <v>2</v>
      </c>
      <c r="C20" s="8">
        <v>29</v>
      </c>
      <c r="D20" s="2">
        <v>4</v>
      </c>
      <c r="E20" s="8" t="s">
        <v>5</v>
      </c>
      <c r="F20" s="14">
        <v>0.38893100829999999</v>
      </c>
      <c r="G20" s="18">
        <v>9619.73</v>
      </c>
      <c r="H20" s="23">
        <v>0.11770753019999999</v>
      </c>
      <c r="I20" s="23">
        <v>5.1786173220000002E-2</v>
      </c>
      <c r="J20" s="23">
        <v>0.83050629659999997</v>
      </c>
      <c r="K20">
        <v>46.193181272509001</v>
      </c>
      <c r="L20">
        <v>4.6193181272509003</v>
      </c>
    </row>
    <row r="21" spans="1:12" ht="15.75" thickBot="1" x14ac:dyDescent="0.3">
      <c r="A21" s="9">
        <v>12</v>
      </c>
      <c r="B21" s="9">
        <v>2</v>
      </c>
      <c r="C21" s="9">
        <v>29</v>
      </c>
      <c r="D21" s="2">
        <v>4</v>
      </c>
      <c r="E21" s="9" t="s">
        <v>5</v>
      </c>
      <c r="F21" s="14">
        <v>0.13905899930000001</v>
      </c>
      <c r="G21" s="18">
        <v>21489.47</v>
      </c>
      <c r="H21" s="23">
        <v>0.22826867819999999</v>
      </c>
      <c r="I21" s="23">
        <v>0.17253352490000001</v>
      </c>
      <c r="J21" s="23">
        <v>0.59919779689999997</v>
      </c>
      <c r="K21">
        <v>103.19073229291718</v>
      </c>
      <c r="L21">
        <v>10.319073229291718</v>
      </c>
    </row>
    <row r="22" spans="1:12" ht="15.75" thickBot="1" x14ac:dyDescent="0.3">
      <c r="A22" s="8">
        <v>21</v>
      </c>
      <c r="B22" s="8">
        <v>3</v>
      </c>
      <c r="C22" s="8">
        <v>23</v>
      </c>
      <c r="D22" s="2">
        <v>4</v>
      </c>
      <c r="E22" s="8" t="s">
        <v>5</v>
      </c>
      <c r="F22" s="14">
        <v>0.29648420120000002</v>
      </c>
      <c r="G22" s="18">
        <v>17082.61</v>
      </c>
      <c r="H22" s="23">
        <v>0.42906798629999998</v>
      </c>
      <c r="I22" s="23">
        <v>0.23282667609999999</v>
      </c>
      <c r="J22" s="23">
        <v>0.3381053376</v>
      </c>
      <c r="K22">
        <v>82.029339735894354</v>
      </c>
      <c r="L22">
        <v>8.2029339735894347</v>
      </c>
    </row>
    <row r="23" spans="1:12" ht="15.75" thickBot="1" x14ac:dyDescent="0.3">
      <c r="A23" s="8">
        <v>22</v>
      </c>
      <c r="B23" s="8">
        <v>3</v>
      </c>
      <c r="C23" s="8">
        <v>23</v>
      </c>
      <c r="D23" s="2">
        <v>4</v>
      </c>
      <c r="E23" s="8" t="s">
        <v>5</v>
      </c>
      <c r="F23" s="14">
        <v>0.60154921589999999</v>
      </c>
      <c r="G23" s="18">
        <v>24893.59</v>
      </c>
      <c r="H23" s="23">
        <v>0.4957020057</v>
      </c>
      <c r="I23" s="23">
        <v>0.12332612129999999</v>
      </c>
      <c r="J23" s="23">
        <v>0.38097187300000002</v>
      </c>
      <c r="K23">
        <v>119.53704681872749</v>
      </c>
      <c r="L23">
        <v>11.953704681872749</v>
      </c>
    </row>
    <row r="24" spans="1:12" ht="15.75" thickBot="1" x14ac:dyDescent="0.3">
      <c r="A24" s="8">
        <v>23</v>
      </c>
      <c r="B24" s="8">
        <v>3</v>
      </c>
      <c r="C24" s="8">
        <v>23</v>
      </c>
      <c r="D24" s="2">
        <v>4</v>
      </c>
      <c r="E24" s="8" t="s">
        <v>5</v>
      </c>
      <c r="F24" s="14">
        <v>0.1068735373</v>
      </c>
      <c r="G24" s="18">
        <v>27106.91</v>
      </c>
      <c r="H24" s="23">
        <v>0.37651845740000001</v>
      </c>
      <c r="I24" s="23">
        <v>0.30380941150000002</v>
      </c>
      <c r="J24" s="23">
        <v>0.31967213109999998</v>
      </c>
      <c r="K24">
        <v>130.16523409363745</v>
      </c>
      <c r="L24">
        <v>13.016523409363746</v>
      </c>
    </row>
    <row r="25" spans="1:12" ht="15.75" thickBot="1" x14ac:dyDescent="0.3">
      <c r="A25" s="8">
        <v>25</v>
      </c>
      <c r="B25" s="8">
        <v>3</v>
      </c>
      <c r="C25" s="8">
        <v>23</v>
      </c>
      <c r="D25" s="2">
        <v>4</v>
      </c>
      <c r="E25" s="8" t="s">
        <v>5</v>
      </c>
      <c r="F25" s="14">
        <v>0.85816886270000003</v>
      </c>
      <c r="G25" s="18">
        <v>53617.18</v>
      </c>
      <c r="H25" s="23">
        <v>0.88484946409999998</v>
      </c>
      <c r="I25" s="23">
        <v>6.7539182419999996E-2</v>
      </c>
      <c r="J25" s="23">
        <v>4.761135348E-2</v>
      </c>
      <c r="K25">
        <v>257.46545018007203</v>
      </c>
      <c r="L25">
        <v>25.746545018007204</v>
      </c>
    </row>
    <row r="26" spans="1:12" ht="15.75" thickBot="1" x14ac:dyDescent="0.3">
      <c r="A26" s="8">
        <v>26</v>
      </c>
      <c r="B26" s="8">
        <v>3</v>
      </c>
      <c r="C26" s="8">
        <v>23</v>
      </c>
      <c r="D26" s="2">
        <v>4</v>
      </c>
      <c r="E26" s="8" t="s">
        <v>5</v>
      </c>
      <c r="F26" s="14">
        <v>-1.534726437E-2</v>
      </c>
      <c r="G26" s="18">
        <v>43562.49</v>
      </c>
      <c r="H26" s="23">
        <v>0.30924241600000002</v>
      </c>
      <c r="I26" s="23">
        <v>0.31888241379999999</v>
      </c>
      <c r="J26" s="23">
        <v>0.37187517019999999</v>
      </c>
      <c r="K26">
        <v>209.18362545018007</v>
      </c>
      <c r="L26">
        <v>20.918362545018006</v>
      </c>
    </row>
    <row r="27" spans="1:12" ht="15.75" thickBot="1" x14ac:dyDescent="0.3">
      <c r="A27" s="8">
        <v>28</v>
      </c>
      <c r="B27" s="8">
        <v>3</v>
      </c>
      <c r="C27" s="8">
        <v>30</v>
      </c>
      <c r="D27" s="2">
        <v>4</v>
      </c>
      <c r="E27" s="8" t="s">
        <v>5</v>
      </c>
      <c r="F27" s="14">
        <v>0.77025335319999999</v>
      </c>
      <c r="G27" s="18">
        <v>56361.01</v>
      </c>
      <c r="H27" s="23">
        <v>0.83977150609999995</v>
      </c>
      <c r="I27" s="23">
        <v>0.10898704820000001</v>
      </c>
      <c r="J27" s="23">
        <v>5.1241445619999999E-2</v>
      </c>
      <c r="K27">
        <v>270.64110444177675</v>
      </c>
      <c r="L27">
        <v>27.064110444177675</v>
      </c>
    </row>
    <row r="28" spans="1:12" ht="15.75" thickBot="1" x14ac:dyDescent="0.3">
      <c r="A28" s="8">
        <v>29</v>
      </c>
      <c r="B28" s="8">
        <v>3</v>
      </c>
      <c r="C28" s="8">
        <v>30</v>
      </c>
      <c r="D28" s="2">
        <v>4</v>
      </c>
      <c r="E28" s="8" t="s">
        <v>5</v>
      </c>
      <c r="F28" s="14">
        <v>-0.37047868249999999</v>
      </c>
      <c r="G28" s="18">
        <v>48303.28</v>
      </c>
      <c r="H28" s="23">
        <v>0.22777901540000001</v>
      </c>
      <c r="I28" s="23">
        <v>0.49587881490000002</v>
      </c>
      <c r="J28" s="23">
        <v>0.27634216969999997</v>
      </c>
      <c r="K28">
        <v>231.94852340936373</v>
      </c>
      <c r="L28">
        <v>23.194852340936372</v>
      </c>
    </row>
    <row r="29" spans="1:12" ht="15.75" thickBot="1" x14ac:dyDescent="0.3">
      <c r="A29" s="8">
        <v>30</v>
      </c>
      <c r="B29" s="8">
        <v>3</v>
      </c>
      <c r="C29" s="8">
        <v>30</v>
      </c>
      <c r="D29" s="2">
        <v>4</v>
      </c>
      <c r="E29" s="8" t="s">
        <v>5</v>
      </c>
      <c r="F29" s="14">
        <v>0.60347755209999998</v>
      </c>
      <c r="G29" s="18">
        <v>31801.19</v>
      </c>
      <c r="H29" s="23">
        <v>0.66847887640000003</v>
      </c>
      <c r="I29" s="23">
        <v>0.16530750929999999</v>
      </c>
      <c r="J29" s="23">
        <v>0.1662136142</v>
      </c>
      <c r="K29">
        <v>152.70679471788713</v>
      </c>
      <c r="L29">
        <v>15.270679471788714</v>
      </c>
    </row>
    <row r="30" spans="1:12" ht="15.75" thickBot="1" x14ac:dyDescent="0.3">
      <c r="A30" s="8">
        <v>31</v>
      </c>
      <c r="B30" s="8">
        <v>3</v>
      </c>
      <c r="C30" s="8">
        <v>30</v>
      </c>
      <c r="D30" s="2">
        <v>4</v>
      </c>
      <c r="E30" s="8" t="s">
        <v>5</v>
      </c>
      <c r="F30" s="14">
        <v>0.67739673190000005</v>
      </c>
      <c r="G30" s="18">
        <v>48766.84</v>
      </c>
      <c r="H30" s="23">
        <v>0.68356673339999996</v>
      </c>
      <c r="I30" s="23">
        <v>0.1314661332</v>
      </c>
      <c r="J30" s="23">
        <v>0.18496713349999999</v>
      </c>
      <c r="K30">
        <v>234.17450180072026</v>
      </c>
      <c r="L30">
        <v>23.417450180072027</v>
      </c>
    </row>
    <row r="31" spans="1:12" ht="15.75" thickBot="1" x14ac:dyDescent="0.3">
      <c r="A31" s="8">
        <v>32</v>
      </c>
      <c r="B31" s="8">
        <v>3</v>
      </c>
      <c r="C31" s="8">
        <v>30</v>
      </c>
      <c r="D31" s="2">
        <v>4</v>
      </c>
      <c r="E31" s="8" t="s">
        <v>5</v>
      </c>
      <c r="F31" s="14">
        <v>-0.64841108859999996</v>
      </c>
      <c r="G31" s="18">
        <v>26308.78</v>
      </c>
      <c r="H31" s="23">
        <v>8.6302279270000004E-2</v>
      </c>
      <c r="I31" s="23">
        <v>0.40462491699999997</v>
      </c>
      <c r="J31" s="23">
        <v>0.50907280369999997</v>
      </c>
      <c r="K31">
        <v>126.33267707082832</v>
      </c>
      <c r="L31">
        <v>12.633267707082833</v>
      </c>
    </row>
    <row r="32" spans="1:12" ht="15.75" thickBot="1" x14ac:dyDescent="0.3">
      <c r="A32" s="9">
        <v>34</v>
      </c>
      <c r="B32" s="9">
        <v>3</v>
      </c>
      <c r="C32" s="9">
        <v>30</v>
      </c>
      <c r="D32" s="2">
        <v>4</v>
      </c>
      <c r="E32" s="9" t="s">
        <v>5</v>
      </c>
      <c r="F32" s="14">
        <v>0.1573350016</v>
      </c>
      <c r="G32" s="18">
        <v>29005.07</v>
      </c>
      <c r="H32" s="23">
        <v>0.3425291613</v>
      </c>
      <c r="I32" s="23">
        <v>0.24939825960000001</v>
      </c>
      <c r="J32" s="23">
        <v>0.40807257920000001</v>
      </c>
      <c r="K32">
        <v>139.28004801920767</v>
      </c>
      <c r="L32">
        <v>13.928004801920768</v>
      </c>
    </row>
    <row r="33" spans="1:12" ht="15.75" thickBot="1" x14ac:dyDescent="0.3">
      <c r="A33" s="8">
        <v>24</v>
      </c>
      <c r="B33" s="8">
        <v>5</v>
      </c>
      <c r="C33" s="8">
        <v>25</v>
      </c>
      <c r="D33" s="2">
        <v>4</v>
      </c>
      <c r="E33" s="8" t="s">
        <v>5</v>
      </c>
      <c r="F33" s="14">
        <v>0.60508701470000004</v>
      </c>
      <c r="G33" s="20">
        <v>40595.334179999998</v>
      </c>
      <c r="H33" s="23">
        <v>0.75921022329999999</v>
      </c>
      <c r="I33" s="23">
        <v>0.18679484230000001</v>
      </c>
      <c r="J33" s="23">
        <v>5.3994934379999998E-2</v>
      </c>
      <c r="K33">
        <v>194.93557829531812</v>
      </c>
      <c r="L33">
        <v>19.493557829531813</v>
      </c>
    </row>
    <row r="34" spans="1:12" ht="15.75" thickBot="1" x14ac:dyDescent="0.3">
      <c r="A34" s="8">
        <v>25</v>
      </c>
      <c r="B34" s="8">
        <v>5</v>
      </c>
      <c r="C34" s="8">
        <v>25</v>
      </c>
      <c r="D34" s="2">
        <v>4</v>
      </c>
      <c r="E34" s="8" t="s">
        <v>5</v>
      </c>
      <c r="F34" s="14">
        <v>0.16859666340000001</v>
      </c>
      <c r="G34" s="20">
        <v>30713.447700000001</v>
      </c>
      <c r="H34" s="23">
        <v>0.3288775961</v>
      </c>
      <c r="I34" s="23">
        <v>0.23398144060000001</v>
      </c>
      <c r="J34" s="23">
        <v>0.43714096330000002</v>
      </c>
      <c r="K34">
        <v>147.48354237695079</v>
      </c>
      <c r="L34">
        <v>14.748354237695079</v>
      </c>
    </row>
    <row r="35" spans="1:12" ht="15.75" thickBot="1" x14ac:dyDescent="0.3">
      <c r="A35" s="8">
        <v>26</v>
      </c>
      <c r="B35" s="8">
        <v>5</v>
      </c>
      <c r="C35" s="8">
        <v>25</v>
      </c>
      <c r="D35" s="2">
        <v>4</v>
      </c>
      <c r="E35" s="8" t="s">
        <v>5</v>
      </c>
      <c r="F35" s="14">
        <v>0.94108292309999997</v>
      </c>
      <c r="G35" s="20">
        <v>31952.33123</v>
      </c>
      <c r="H35" s="23">
        <v>0.70471791490000002</v>
      </c>
      <c r="I35" s="23">
        <v>2.1390080280000001E-2</v>
      </c>
      <c r="J35" s="23">
        <v>0.27389200479999998</v>
      </c>
      <c r="K35">
        <v>153.43256292917167</v>
      </c>
      <c r="L35">
        <v>15.343256292917166</v>
      </c>
    </row>
    <row r="36" spans="1:12" ht="15.75" thickBot="1" x14ac:dyDescent="0.3">
      <c r="A36" s="8">
        <v>29</v>
      </c>
      <c r="B36" s="8">
        <v>5</v>
      </c>
      <c r="C36" s="8">
        <v>25</v>
      </c>
      <c r="D36" s="2">
        <v>4</v>
      </c>
      <c r="E36" s="8" t="s">
        <v>5</v>
      </c>
      <c r="F36" s="14">
        <v>0.92517694640000003</v>
      </c>
      <c r="G36" s="20">
        <v>27070.599760000001</v>
      </c>
      <c r="H36" s="23">
        <v>0.80582359910000001</v>
      </c>
      <c r="I36" s="23">
        <v>3.1318774340000001E-2</v>
      </c>
      <c r="J36" s="23">
        <v>0.16285762649999999</v>
      </c>
      <c r="K36">
        <v>129.99087519807924</v>
      </c>
      <c r="L36">
        <v>12.999087519807924</v>
      </c>
    </row>
    <row r="37" spans="1:12" ht="15.75" thickBot="1" x14ac:dyDescent="0.3">
      <c r="A37" s="8">
        <v>30</v>
      </c>
      <c r="B37" s="8">
        <v>5</v>
      </c>
      <c r="C37" s="8">
        <v>25</v>
      </c>
      <c r="D37" s="2">
        <v>4</v>
      </c>
      <c r="E37" s="8" t="s">
        <v>5</v>
      </c>
      <c r="F37" s="14">
        <v>0.96926943509999997</v>
      </c>
      <c r="G37" s="20">
        <v>74148.209759999998</v>
      </c>
      <c r="H37" s="23">
        <v>0.95750708220000003</v>
      </c>
      <c r="I37" s="23">
        <v>1.494195412E-2</v>
      </c>
      <c r="J37" s="23">
        <v>2.7550963729999999E-2</v>
      </c>
      <c r="K37">
        <v>356.05382837935173</v>
      </c>
      <c r="L37">
        <v>35.605382837935174</v>
      </c>
    </row>
    <row r="38" spans="1:12" ht="15.75" thickBot="1" x14ac:dyDescent="0.3">
      <c r="A38" s="8">
        <v>31</v>
      </c>
      <c r="B38" s="8">
        <v>5</v>
      </c>
      <c r="C38" s="8">
        <v>28</v>
      </c>
      <c r="D38" s="2">
        <v>4</v>
      </c>
      <c r="E38" s="8" t="s">
        <v>5</v>
      </c>
      <c r="F38" s="14">
        <v>0.55455596969999998</v>
      </c>
      <c r="G38" s="20">
        <v>21264.881450000001</v>
      </c>
      <c r="H38" s="23">
        <v>0.36019296049999999</v>
      </c>
      <c r="I38" s="23">
        <v>0.103210053</v>
      </c>
      <c r="J38" s="23">
        <v>0.53659698649999998</v>
      </c>
      <c r="K38">
        <v>102.11227587034814</v>
      </c>
      <c r="L38">
        <v>10.211227587034815</v>
      </c>
    </row>
    <row r="39" spans="1:12" ht="15.75" thickBot="1" x14ac:dyDescent="0.3">
      <c r="A39" s="10">
        <v>32</v>
      </c>
      <c r="B39" s="10">
        <v>5</v>
      </c>
      <c r="C39" s="10">
        <v>28</v>
      </c>
      <c r="D39" s="2">
        <v>4</v>
      </c>
      <c r="E39" s="10" t="s">
        <v>5</v>
      </c>
      <c r="F39" s="15">
        <v>-0.26071794869999998</v>
      </c>
      <c r="G39" s="22">
        <v>11993.12177</v>
      </c>
      <c r="H39" s="24">
        <v>0.1986112642</v>
      </c>
      <c r="I39" s="24">
        <v>0.33869723359999998</v>
      </c>
      <c r="J39" s="24">
        <v>0.4626915023</v>
      </c>
      <c r="K39">
        <v>57.590020504201682</v>
      </c>
      <c r="L39">
        <v>5.7590020504201682</v>
      </c>
    </row>
    <row r="40" spans="1:12" ht="16.5" thickTop="1" thickBot="1" x14ac:dyDescent="0.3">
      <c r="A40" s="11">
        <v>3</v>
      </c>
      <c r="B40" s="11" t="s">
        <v>3</v>
      </c>
      <c r="C40" s="11">
        <v>24</v>
      </c>
      <c r="D40" s="2">
        <v>4</v>
      </c>
      <c r="E40" s="11" t="s">
        <v>15</v>
      </c>
      <c r="F40" s="14">
        <v>-0.18410423449999999</v>
      </c>
      <c r="G40" s="20">
        <v>24028.331200000001</v>
      </c>
      <c r="H40" s="23">
        <v>0.18071107010000001</v>
      </c>
      <c r="I40" s="23">
        <v>0.26226480429999999</v>
      </c>
      <c r="J40" s="23">
        <v>0.55702412560000003</v>
      </c>
      <c r="K40">
        <v>115.38214261704682</v>
      </c>
      <c r="L40">
        <v>11.538214261704683</v>
      </c>
    </row>
    <row r="41" spans="1:12" ht="15.75" thickBot="1" x14ac:dyDescent="0.3">
      <c r="A41" s="11">
        <v>7</v>
      </c>
      <c r="B41" s="11" t="s">
        <v>3</v>
      </c>
      <c r="C41" s="11">
        <v>24</v>
      </c>
      <c r="D41" s="2">
        <v>4</v>
      </c>
      <c r="E41" s="11" t="s">
        <v>15</v>
      </c>
      <c r="F41" s="14">
        <v>-0.244834353</v>
      </c>
      <c r="G41" s="20">
        <v>23324.21847</v>
      </c>
      <c r="H41" s="23">
        <v>0.19134249780000001</v>
      </c>
      <c r="I41" s="23">
        <v>0.31541386370000002</v>
      </c>
      <c r="J41" s="23">
        <v>0.49324363850000003</v>
      </c>
      <c r="K41">
        <v>112.00104907563025</v>
      </c>
      <c r="L41">
        <v>11.200104907563025</v>
      </c>
    </row>
    <row r="42" spans="1:12" ht="15.75" thickBot="1" x14ac:dyDescent="0.3">
      <c r="A42" s="11">
        <v>8</v>
      </c>
      <c r="B42" s="11" t="s">
        <v>3</v>
      </c>
      <c r="C42" s="11">
        <v>24</v>
      </c>
      <c r="D42" s="2">
        <v>4</v>
      </c>
      <c r="E42" s="11" t="s">
        <v>15</v>
      </c>
      <c r="F42" s="14">
        <v>0.67702756689999999</v>
      </c>
      <c r="G42" s="20">
        <v>30372.109680000001</v>
      </c>
      <c r="H42" s="23">
        <v>0.60937227800000004</v>
      </c>
      <c r="I42" s="23">
        <v>0.11735671559999999</v>
      </c>
      <c r="J42" s="23">
        <v>0.27327100630000001</v>
      </c>
      <c r="K42">
        <v>145.84446424969988</v>
      </c>
      <c r="L42">
        <v>14.584446424969988</v>
      </c>
    </row>
    <row r="43" spans="1:12" ht="15.75" thickBot="1" x14ac:dyDescent="0.3">
      <c r="A43" s="11">
        <v>10</v>
      </c>
      <c r="B43" s="11" t="s">
        <v>3</v>
      </c>
      <c r="C43" s="11">
        <v>24</v>
      </c>
      <c r="D43" s="2">
        <v>4</v>
      </c>
      <c r="E43" s="11" t="s">
        <v>15</v>
      </c>
      <c r="F43" s="14">
        <v>-0.35151515150000001</v>
      </c>
      <c r="G43" s="20">
        <v>23340.071049999999</v>
      </c>
      <c r="H43" s="23">
        <v>0.1540721115</v>
      </c>
      <c r="I43" s="23">
        <v>0.32110355950000002</v>
      </c>
      <c r="J43" s="23">
        <v>0.52482432899999998</v>
      </c>
      <c r="K43">
        <v>112.0771719087635</v>
      </c>
      <c r="L43">
        <v>11.20771719087635</v>
      </c>
    </row>
    <row r="44" spans="1:12" ht="15.75" thickBot="1" x14ac:dyDescent="0.3">
      <c r="A44" s="11">
        <v>11</v>
      </c>
      <c r="B44" s="11" t="s">
        <v>3</v>
      </c>
      <c r="C44" s="11">
        <v>25</v>
      </c>
      <c r="D44" s="2">
        <v>4</v>
      </c>
      <c r="E44" s="11" t="s">
        <v>15</v>
      </c>
      <c r="F44" s="14">
        <v>0.26280143659999999</v>
      </c>
      <c r="G44" s="20">
        <v>27814.308110000002</v>
      </c>
      <c r="H44" s="23">
        <v>0.34134028630000002</v>
      </c>
      <c r="I44" s="23">
        <v>0.19926772440000001</v>
      </c>
      <c r="J44" s="23">
        <v>0.45939198930000003</v>
      </c>
      <c r="K44">
        <v>133.56210376950781</v>
      </c>
      <c r="L44">
        <v>13.356210376950781</v>
      </c>
    </row>
    <row r="45" spans="1:12" ht="15.75" thickBot="1" x14ac:dyDescent="0.3">
      <c r="A45" s="11">
        <v>12</v>
      </c>
      <c r="B45" s="11" t="s">
        <v>3</v>
      </c>
      <c r="C45" s="11">
        <v>25</v>
      </c>
      <c r="D45" s="2">
        <v>4</v>
      </c>
      <c r="E45" s="11" t="s">
        <v>15</v>
      </c>
      <c r="F45" s="14">
        <v>-0.555345804</v>
      </c>
      <c r="G45" s="20">
        <v>26833.135689999999</v>
      </c>
      <c r="H45" s="23">
        <v>0.1502987412</v>
      </c>
      <c r="I45" s="23">
        <v>0.52572655030000004</v>
      </c>
      <c r="J45" s="23">
        <v>0.32397470849999999</v>
      </c>
      <c r="K45">
        <v>128.85059154861943</v>
      </c>
      <c r="L45">
        <v>12.885059154861944</v>
      </c>
    </row>
    <row r="46" spans="1:12" ht="15.75" thickBot="1" x14ac:dyDescent="0.3">
      <c r="A46" s="11">
        <v>13</v>
      </c>
      <c r="B46" s="11" t="s">
        <v>3</v>
      </c>
      <c r="C46" s="11">
        <v>25</v>
      </c>
      <c r="D46" s="2">
        <v>4</v>
      </c>
      <c r="E46" s="11" t="s">
        <v>15</v>
      </c>
      <c r="F46" s="14">
        <v>-0.79996568879999996</v>
      </c>
      <c r="G46" s="20">
        <v>35002.18823</v>
      </c>
      <c r="H46" s="23">
        <v>4.0390744079999999E-2</v>
      </c>
      <c r="I46" s="23">
        <v>0.36344741580000001</v>
      </c>
      <c r="J46" s="23">
        <v>0.59616184009999995</v>
      </c>
      <c r="K46">
        <v>168.07773459783914</v>
      </c>
      <c r="L46">
        <v>16.807773459783913</v>
      </c>
    </row>
    <row r="47" spans="1:12" ht="15.75" thickBot="1" x14ac:dyDescent="0.3">
      <c r="A47" s="11">
        <v>15</v>
      </c>
      <c r="B47" s="11" t="s">
        <v>3</v>
      </c>
      <c r="C47" s="11">
        <v>25</v>
      </c>
      <c r="D47" s="2">
        <v>4</v>
      </c>
      <c r="E47" s="11" t="s">
        <v>15</v>
      </c>
      <c r="F47" s="14">
        <v>-0.2144895174</v>
      </c>
      <c r="G47" s="20">
        <v>42075.467879999997</v>
      </c>
      <c r="H47" s="23">
        <v>0.1757619497</v>
      </c>
      <c r="I47" s="23">
        <v>0.2717481819</v>
      </c>
      <c r="J47" s="23">
        <v>0.55248986840000003</v>
      </c>
      <c r="K47">
        <v>202.04306304921968</v>
      </c>
      <c r="L47">
        <v>20.204306304921968</v>
      </c>
    </row>
    <row r="48" spans="1:12" ht="15.75" thickBot="1" x14ac:dyDescent="0.3">
      <c r="A48" s="11">
        <v>16</v>
      </c>
      <c r="B48" s="11" t="s">
        <v>3</v>
      </c>
      <c r="C48" s="11">
        <v>25</v>
      </c>
      <c r="D48" s="2">
        <v>4</v>
      </c>
      <c r="E48" s="11" t="s">
        <v>15</v>
      </c>
      <c r="F48" s="14">
        <v>0.70808811169999997</v>
      </c>
      <c r="G48" s="20">
        <v>33655.968419999997</v>
      </c>
      <c r="H48" s="23">
        <v>0.56044137930000004</v>
      </c>
      <c r="I48" s="23">
        <v>9.5779310340000007E-2</v>
      </c>
      <c r="J48" s="23">
        <v>0.34377931029999997</v>
      </c>
      <c r="K48">
        <v>161.61329373349338</v>
      </c>
      <c r="L48">
        <v>16.161329373349339</v>
      </c>
    </row>
    <row r="49" spans="1:12" ht="15.75" thickBot="1" x14ac:dyDescent="0.3">
      <c r="A49" s="11">
        <v>18</v>
      </c>
      <c r="B49" s="11" t="s">
        <v>3</v>
      </c>
      <c r="C49" s="11">
        <v>25</v>
      </c>
      <c r="D49" s="2">
        <v>4</v>
      </c>
      <c r="E49" s="11" t="s">
        <v>15</v>
      </c>
      <c r="F49" s="14">
        <v>-0.25094718069999999</v>
      </c>
      <c r="G49" s="20">
        <v>73540.534830000004</v>
      </c>
      <c r="H49" s="23">
        <v>0.22938847940000001</v>
      </c>
      <c r="I49" s="23">
        <v>0.38308763309999999</v>
      </c>
      <c r="J49" s="23">
        <v>0.3875238875</v>
      </c>
      <c r="K49">
        <v>353.13582151260505</v>
      </c>
      <c r="L49">
        <v>35.313582151260505</v>
      </c>
    </row>
    <row r="50" spans="1:12" ht="15.75" thickBot="1" x14ac:dyDescent="0.3">
      <c r="A50" s="11">
        <v>20</v>
      </c>
      <c r="B50" s="11" t="s">
        <v>3</v>
      </c>
      <c r="C50" s="11">
        <v>28</v>
      </c>
      <c r="D50" s="2">
        <v>4</v>
      </c>
      <c r="E50" s="11" t="s">
        <v>15</v>
      </c>
      <c r="F50" s="14">
        <v>0.77438852970000005</v>
      </c>
      <c r="G50" s="20">
        <v>19032.001550000001</v>
      </c>
      <c r="H50" s="23">
        <v>0.6966720018</v>
      </c>
      <c r="I50" s="23">
        <v>8.8581047519999997E-2</v>
      </c>
      <c r="J50" s="23">
        <v>0.21474695069999999</v>
      </c>
      <c r="K50">
        <v>91.390163505402171</v>
      </c>
      <c r="L50">
        <v>9.1390163505402171</v>
      </c>
    </row>
    <row r="51" spans="1:12" ht="15.75" thickBot="1" x14ac:dyDescent="0.3">
      <c r="A51" s="11">
        <v>21</v>
      </c>
      <c r="B51" s="11" t="s">
        <v>3</v>
      </c>
      <c r="C51" s="11">
        <v>28</v>
      </c>
      <c r="D51" s="2">
        <v>4</v>
      </c>
      <c r="E51" s="11" t="s">
        <v>15</v>
      </c>
      <c r="F51" s="14">
        <v>0.80406153849999995</v>
      </c>
      <c r="G51" s="20">
        <v>25878.049910000002</v>
      </c>
      <c r="H51" s="23">
        <v>0.4358349191</v>
      </c>
      <c r="I51" s="23">
        <v>4.7335870600000003E-2</v>
      </c>
      <c r="J51" s="23">
        <v>0.51682921029999995</v>
      </c>
      <c r="K51">
        <v>124.26434530612245</v>
      </c>
      <c r="L51">
        <v>12.426434530612244</v>
      </c>
    </row>
    <row r="52" spans="1:12" ht="15.75" thickBot="1" x14ac:dyDescent="0.3">
      <c r="A52" s="11">
        <v>22</v>
      </c>
      <c r="B52" s="11" t="s">
        <v>3</v>
      </c>
      <c r="C52" s="11">
        <v>28</v>
      </c>
      <c r="D52" s="2">
        <v>4</v>
      </c>
      <c r="E52" s="11" t="s">
        <v>15</v>
      </c>
      <c r="F52" s="14">
        <v>0.50312989050000001</v>
      </c>
      <c r="G52" s="20">
        <v>32505.966400000001</v>
      </c>
      <c r="H52" s="23">
        <v>0.53500807660000005</v>
      </c>
      <c r="I52" s="23">
        <v>0.17685066560000001</v>
      </c>
      <c r="J52" s="23">
        <v>0.28814125769999999</v>
      </c>
      <c r="K52">
        <v>156.09107515006002</v>
      </c>
      <c r="L52">
        <v>15.609107515006002</v>
      </c>
    </row>
    <row r="53" spans="1:12" ht="15.75" thickBot="1" x14ac:dyDescent="0.3">
      <c r="A53" s="11">
        <v>23</v>
      </c>
      <c r="B53" s="11" t="s">
        <v>3</v>
      </c>
      <c r="C53" s="11">
        <v>28</v>
      </c>
      <c r="D53" s="2">
        <v>4</v>
      </c>
      <c r="E53" s="11" t="s">
        <v>15</v>
      </c>
      <c r="F53" s="14">
        <v>0.19155549799999999</v>
      </c>
      <c r="G53" s="20">
        <v>31647.57878</v>
      </c>
      <c r="H53" s="23">
        <v>0.27434842250000002</v>
      </c>
      <c r="I53" s="23">
        <v>0.18613944060000001</v>
      </c>
      <c r="J53" s="23">
        <v>0.53951213689999999</v>
      </c>
      <c r="K53">
        <v>151.96916581032414</v>
      </c>
      <c r="L53">
        <v>15.196916581032415</v>
      </c>
    </row>
    <row r="54" spans="1:12" ht="15.75" thickBot="1" x14ac:dyDescent="0.3">
      <c r="A54" s="12">
        <v>25</v>
      </c>
      <c r="B54" s="12" t="s">
        <v>3</v>
      </c>
      <c r="C54" s="12">
        <v>28</v>
      </c>
      <c r="D54" s="2">
        <v>4</v>
      </c>
      <c r="E54" s="11" t="s">
        <v>15</v>
      </c>
      <c r="F54" s="15">
        <v>-0.24137931030000001</v>
      </c>
      <c r="G54" s="22">
        <v>50161.385970000003</v>
      </c>
      <c r="H54" s="24">
        <v>0.2404405188</v>
      </c>
      <c r="I54" s="24">
        <v>0.39344812159999998</v>
      </c>
      <c r="J54" s="24">
        <v>0.36611135960000002</v>
      </c>
      <c r="K54">
        <v>240.87100105642259</v>
      </c>
      <c r="L54">
        <v>24.087100105642257</v>
      </c>
    </row>
    <row r="55" spans="1:1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Semana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Azar</dc:creator>
  <cp:lastModifiedBy>Usuario</cp:lastModifiedBy>
  <dcterms:created xsi:type="dcterms:W3CDTF">2015-06-05T18:19:34Z</dcterms:created>
  <dcterms:modified xsi:type="dcterms:W3CDTF">2025-02-06T17:41:28Z</dcterms:modified>
</cp:coreProperties>
</file>