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Résumé" sheetId="1" r:id="rId1"/>
    <sheet name="1èr Trimestre" sheetId="2" r:id="rId2"/>
    <sheet name="2è Trimestre" sheetId="3" r:id="rId3"/>
    <sheet name="3è Trimestre" sheetId="4" r:id="rId4"/>
    <sheet name="4è Trimestre" sheetId="5" r:id="rId5"/>
  </sheets>
  <calcPr calcId="145621"/>
</workbook>
</file>

<file path=xl/calcChain.xml><?xml version="1.0" encoding="utf-8"?>
<calcChain xmlns="http://schemas.openxmlformats.org/spreadsheetml/2006/main">
  <c r="F11" i="5" l="1"/>
  <c r="F10" i="5"/>
  <c r="F9" i="5"/>
  <c r="F8" i="5"/>
  <c r="F7" i="5"/>
  <c r="F6" i="5"/>
  <c r="F5" i="5"/>
  <c r="F4" i="5"/>
  <c r="F12" i="5" s="1"/>
  <c r="F11" i="4"/>
  <c r="F10" i="4"/>
  <c r="F9" i="4"/>
  <c r="F8" i="4"/>
  <c r="F7" i="4"/>
  <c r="F6" i="4"/>
  <c r="F5" i="4"/>
  <c r="F4" i="4"/>
  <c r="F12" i="4" s="1"/>
  <c r="F11" i="3"/>
  <c r="F10" i="3"/>
  <c r="F9" i="3"/>
  <c r="F8" i="3"/>
  <c r="F7" i="3"/>
  <c r="F6" i="3"/>
  <c r="F5" i="3"/>
  <c r="F4" i="3"/>
  <c r="F12" i="3" s="1"/>
  <c r="F11" i="2"/>
  <c r="F10" i="2"/>
  <c r="F9" i="2"/>
  <c r="F8" i="2"/>
  <c r="F7" i="2"/>
  <c r="F6" i="2"/>
  <c r="F5" i="2"/>
  <c r="F4" i="2"/>
  <c r="F12" i="2" s="1"/>
</calcChain>
</file>

<file path=xl/comments1.xml><?xml version="1.0" encoding="utf-8"?>
<comments xmlns="http://schemas.openxmlformats.org/spreadsheetml/2006/main">
  <authors>
    <author>FARESSE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FARESSE:</t>
        </r>
        <r>
          <rPr>
            <sz val="9"/>
            <color indexed="81"/>
            <rFont val="Tahoma"/>
            <family val="2"/>
          </rPr>
          <t xml:space="preserve">
Vérifier</t>
        </r>
      </text>
    </comment>
  </commentList>
</comments>
</file>

<file path=xl/sharedStrings.xml><?xml version="1.0" encoding="utf-8"?>
<sst xmlns="http://schemas.openxmlformats.org/spreadsheetml/2006/main" count="96" uniqueCount="46">
  <si>
    <t>Quota des ventes de produits dépassé</t>
  </si>
  <si>
    <t>Quota des ventes de la publicité dépassé</t>
  </si>
  <si>
    <t>OUI</t>
  </si>
  <si>
    <t>NON</t>
  </si>
  <si>
    <t>Quota des ventes de services dépassé</t>
  </si>
  <si>
    <t>Données de synthèse annuelle</t>
  </si>
  <si>
    <t>ventes annuelles totales :</t>
  </si>
  <si>
    <t>Est</t>
  </si>
  <si>
    <t>Nord</t>
  </si>
  <si>
    <t>Sud</t>
  </si>
  <si>
    <t>Ouest</t>
  </si>
  <si>
    <t>Trimestre</t>
  </si>
  <si>
    <t>Augmentation en pourcentage</t>
  </si>
  <si>
    <t>T1 à T2</t>
  </si>
  <si>
    <t>T2 à T3</t>
  </si>
  <si>
    <t>T3 à T4</t>
  </si>
  <si>
    <t>554900,00 %</t>
  </si>
  <si>
    <t>46,22 %</t>
  </si>
  <si>
    <t>27,30 %</t>
  </si>
  <si>
    <t>Ventes du 1er trimestre</t>
  </si>
  <si>
    <t>Date</t>
  </si>
  <si>
    <t>code d'article</t>
  </si>
  <si>
    <t>Quantité</t>
  </si>
  <si>
    <t>Prix</t>
  </si>
  <si>
    <t>Revenu</t>
  </si>
  <si>
    <t>ZA2558</t>
  </si>
  <si>
    <t>DD2412</t>
  </si>
  <si>
    <t>TR8455</t>
  </si>
  <si>
    <t>PP1112</t>
  </si>
  <si>
    <t>BN7878</t>
  </si>
  <si>
    <t>SS2020</t>
  </si>
  <si>
    <t>Total des revenus des ventes pour le 1er trimestre</t>
  </si>
  <si>
    <t>Ventes du 2er trimestre</t>
  </si>
  <si>
    <t>XZ5466</t>
  </si>
  <si>
    <t>DB1212</t>
  </si>
  <si>
    <t>Total des revenus des ventes pour le 2er trimestre</t>
  </si>
  <si>
    <t>Ventes du 3er trimestre</t>
  </si>
  <si>
    <t>GH9090</t>
  </si>
  <si>
    <t>Total des revenus des ventes pour le 3er trimestre</t>
  </si>
  <si>
    <t>Ventes du 4er trimestre</t>
  </si>
  <si>
    <t>FF9012</t>
  </si>
  <si>
    <t>FG1001</t>
  </si>
  <si>
    <t>DD2413</t>
  </si>
  <si>
    <t>Total des revenus des ventes pour le 4er trimestre</t>
  </si>
  <si>
    <t>Point</t>
  </si>
  <si>
    <t>Partenaires  des 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</si>
</sst>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</borders>
  <cellStyleXfs count="4">
    <xf numFmtId="0" fontId="0" fillId="0" borderId="0"/>
    <xf numFmtId="0" fontId="6" fillId="0" borderId="1" applyNumberFormat="0" applyFill="0" applyAlignment="0" applyProtection="0"/>
    <xf numFmtId="0" fontId="7" fillId="0" borderId="10" applyNumberFormat="0" applyFill="0" applyAlignment="0" applyProtection="0"/>
    <xf numFmtId="0" fontId="5" fillId="3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" fillId="0" borderId="0" xfId="0" applyFont="1"/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0" borderId="1" xfId="0" applyFont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1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0" xfId="2" applyFont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0" xfId="3" applyFont="1" applyAlignment="1">
      <alignment horizontal="center" vertical="center"/>
    </xf>
    <xf numFmtId="0" fontId="9" fillId="3" borderId="0" xfId="3" applyFont="1" applyAlignment="1">
      <alignment horizontal="center" vertical="center"/>
    </xf>
    <xf numFmtId="0" fontId="6" fillId="0" borderId="1" xfId="1" applyAlignment="1">
      <alignment horizontal="center" vertical="center"/>
    </xf>
    <xf numFmtId="0" fontId="7" fillId="0" borderId="10" xfId="2" applyAlignment="1">
      <alignment horizontal="center" vertical="center"/>
    </xf>
    <xf numFmtId="0" fontId="0" fillId="2" borderId="6" xfId="0" applyFont="1" applyFill="1" applyBorder="1" applyAlignment="1"/>
    <xf numFmtId="0" fontId="0" fillId="2" borderId="5" xfId="0" applyFont="1" applyFill="1" applyBorder="1" applyAlignment="1"/>
    <xf numFmtId="0" fontId="0" fillId="2" borderId="7" xfId="0" applyFont="1" applyFill="1" applyBorder="1" applyAlignment="1"/>
    <xf numFmtId="0" fontId="0" fillId="2" borderId="9" xfId="0" applyFont="1" applyFill="1" applyBorder="1" applyAlignment="1"/>
    <xf numFmtId="0" fontId="8" fillId="4" borderId="1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0" fillId="5" borderId="4" xfId="0" applyFont="1" applyFill="1" applyBorder="1" applyAlignment="1"/>
    <xf numFmtId="0" fontId="0" fillId="5" borderId="6" xfId="0" applyFont="1" applyFill="1" applyBorder="1" applyAlignment="1"/>
    <xf numFmtId="0" fontId="0" fillId="5" borderId="5" xfId="0" applyFont="1" applyFill="1" applyBorder="1" applyAlignment="1"/>
    <xf numFmtId="0" fontId="8" fillId="4" borderId="1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4">
    <cellStyle name="20 % - Accent1" xfId="3" builtinId="30"/>
    <cellStyle name="Normal" xfId="0" builtinId="0"/>
    <cellStyle name="Titre 1" xfId="1" builtinId="16"/>
    <cellStyle name="Titre 2" xfId="2" builtinId="17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ck">
          <color theme="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</dxfs>
  <tableStyles count="1" defaultTableStyle="TableStyleMedium2" defaultPivotStyle="PivotStyleLight16">
    <tableStyle name="Style de tableau croisé dynamique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E3:H7" totalsRowShown="0" headerRowDxfId="0" dataDxfId="14" headerRowBorderDxfId="1" tableBorderDxfId="13" totalsRowBorderDxfId="12" dataCellStyle="Normal">
  <autoFilter ref="E3:H7"/>
  <tableColumns count="4">
    <tableColumn id="1" name="Partenaires  des ventes" dataDxfId="11" dataCellStyle="Normal"/>
    <tableColumn id="2" name="Quota des ventes de produits dépassé" dataDxfId="10" dataCellStyle="Normal"/>
    <tableColumn id="3" name="Quota des ventes de services dépassé" dataDxfId="9" dataCellStyle="Normal"/>
    <tableColumn id="4" name="Quota des ventes de la publicité dépassé" dataDxfId="8" dataCellStyle="Norm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7:C11" totalsRowShown="0" headerRowDxfId="2" dataDxfId="5" headerRowBorderDxfId="3" tableBorderDxfId="4">
  <autoFilter ref="B7:C11"/>
  <tableColumns count="2">
    <tableColumn id="1" name="Partenaires  des ventes" dataDxfId="7"/>
    <tableColumn id="2" name="Point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C15" sqref="C15"/>
    </sheetView>
  </sheetViews>
  <sheetFormatPr baseColWidth="10" defaultRowHeight="15" x14ac:dyDescent="0.25"/>
  <cols>
    <col min="2" max="2" width="24.28515625" customWidth="1"/>
    <col min="3" max="3" width="11.5703125" customWidth="1"/>
    <col min="4" max="4" width="5.140625" customWidth="1"/>
    <col min="5" max="5" width="18.140625" customWidth="1"/>
    <col min="6" max="6" width="29.85546875" customWidth="1"/>
    <col min="7" max="7" width="27" customWidth="1"/>
    <col min="8" max="8" width="33.42578125" customWidth="1"/>
  </cols>
  <sheetData>
    <row r="2" spans="2:9" ht="18.75" x14ac:dyDescent="0.3">
      <c r="B2" s="13" t="s">
        <v>5</v>
      </c>
      <c r="C2" s="13"/>
      <c r="D2" s="13"/>
    </row>
    <row r="3" spans="2:9" s="2" customFormat="1" ht="65.25" customHeight="1" thickBot="1" x14ac:dyDescent="0.3">
      <c r="E3" s="32" t="s">
        <v>45</v>
      </c>
      <c r="F3" s="33" t="s">
        <v>0</v>
      </c>
      <c r="G3" s="32" t="s">
        <v>4</v>
      </c>
      <c r="H3" s="33" t="s">
        <v>1</v>
      </c>
    </row>
    <row r="4" spans="2:9" ht="16.5" thickTop="1" thickBot="1" x14ac:dyDescent="0.3">
      <c r="B4" s="4" t="s">
        <v>6</v>
      </c>
      <c r="C4" s="3"/>
      <c r="E4" s="30" t="s">
        <v>7</v>
      </c>
      <c r="F4" s="30" t="s">
        <v>2</v>
      </c>
      <c r="G4" s="30" t="s">
        <v>2</v>
      </c>
      <c r="H4" s="30" t="s">
        <v>3</v>
      </c>
    </row>
    <row r="5" spans="2:9" x14ac:dyDescent="0.25">
      <c r="E5" s="5" t="s">
        <v>8</v>
      </c>
      <c r="F5" s="6" t="s">
        <v>2</v>
      </c>
      <c r="G5" s="6" t="s">
        <v>2</v>
      </c>
      <c r="H5" s="7" t="s">
        <v>2</v>
      </c>
    </row>
    <row r="6" spans="2:9" x14ac:dyDescent="0.25">
      <c r="E6" s="30" t="s">
        <v>9</v>
      </c>
      <c r="F6" s="30" t="s">
        <v>3</v>
      </c>
      <c r="G6" s="30" t="s">
        <v>2</v>
      </c>
      <c r="H6" s="30" t="s">
        <v>3</v>
      </c>
    </row>
    <row r="7" spans="2:9" ht="15.75" thickBot="1" x14ac:dyDescent="0.3">
      <c r="B7" s="27" t="s">
        <v>45</v>
      </c>
      <c r="C7" s="28" t="s">
        <v>44</v>
      </c>
      <c r="E7" s="8" t="s">
        <v>10</v>
      </c>
      <c r="F7" s="9" t="s">
        <v>3</v>
      </c>
      <c r="G7" s="9" t="s">
        <v>3</v>
      </c>
      <c r="H7" s="10" t="s">
        <v>3</v>
      </c>
      <c r="I7" s="1"/>
    </row>
    <row r="8" spans="2:9" ht="15.75" thickTop="1" x14ac:dyDescent="0.25">
      <c r="B8" s="29" t="s">
        <v>7</v>
      </c>
      <c r="C8" s="30"/>
    </row>
    <row r="9" spans="2:9" x14ac:dyDescent="0.25">
      <c r="B9" s="24" t="s">
        <v>8</v>
      </c>
      <c r="C9" s="23"/>
    </row>
    <row r="10" spans="2:9" x14ac:dyDescent="0.25">
      <c r="B10" s="31" t="s">
        <v>9</v>
      </c>
      <c r="C10" s="30"/>
    </row>
    <row r="11" spans="2:9" ht="15.75" thickBot="1" x14ac:dyDescent="0.3">
      <c r="B11" s="25" t="s">
        <v>10</v>
      </c>
      <c r="C11" s="26"/>
      <c r="E11" s="11" t="s">
        <v>11</v>
      </c>
      <c r="F11" s="11" t="s">
        <v>12</v>
      </c>
      <c r="G11" s="12"/>
    </row>
    <row r="12" spans="2:9" ht="15.75" thickTop="1" x14ac:dyDescent="0.25">
      <c r="E12" t="s">
        <v>13</v>
      </c>
      <c r="F12" t="s">
        <v>16</v>
      </c>
    </row>
    <row r="13" spans="2:9" x14ac:dyDescent="0.25">
      <c r="E13" t="s">
        <v>14</v>
      </c>
      <c r="F13" t="s">
        <v>17</v>
      </c>
    </row>
    <row r="14" spans="2:9" x14ac:dyDescent="0.25">
      <c r="E14" t="s">
        <v>15</v>
      </c>
      <c r="F14" t="s">
        <v>18</v>
      </c>
    </row>
  </sheetData>
  <mergeCells count="1">
    <mergeCell ref="B2:D2"/>
  </mergeCell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sqref="A1:XFD1048576"/>
    </sheetView>
  </sheetViews>
  <sheetFormatPr baseColWidth="10" defaultRowHeight="15" x14ac:dyDescent="0.25"/>
  <cols>
    <col min="1" max="2" width="11.42578125" style="15"/>
    <col min="3" max="3" width="14.85546875" style="15" customWidth="1"/>
    <col min="4" max="16384" width="11.42578125" style="15"/>
  </cols>
  <sheetData>
    <row r="2" spans="2:6" ht="20.25" thickBot="1" x14ac:dyDescent="0.3">
      <c r="B2" s="14" t="s">
        <v>19</v>
      </c>
      <c r="C2" s="14"/>
      <c r="D2" s="14"/>
      <c r="E2" s="14"/>
      <c r="F2" s="14"/>
    </row>
    <row r="3" spans="2:6" ht="18.75" thickTop="1" thickBot="1" x14ac:dyDescent="0.3">
      <c r="B3" s="16" t="s">
        <v>20</v>
      </c>
      <c r="C3" s="16" t="s">
        <v>21</v>
      </c>
      <c r="D3" s="16" t="s">
        <v>22</v>
      </c>
      <c r="E3" s="16" t="s">
        <v>23</v>
      </c>
      <c r="F3" s="16" t="s">
        <v>24</v>
      </c>
    </row>
    <row r="4" spans="2:6" ht="15.75" thickTop="1" x14ac:dyDescent="0.25">
      <c r="B4" s="17">
        <v>41643</v>
      </c>
      <c r="C4" s="18" t="s">
        <v>25</v>
      </c>
      <c r="D4" s="18">
        <v>2</v>
      </c>
      <c r="E4" s="18">
        <v>120</v>
      </c>
      <c r="F4" s="18">
        <f>PRODUCT(D4,E4)</f>
        <v>240</v>
      </c>
    </row>
    <row r="5" spans="2:6" x14ac:dyDescent="0.25">
      <c r="B5" s="17">
        <v>41651</v>
      </c>
      <c r="C5" s="18" t="s">
        <v>26</v>
      </c>
      <c r="D5" s="18">
        <v>10</v>
      </c>
      <c r="E5" s="18">
        <v>30</v>
      </c>
      <c r="F5" s="18">
        <f t="shared" ref="F5:F11" si="0">PRODUCT(D5,E5)</f>
        <v>300</v>
      </c>
    </row>
    <row r="6" spans="2:6" x14ac:dyDescent="0.25">
      <c r="B6" s="17">
        <v>41668</v>
      </c>
      <c r="C6" s="18" t="s">
        <v>27</v>
      </c>
      <c r="D6" s="18">
        <v>1</v>
      </c>
      <c r="E6" s="18">
        <v>650</v>
      </c>
      <c r="F6" s="18">
        <f t="shared" si="0"/>
        <v>650</v>
      </c>
    </row>
    <row r="7" spans="2:6" x14ac:dyDescent="0.25">
      <c r="B7" s="17">
        <v>41675</v>
      </c>
      <c r="C7" s="18" t="s">
        <v>28</v>
      </c>
      <c r="D7" s="18">
        <v>4</v>
      </c>
      <c r="E7" s="18">
        <v>100</v>
      </c>
      <c r="F7" s="18">
        <f t="shared" si="0"/>
        <v>400</v>
      </c>
    </row>
    <row r="8" spans="2:6" x14ac:dyDescent="0.25">
      <c r="B8" s="17">
        <v>41680</v>
      </c>
      <c r="C8" s="18" t="s">
        <v>26</v>
      </c>
      <c r="D8" s="18">
        <v>25</v>
      </c>
      <c r="E8" s="18">
        <v>30</v>
      </c>
      <c r="F8" s="18">
        <f t="shared" si="0"/>
        <v>750</v>
      </c>
    </row>
    <row r="9" spans="2:6" x14ac:dyDescent="0.25">
      <c r="B9" s="17">
        <v>41703</v>
      </c>
      <c r="C9" s="18" t="s">
        <v>29</v>
      </c>
      <c r="D9" s="18">
        <v>8</v>
      </c>
      <c r="E9" s="18">
        <v>85</v>
      </c>
      <c r="F9" s="18">
        <f t="shared" si="0"/>
        <v>680</v>
      </c>
    </row>
    <row r="10" spans="2:6" x14ac:dyDescent="0.25">
      <c r="B10" s="17">
        <v>41703</v>
      </c>
      <c r="C10" s="18" t="s">
        <v>27</v>
      </c>
      <c r="D10" s="18">
        <v>1</v>
      </c>
      <c r="E10" s="18">
        <v>650</v>
      </c>
      <c r="F10" s="18">
        <f t="shared" si="0"/>
        <v>650</v>
      </c>
    </row>
    <row r="11" spans="2:6" x14ac:dyDescent="0.25">
      <c r="B11" s="17">
        <v>41719</v>
      </c>
      <c r="C11" s="18" t="s">
        <v>30</v>
      </c>
      <c r="D11" s="18">
        <v>15</v>
      </c>
      <c r="E11" s="18">
        <v>90</v>
      </c>
      <c r="F11" s="18">
        <f t="shared" si="0"/>
        <v>1350</v>
      </c>
    </row>
    <row r="12" spans="2:6" x14ac:dyDescent="0.25">
      <c r="B12" s="19" t="s">
        <v>31</v>
      </c>
      <c r="C12" s="19"/>
      <c r="D12" s="19"/>
      <c r="E12" s="19"/>
      <c r="F12" s="20">
        <f>SUM(F4:F11)</f>
        <v>5020</v>
      </c>
    </row>
  </sheetData>
  <mergeCells count="2">
    <mergeCell ref="B2:F2"/>
    <mergeCell ref="B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sqref="A1:XFD1048576"/>
    </sheetView>
  </sheetViews>
  <sheetFormatPr baseColWidth="10" defaultRowHeight="15" x14ac:dyDescent="0.25"/>
  <sheetData>
    <row r="2" spans="2:6" ht="20.25" thickBot="1" x14ac:dyDescent="0.3">
      <c r="B2" s="21" t="s">
        <v>32</v>
      </c>
      <c r="C2" s="21"/>
      <c r="D2" s="21"/>
      <c r="E2" s="21"/>
      <c r="F2" s="21"/>
    </row>
    <row r="3" spans="2:6" ht="18.75" thickTop="1" thickBot="1" x14ac:dyDescent="0.3">
      <c r="B3" s="22" t="s">
        <v>20</v>
      </c>
      <c r="C3" s="22" t="s">
        <v>21</v>
      </c>
      <c r="D3" s="22" t="s">
        <v>22</v>
      </c>
      <c r="E3" s="22" t="s">
        <v>23</v>
      </c>
      <c r="F3" s="22" t="s">
        <v>24</v>
      </c>
    </row>
    <row r="4" spans="2:6" ht="15.75" thickTop="1" x14ac:dyDescent="0.25">
      <c r="B4" s="17">
        <v>41365</v>
      </c>
      <c r="C4" s="18" t="s">
        <v>33</v>
      </c>
      <c r="D4" s="18">
        <v>400</v>
      </c>
      <c r="E4" s="18">
        <v>14</v>
      </c>
      <c r="F4" s="18">
        <f>PRODUCT(D4,E4)</f>
        <v>5600</v>
      </c>
    </row>
    <row r="5" spans="2:6" x14ac:dyDescent="0.25">
      <c r="B5" s="17">
        <v>41378</v>
      </c>
      <c r="C5" s="18" t="s">
        <v>26</v>
      </c>
      <c r="D5" s="18">
        <v>30</v>
      </c>
      <c r="E5" s="18">
        <v>30</v>
      </c>
      <c r="F5" s="18">
        <f t="shared" ref="F5:F11" si="0">PRODUCT(D5,E5)</f>
        <v>900</v>
      </c>
    </row>
    <row r="6" spans="2:6" x14ac:dyDescent="0.25">
      <c r="B6" s="17">
        <v>41385</v>
      </c>
      <c r="C6" s="18" t="s">
        <v>34</v>
      </c>
      <c r="D6" s="18">
        <v>2</v>
      </c>
      <c r="E6" s="18">
        <v>220</v>
      </c>
      <c r="F6" s="18">
        <f t="shared" si="0"/>
        <v>440</v>
      </c>
    </row>
    <row r="7" spans="2:6" x14ac:dyDescent="0.25">
      <c r="B7" s="17">
        <v>41392</v>
      </c>
      <c r="C7" s="18" t="s">
        <v>28</v>
      </c>
      <c r="D7" s="18">
        <v>4</v>
      </c>
      <c r="E7" s="18">
        <v>100</v>
      </c>
      <c r="F7" s="18">
        <f t="shared" si="0"/>
        <v>400</v>
      </c>
    </row>
    <row r="8" spans="2:6" x14ac:dyDescent="0.25">
      <c r="B8" s="17">
        <v>41399</v>
      </c>
      <c r="C8" s="18" t="s">
        <v>26</v>
      </c>
      <c r="D8" s="18">
        <v>25</v>
      </c>
      <c r="E8" s="18">
        <v>30</v>
      </c>
      <c r="F8" s="18">
        <f t="shared" si="0"/>
        <v>750</v>
      </c>
    </row>
    <row r="9" spans="2:6" x14ac:dyDescent="0.25">
      <c r="B9" s="17">
        <v>41409</v>
      </c>
      <c r="C9" s="18" t="s">
        <v>25</v>
      </c>
      <c r="D9" s="18">
        <v>2</v>
      </c>
      <c r="E9" s="18">
        <v>120</v>
      </c>
      <c r="F9" s="18">
        <f t="shared" si="0"/>
        <v>240</v>
      </c>
    </row>
    <row r="10" spans="2:6" x14ac:dyDescent="0.25">
      <c r="B10" s="17">
        <v>41430</v>
      </c>
      <c r="C10" s="18" t="s">
        <v>27</v>
      </c>
      <c r="D10" s="18">
        <v>1</v>
      </c>
      <c r="E10" s="18">
        <v>650</v>
      </c>
      <c r="F10" s="18">
        <f t="shared" si="0"/>
        <v>650</v>
      </c>
    </row>
    <row r="11" spans="2:6" x14ac:dyDescent="0.25">
      <c r="B11" s="17">
        <v>41455</v>
      </c>
      <c r="C11" s="18" t="s">
        <v>30</v>
      </c>
      <c r="D11" s="18">
        <v>15</v>
      </c>
      <c r="E11" s="18">
        <v>90</v>
      </c>
      <c r="F11" s="18">
        <f t="shared" si="0"/>
        <v>1350</v>
      </c>
    </row>
    <row r="12" spans="2:6" x14ac:dyDescent="0.25">
      <c r="B12" s="19" t="s">
        <v>35</v>
      </c>
      <c r="C12" s="19"/>
      <c r="D12" s="19"/>
      <c r="E12" s="19"/>
      <c r="F12" s="20">
        <f>SUM(F4:F11)</f>
        <v>10330</v>
      </c>
    </row>
  </sheetData>
  <mergeCells count="2">
    <mergeCell ref="B2:F2"/>
    <mergeCell ref="B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sqref="A1:XFD1048576"/>
    </sheetView>
  </sheetViews>
  <sheetFormatPr baseColWidth="10" defaultRowHeight="15" x14ac:dyDescent="0.25"/>
  <sheetData>
    <row r="2" spans="2:6" ht="20.25" thickBot="1" x14ac:dyDescent="0.3">
      <c r="B2" s="21" t="s">
        <v>36</v>
      </c>
      <c r="C2" s="21"/>
      <c r="D2" s="21"/>
      <c r="E2" s="21"/>
      <c r="F2" s="21"/>
    </row>
    <row r="3" spans="2:6" ht="18.75" thickTop="1" thickBot="1" x14ac:dyDescent="0.3">
      <c r="B3" s="22" t="s">
        <v>20</v>
      </c>
      <c r="C3" s="22" t="s">
        <v>21</v>
      </c>
      <c r="D3" s="22" t="s">
        <v>22</v>
      </c>
      <c r="E3" s="22" t="s">
        <v>23</v>
      </c>
      <c r="F3" s="22" t="s">
        <v>24</v>
      </c>
    </row>
    <row r="4" spans="2:6" ht="15.75" thickTop="1" x14ac:dyDescent="0.25">
      <c r="B4" s="17">
        <v>41462</v>
      </c>
      <c r="C4" s="18" t="s">
        <v>25</v>
      </c>
      <c r="D4" s="18">
        <v>4</v>
      </c>
      <c r="E4" s="18">
        <v>120</v>
      </c>
      <c r="F4" s="18">
        <f>PRODUCT(D4,E4)</f>
        <v>480</v>
      </c>
    </row>
    <row r="5" spans="2:6" x14ac:dyDescent="0.25">
      <c r="B5" s="17">
        <v>41472</v>
      </c>
      <c r="C5" s="18" t="s">
        <v>29</v>
      </c>
      <c r="D5" s="18">
        <v>8</v>
      </c>
      <c r="E5" s="18">
        <v>85</v>
      </c>
      <c r="F5" s="18">
        <f t="shared" ref="F5:F11" si="0">PRODUCT(D5,E5)</f>
        <v>680</v>
      </c>
    </row>
    <row r="6" spans="2:6" x14ac:dyDescent="0.25">
      <c r="B6" s="17">
        <v>41494</v>
      </c>
      <c r="C6" s="18" t="s">
        <v>37</v>
      </c>
      <c r="D6" s="18">
        <v>25</v>
      </c>
      <c r="E6" s="18">
        <v>45</v>
      </c>
      <c r="F6" s="18">
        <f t="shared" si="0"/>
        <v>1125</v>
      </c>
    </row>
    <row r="7" spans="2:6" x14ac:dyDescent="0.25">
      <c r="B7" s="17">
        <v>41498</v>
      </c>
      <c r="C7" s="18" t="s">
        <v>28</v>
      </c>
      <c r="D7" s="18">
        <v>6</v>
      </c>
      <c r="E7" s="18">
        <v>100</v>
      </c>
      <c r="F7" s="18">
        <f t="shared" si="0"/>
        <v>600</v>
      </c>
    </row>
    <row r="8" spans="2:6" x14ac:dyDescent="0.25">
      <c r="B8" s="17">
        <v>41515</v>
      </c>
      <c r="C8" s="18" t="s">
        <v>26</v>
      </c>
      <c r="D8" s="18">
        <v>25</v>
      </c>
      <c r="E8" s="18">
        <v>30</v>
      </c>
      <c r="F8" s="18">
        <f t="shared" si="0"/>
        <v>750</v>
      </c>
    </row>
    <row r="9" spans="2:6" x14ac:dyDescent="0.25">
      <c r="B9" s="17">
        <v>41528</v>
      </c>
      <c r="C9" s="18" t="s">
        <v>29</v>
      </c>
      <c r="D9" s="18">
        <v>8</v>
      </c>
      <c r="E9" s="18">
        <v>85</v>
      </c>
      <c r="F9" s="18">
        <f t="shared" si="0"/>
        <v>680</v>
      </c>
    </row>
    <row r="10" spans="2:6" x14ac:dyDescent="0.25">
      <c r="B10" s="17">
        <v>41535</v>
      </c>
      <c r="C10" s="18" t="s">
        <v>27</v>
      </c>
      <c r="D10" s="18">
        <v>4</v>
      </c>
      <c r="E10" s="18">
        <v>650</v>
      </c>
      <c r="F10" s="18">
        <f t="shared" si="0"/>
        <v>2600</v>
      </c>
    </row>
    <row r="11" spans="2:6" x14ac:dyDescent="0.25">
      <c r="B11" s="17">
        <v>41542</v>
      </c>
      <c r="C11" s="18" t="s">
        <v>26</v>
      </c>
      <c r="D11" s="18">
        <v>40</v>
      </c>
      <c r="E11" s="18">
        <v>30</v>
      </c>
      <c r="F11" s="18">
        <f t="shared" si="0"/>
        <v>1200</v>
      </c>
    </row>
    <row r="12" spans="2:6" x14ac:dyDescent="0.25">
      <c r="B12" s="19" t="s">
        <v>38</v>
      </c>
      <c r="C12" s="19"/>
      <c r="D12" s="19"/>
      <c r="E12" s="19"/>
      <c r="F12" s="20">
        <f>SUM(F4:F11)</f>
        <v>8115</v>
      </c>
    </row>
  </sheetData>
  <mergeCells count="2">
    <mergeCell ref="B2:F2"/>
    <mergeCell ref="B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G8" sqref="G8"/>
    </sheetView>
  </sheetViews>
  <sheetFormatPr baseColWidth="10" defaultRowHeight="15" x14ac:dyDescent="0.25"/>
  <sheetData>
    <row r="2" spans="2:6" ht="20.25" thickBot="1" x14ac:dyDescent="0.3">
      <c r="B2" s="21" t="s">
        <v>39</v>
      </c>
      <c r="C2" s="21"/>
      <c r="D2" s="21"/>
      <c r="E2" s="21"/>
      <c r="F2" s="21"/>
    </row>
    <row r="3" spans="2:6" ht="18.75" thickTop="1" thickBot="1" x14ac:dyDescent="0.3">
      <c r="B3" s="22" t="s">
        <v>20</v>
      </c>
      <c r="C3" s="22" t="s">
        <v>21</v>
      </c>
      <c r="D3" s="22" t="s">
        <v>22</v>
      </c>
      <c r="E3" s="22" t="s">
        <v>23</v>
      </c>
      <c r="F3" s="22" t="s">
        <v>24</v>
      </c>
    </row>
    <row r="4" spans="2:6" ht="15.75" thickTop="1" x14ac:dyDescent="0.25">
      <c r="B4" s="17">
        <v>41521</v>
      </c>
      <c r="C4" s="18" t="s">
        <v>40</v>
      </c>
      <c r="D4" s="18">
        <v>30</v>
      </c>
      <c r="E4" s="18">
        <v>30</v>
      </c>
      <c r="F4" s="18">
        <f>PRODUCT(D4,E4)</f>
        <v>900</v>
      </c>
    </row>
    <row r="5" spans="2:6" x14ac:dyDescent="0.25">
      <c r="B5" s="17">
        <v>41559</v>
      </c>
      <c r="C5" s="18" t="s">
        <v>30</v>
      </c>
      <c r="D5" s="18">
        <v>5</v>
      </c>
      <c r="E5" s="18">
        <v>90</v>
      </c>
      <c r="F5" s="18">
        <f t="shared" ref="F5:F11" si="0">PRODUCT(D5,E5)</f>
        <v>450</v>
      </c>
    </row>
    <row r="6" spans="2:6" x14ac:dyDescent="0.25">
      <c r="B6" s="17">
        <v>41566</v>
      </c>
      <c r="C6" s="18" t="s">
        <v>41</v>
      </c>
      <c r="D6" s="18">
        <v>12</v>
      </c>
      <c r="E6" s="18">
        <v>50</v>
      </c>
      <c r="F6" s="18">
        <f t="shared" si="0"/>
        <v>600</v>
      </c>
    </row>
    <row r="7" spans="2:6" x14ac:dyDescent="0.25">
      <c r="B7" s="17">
        <v>41580</v>
      </c>
      <c r="C7" s="18" t="s">
        <v>28</v>
      </c>
      <c r="D7" s="18">
        <v>4</v>
      </c>
      <c r="E7" s="18">
        <v>100</v>
      </c>
      <c r="F7" s="18">
        <f t="shared" si="0"/>
        <v>400</v>
      </c>
    </row>
    <row r="8" spans="2:6" x14ac:dyDescent="0.25">
      <c r="B8" s="17">
        <v>41597</v>
      </c>
      <c r="C8" s="18" t="s">
        <v>26</v>
      </c>
      <c r="D8" s="18">
        <v>25</v>
      </c>
      <c r="E8" s="18">
        <v>30</v>
      </c>
      <c r="F8" s="18">
        <f t="shared" si="0"/>
        <v>750</v>
      </c>
    </row>
    <row r="9" spans="2:6" x14ac:dyDescent="0.25">
      <c r="B9" s="17">
        <v>41591</v>
      </c>
      <c r="C9" s="18" t="s">
        <v>42</v>
      </c>
      <c r="D9" s="18">
        <v>10</v>
      </c>
      <c r="E9" s="18">
        <v>30</v>
      </c>
      <c r="F9" s="18">
        <f t="shared" si="0"/>
        <v>300</v>
      </c>
    </row>
    <row r="10" spans="2:6" x14ac:dyDescent="0.25">
      <c r="B10" s="17">
        <v>41622</v>
      </c>
      <c r="C10" s="18" t="s">
        <v>27</v>
      </c>
      <c r="D10" s="18">
        <v>4</v>
      </c>
      <c r="E10" s="18">
        <v>650</v>
      </c>
      <c r="F10" s="18">
        <f t="shared" si="0"/>
        <v>2600</v>
      </c>
    </row>
    <row r="11" spans="2:6" x14ac:dyDescent="0.25">
      <c r="B11" s="17">
        <v>41629</v>
      </c>
      <c r="C11" s="18" t="s">
        <v>30</v>
      </c>
      <c r="D11" s="18">
        <v>15</v>
      </c>
      <c r="E11" s="18">
        <v>90</v>
      </c>
      <c r="F11" s="18">
        <f t="shared" si="0"/>
        <v>1350</v>
      </c>
    </row>
    <row r="12" spans="2:6" x14ac:dyDescent="0.25">
      <c r="B12" s="19" t="s">
        <v>43</v>
      </c>
      <c r="C12" s="19"/>
      <c r="D12" s="19"/>
      <c r="E12" s="19"/>
      <c r="F12" s="20">
        <f>SUM(F4:F11)</f>
        <v>7350</v>
      </c>
    </row>
  </sheetData>
  <mergeCells count="2">
    <mergeCell ref="B2:F2"/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1èr Trimestre</vt:lpstr>
      <vt:lpstr>2è Trimestre</vt:lpstr>
      <vt:lpstr>3è Trimestre</vt:lpstr>
      <vt:lpstr>4è Trimestre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FARESSE</dc:creator>
  <cp:lastModifiedBy>FARESSE</cp:lastModifiedBy>
  <dcterms:created xsi:type="dcterms:W3CDTF">2014-02-06T23:02:58Z</dcterms:created>
  <dcterms:modified xsi:type="dcterms:W3CDTF">2014-02-10T22:30:09Z</dcterms:modified>
</cp:coreProperties>
</file>