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<sst xmlns="http://schemas.openxmlformats.org/spreadsheetml/2006/main" count="151" uniqueCount="25">
  <si>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</si>
  <si>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</si>
  <si>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</si>
  <si>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</si>
  <si>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</si>
  <si>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</si>
  <si>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cn</t>
  </si>
  <si>
    <t xml:space="preserve">depth_1</t>
  </si>
  <si>
    <t xml:space="preserve">d13C</t>
  </si>
  <si>
    <t xml:space="preserve">depth_2</t>
  </si>
  <si>
    <t xml:space="preserve">d15N</t>
  </si>
  <si>
    <t xml:space="preserve">depth_3</t>
  </si>
  <si>
    <t xml:space="preserve">toc</t>
  </si>
  <si>
    <t xml:space="preserve">depth_4</t>
  </si>
  <si>
    <t xml:space="preserve">Hicks Pries et al. 2012 Ecosystems</t>
  </si>
  <si>
    <t xml:space="preserve">Eight Mile Lake</t>
  </si>
  <si>
    <t xml:space="preserve">Minimal thaw</t>
  </si>
  <si>
    <t xml:space="preserve">Organic</t>
  </si>
  <si>
    <t xml:space="preserve">O</t>
  </si>
  <si>
    <t xml:space="preserve">Moderate thaw</t>
  </si>
  <si>
    <t xml:space="preserve">Extensive thaw</t>
  </si>
  <si>
    <t xml:space="preserve">Mineral</t>
  </si>
  <si>
    <t xml:space="preserve">M</t>
  </si>
  <si>
    <t xml:space="preserve">Unité du toc</t>
  </si>
  <si>
    <t xml:space="preserve">% wt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</si>
</sst>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N2" activeCellId="0" sqref="N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58"/>
    <col collapsed="false" customWidth="true" hidden="false" outlineLevel="0" max="4" min="4" style="0" width="18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41.3449194505844</v>
      </c>
      <c r="H2" s="0" t="n">
        <v>2.47454175152749</v>
      </c>
      <c r="I2" s="0" t="n">
        <v>-27.3426550295103</v>
      </c>
      <c r="J2" s="0" t="n">
        <v>2.4745417515275</v>
      </c>
      <c r="K2" s="0" t="n">
        <v>-2.37209302325582</v>
      </c>
      <c r="L2" s="0" t="n">
        <v>2.4745417515275</v>
      </c>
      <c r="M2" s="0" t="n">
        <f aca="false">AVERAGE(42.2,37.4)</f>
        <v>39.8</v>
      </c>
      <c r="N2" s="1"/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</v>
      </c>
      <c r="G3" s="0" t="n">
        <v>37.1565428905126</v>
      </c>
      <c r="H3" s="0" t="n">
        <v>9.96945010183299</v>
      </c>
      <c r="I3" s="0" t="n">
        <v>-25.9135671790607</v>
      </c>
      <c r="J3" s="0" t="n">
        <v>9.96945010183299</v>
      </c>
      <c r="K3" s="0" t="n">
        <v>-0.220930232558128</v>
      </c>
      <c r="L3" s="0" t="n">
        <v>9.969450101833</v>
      </c>
      <c r="M3" s="0" t="n">
        <f aca="false">AVERAGE(42.2,37.4)</f>
        <v>39.8</v>
      </c>
      <c r="N3" s="1"/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</v>
      </c>
      <c r="G4" s="0" t="n">
        <v>27.7491047383712</v>
      </c>
      <c r="H4" s="0" t="n">
        <v>19.908350305499</v>
      </c>
      <c r="I4" s="0" t="n">
        <v>-25.3770183488406</v>
      </c>
      <c r="J4" s="0" t="n">
        <v>19.989816700611</v>
      </c>
      <c r="K4" s="0" t="n">
        <v>0.999999999999993</v>
      </c>
      <c r="L4" s="0" t="n">
        <v>19.989816700611</v>
      </c>
      <c r="M4" s="0" t="n">
        <f aca="false">AVERAGE(42.2,37.4)</f>
        <v>39.8</v>
      </c>
      <c r="N4" s="1"/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1</v>
      </c>
      <c r="G5" s="0" t="n">
        <v>18.9101939170471</v>
      </c>
      <c r="H5" s="0" t="n">
        <v>29.928716904277</v>
      </c>
      <c r="I5" s="0" t="n">
        <v>-25.5597270592238</v>
      </c>
      <c r="J5" s="0" t="n">
        <v>30.010183299389</v>
      </c>
      <c r="K5" s="0" t="n">
        <v>1.16279069767442</v>
      </c>
      <c r="L5" s="0" t="n">
        <v>29.928716904277</v>
      </c>
      <c r="M5" s="0" t="n">
        <f aca="false">AVERAGE(42.2,37.4)</f>
        <v>39.8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1</v>
      </c>
      <c r="G6" s="0" t="n">
        <v>17.4528720765243</v>
      </c>
      <c r="H6" s="0" t="n">
        <v>44.918533604888</v>
      </c>
      <c r="I6" s="0" t="n">
        <v>-25.4277694557723</v>
      </c>
      <c r="J6" s="0" t="n">
        <v>45</v>
      </c>
      <c r="K6" s="0" t="n">
        <v>0.872093023255811</v>
      </c>
      <c r="L6" s="0" t="n">
        <v>45</v>
      </c>
      <c r="M6" s="0" t="n">
        <f aca="false">AVERAGE(42.2,37.4)</f>
        <v>39.8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19</v>
      </c>
      <c r="D7" s="0" t="s">
        <v>17</v>
      </c>
      <c r="E7" s="0" t="s">
        <v>18</v>
      </c>
      <c r="F7" s="0" t="n">
        <v>1</v>
      </c>
      <c r="G7" s="0" t="n">
        <v>47.5060568913427</v>
      </c>
      <c r="H7" s="0" t="n">
        <v>2.47454175152749</v>
      </c>
      <c r="I7" s="0" t="n">
        <v>-27.3426550295103</v>
      </c>
      <c r="J7" s="0" t="n">
        <v>2.4745417515275</v>
      </c>
      <c r="K7" s="0" t="n">
        <v>-2.59302325581396</v>
      </c>
      <c r="L7" s="0" t="n">
        <v>2.4745417515275</v>
      </c>
      <c r="M7" s="0" t="n">
        <f aca="false">AVERAGE(42.1,37.6)</f>
        <v>39.85</v>
      </c>
      <c r="N7" s="1"/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19</v>
      </c>
      <c r="D8" s="0" t="s">
        <v>17</v>
      </c>
      <c r="E8" s="0" t="s">
        <v>18</v>
      </c>
      <c r="F8" s="0" t="n">
        <v>1</v>
      </c>
      <c r="G8" s="0" t="n">
        <v>46.1610891786759</v>
      </c>
      <c r="H8" s="0" t="n">
        <v>10.050916496945</v>
      </c>
      <c r="I8" s="0" t="n">
        <v>-26.2731959493623</v>
      </c>
      <c r="J8" s="0" t="n">
        <v>9.969450101833</v>
      </c>
      <c r="K8" s="0" t="n">
        <v>-0.488372093023262</v>
      </c>
      <c r="L8" s="0" t="n">
        <v>9.969450101833</v>
      </c>
      <c r="M8" s="0" t="n">
        <f aca="false">AVERAGE(42.1,37.6)</f>
        <v>39.85</v>
      </c>
      <c r="N8" s="1"/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19</v>
      </c>
      <c r="D9" s="0" t="s">
        <v>17</v>
      </c>
      <c r="E9" s="0" t="s">
        <v>18</v>
      </c>
      <c r="F9" s="0" t="n">
        <v>1</v>
      </c>
      <c r="G9" s="0" t="n">
        <v>23.4837018947693</v>
      </c>
      <c r="H9" s="0" t="n">
        <v>19.908350305499</v>
      </c>
      <c r="I9" s="0" t="n">
        <v>-25.6554642497673</v>
      </c>
      <c r="J9" s="0" t="n">
        <v>19.908350305499</v>
      </c>
      <c r="K9" s="0" t="n">
        <v>0.569767441860458</v>
      </c>
      <c r="L9" s="0" t="n">
        <v>19.908350305499</v>
      </c>
      <c r="M9" s="0" t="n">
        <f aca="false">AVERAGE(42.1,37.6)</f>
        <v>39.85</v>
      </c>
      <c r="N9" s="1"/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19</v>
      </c>
      <c r="D10" s="0" t="s">
        <v>17</v>
      </c>
      <c r="E10" s="0" t="s">
        <v>18</v>
      </c>
      <c r="F10" s="0" t="n">
        <v>1</v>
      </c>
      <c r="G10" s="0" t="n">
        <v>18.436260267758</v>
      </c>
      <c r="H10" s="0" t="n">
        <v>29.928716904277</v>
      </c>
      <c r="I10" s="0" t="n">
        <v>-25.8265720320762</v>
      </c>
      <c r="J10" s="0" t="n">
        <v>29.928716904277</v>
      </c>
      <c r="K10" s="0" t="n">
        <v>1.17441860465115</v>
      </c>
      <c r="L10" s="0" t="n">
        <v>29.928716904277</v>
      </c>
      <c r="M10" s="0" t="n">
        <f aca="false">AVERAGE(42.1,37.6)</f>
        <v>39.85</v>
      </c>
      <c r="N10" s="1"/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19</v>
      </c>
      <c r="D11" s="0" t="s">
        <v>17</v>
      </c>
      <c r="E11" s="0" t="s">
        <v>18</v>
      </c>
      <c r="F11" s="0" t="n">
        <v>1</v>
      </c>
      <c r="G11" s="0" t="n">
        <v>17.7372322660978</v>
      </c>
      <c r="H11" s="0" t="n">
        <v>44.918533604888</v>
      </c>
      <c r="I11" s="0" t="n">
        <v>-26.4950784657477</v>
      </c>
      <c r="J11" s="0" t="n">
        <v>44.918533604888</v>
      </c>
      <c r="K11" s="0" t="n">
        <v>0.534883720930257</v>
      </c>
      <c r="L11" s="0" t="n">
        <v>45</v>
      </c>
      <c r="M11" s="0" t="n">
        <f aca="false">AVERAGE(42.1,37.6)</f>
        <v>39.85</v>
      </c>
      <c r="N11" s="1"/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20</v>
      </c>
      <c r="D12" s="0" t="s">
        <v>17</v>
      </c>
      <c r="E12" s="0" t="s">
        <v>18</v>
      </c>
      <c r="F12" s="0" t="n">
        <v>1</v>
      </c>
      <c r="G12" s="0" t="n">
        <v>40.6814123415797</v>
      </c>
      <c r="H12" s="0" t="n">
        <v>2.47454175152749</v>
      </c>
      <c r="I12" s="0" t="n">
        <v>-28.177921850856</v>
      </c>
      <c r="J12" s="0" t="n">
        <v>2.4745417515275</v>
      </c>
      <c r="K12" s="0" t="n">
        <v>-2.76744186046511</v>
      </c>
      <c r="L12" s="0" t="n">
        <v>2.4745417515275</v>
      </c>
      <c r="M12" s="0" t="n">
        <f aca="false">AVERAGE(41.6,35.2)</f>
        <v>38.4</v>
      </c>
      <c r="N12" s="1"/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20</v>
      </c>
      <c r="D13" s="0" t="s">
        <v>17</v>
      </c>
      <c r="E13" s="0" t="s">
        <v>18</v>
      </c>
      <c r="F13" s="0" t="n">
        <v>1</v>
      </c>
      <c r="G13" s="0" t="n">
        <v>42.748959952124</v>
      </c>
      <c r="H13" s="0" t="n">
        <v>9.96945010183298</v>
      </c>
      <c r="I13" s="0" t="n">
        <v>-26.8068386407776</v>
      </c>
      <c r="J13" s="0" t="n">
        <v>9.969450101833</v>
      </c>
      <c r="K13" s="0" t="n">
        <v>-0.686046511627914</v>
      </c>
      <c r="L13" s="0" t="n">
        <v>9.96945010183299</v>
      </c>
      <c r="M13" s="0" t="n">
        <f aca="false">AVERAGE(41.6,35.2)</f>
        <v>38.4</v>
      </c>
      <c r="N13" s="1"/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20</v>
      </c>
      <c r="D14" s="0" t="s">
        <v>17</v>
      </c>
      <c r="E14" s="0" t="s">
        <v>18</v>
      </c>
      <c r="F14" s="0" t="n">
        <v>1</v>
      </c>
      <c r="G14" s="0" t="n">
        <v>29.7394330170558</v>
      </c>
      <c r="H14" s="0" t="n">
        <v>19.989816700611</v>
      </c>
      <c r="I14" s="0" t="n">
        <v>-26.0382712490726</v>
      </c>
      <c r="J14" s="0" t="n">
        <v>19.989816700611</v>
      </c>
      <c r="K14" s="0" t="n">
        <v>0.488372093023243</v>
      </c>
      <c r="L14" s="0" t="n">
        <v>19.908350305499</v>
      </c>
      <c r="M14" s="0" t="n">
        <f aca="false">AVERAGE(41.6,35.2)</f>
        <v>38.4</v>
      </c>
      <c r="N14" s="1"/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20</v>
      </c>
      <c r="D15" s="0" t="s">
        <v>17</v>
      </c>
      <c r="E15" s="0" t="s">
        <v>18</v>
      </c>
      <c r="F15" s="0" t="n">
        <v>1</v>
      </c>
      <c r="G15" s="0" t="n">
        <v>23.5545506317506</v>
      </c>
      <c r="H15" s="0" t="n">
        <v>30.010183299389</v>
      </c>
      <c r="I15" s="0" t="n">
        <v>-25.8961539733769</v>
      </c>
      <c r="J15" s="0" t="n">
        <v>30.010183299389</v>
      </c>
      <c r="K15" s="0" t="n">
        <v>0.75581395348838</v>
      </c>
      <c r="L15" s="0" t="n">
        <v>29.928716904277</v>
      </c>
      <c r="M15" s="0" t="n">
        <f aca="false">AVERAGE(41.6,35.2)</f>
        <v>38.4</v>
      </c>
      <c r="N15" s="1"/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20</v>
      </c>
      <c r="D16" s="0" t="s">
        <v>17</v>
      </c>
      <c r="E16" s="0" t="s">
        <v>18</v>
      </c>
      <c r="F16" s="0" t="n">
        <v>1</v>
      </c>
      <c r="G16" s="0" t="n">
        <v>18.3057595969151</v>
      </c>
      <c r="H16" s="0" t="n">
        <v>45</v>
      </c>
      <c r="I16" s="0" t="n">
        <v>-26.1934307086726</v>
      </c>
      <c r="J16" s="0" t="n">
        <v>45</v>
      </c>
      <c r="K16" s="0" t="n">
        <v>0.9186046511628</v>
      </c>
      <c r="L16" s="0" t="n">
        <v>45</v>
      </c>
      <c r="M16" s="0" t="n">
        <f aca="false">AVERAGE(41.6,35.2)</f>
        <v>38.4</v>
      </c>
      <c r="N16" s="1"/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21</v>
      </c>
      <c r="E17" s="0" t="s">
        <v>22</v>
      </c>
      <c r="F17" s="0" t="n">
        <v>2</v>
      </c>
      <c r="G17" s="0" t="n">
        <v>22.7725118483412</v>
      </c>
      <c r="H17" s="0" t="n">
        <v>4.9223949617404</v>
      </c>
      <c r="I17" s="0" t="n">
        <v>-27.0601851851852</v>
      </c>
      <c r="J17" s="0" t="n">
        <v>5.04117999401019</v>
      </c>
      <c r="K17" s="0" t="n">
        <v>0.909883720930237</v>
      </c>
      <c r="L17" s="0" t="n">
        <v>5.00673854447443</v>
      </c>
      <c r="M17" s="0" t="n">
        <v>12.6</v>
      </c>
      <c r="N17" s="1"/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21</v>
      </c>
      <c r="E18" s="0" t="s">
        <v>22</v>
      </c>
      <c r="F18" s="0" t="n">
        <v>2</v>
      </c>
      <c r="G18" s="0" t="n">
        <v>21.0663507109005</v>
      </c>
      <c r="H18" s="0" t="n">
        <v>14.8788339443799</v>
      </c>
      <c r="I18" s="0" t="n">
        <v>-26.9675925925926</v>
      </c>
      <c r="J18" s="0" t="n">
        <v>15.0666367175801</v>
      </c>
      <c r="K18" s="0" t="n">
        <v>0.409237726098191</v>
      </c>
      <c r="L18" s="0" t="n">
        <v>15.0022461814915</v>
      </c>
      <c r="M18" s="0" t="n">
        <v>12.6</v>
      </c>
      <c r="N18" s="1"/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21</v>
      </c>
      <c r="E19" s="0" t="s">
        <v>22</v>
      </c>
      <c r="F19" s="0" t="n">
        <v>2</v>
      </c>
      <c r="G19" s="0" t="n">
        <v>23.7203791469194</v>
      </c>
      <c r="H19" s="0" t="n">
        <v>24.8896922624902</v>
      </c>
      <c r="I19" s="0" t="n">
        <v>-27.0138888888889</v>
      </c>
      <c r="J19" s="0" t="n">
        <v>25.0943396226415</v>
      </c>
      <c r="K19" s="0" t="n">
        <v>0.699935400516809</v>
      </c>
      <c r="L19" s="0" t="n">
        <v>24.9977538185086</v>
      </c>
      <c r="M19" s="0" t="n">
        <v>12.6</v>
      </c>
      <c r="N19" s="1"/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21</v>
      </c>
      <c r="E20" s="0" t="s">
        <v>22</v>
      </c>
      <c r="F20" s="0" t="n">
        <v>2</v>
      </c>
      <c r="G20" s="0" t="n">
        <v>23.6255924170616</v>
      </c>
      <c r="H20" s="0" t="n">
        <v>34.9172212925231</v>
      </c>
      <c r="I20" s="0" t="n">
        <v>-26.9791666666667</v>
      </c>
      <c r="J20" s="0" t="n">
        <v>35.0398697214735</v>
      </c>
      <c r="K20" s="0" t="n">
        <v>0.877583979328165</v>
      </c>
      <c r="L20" s="0" t="n">
        <v>34.9932614555256</v>
      </c>
      <c r="M20" s="0" t="n">
        <v>12.6</v>
      </c>
      <c r="N20" s="1"/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19</v>
      </c>
      <c r="D21" s="0" t="s">
        <v>21</v>
      </c>
      <c r="E21" s="0" t="s">
        <v>22</v>
      </c>
      <c r="F21" s="0" t="n">
        <v>2</v>
      </c>
      <c r="G21" s="0" t="n">
        <v>23.0568720379147</v>
      </c>
      <c r="H21" s="0" t="n">
        <v>4.8398078716419</v>
      </c>
      <c r="I21" s="0" t="n">
        <v>-27.2685185185185</v>
      </c>
      <c r="J21" s="0" t="n">
        <v>4.96368673255466</v>
      </c>
      <c r="K21" s="0" t="n">
        <v>0.780684754521962</v>
      </c>
      <c r="L21" s="0" t="n">
        <v>5.0067385444744</v>
      </c>
      <c r="M21" s="0" t="n">
        <v>13.6</v>
      </c>
      <c r="N21" s="1"/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19</v>
      </c>
      <c r="D22" s="0" t="s">
        <v>21</v>
      </c>
      <c r="E22" s="0" t="s">
        <v>22</v>
      </c>
      <c r="F22" s="0" t="n">
        <v>2</v>
      </c>
      <c r="G22" s="0" t="n">
        <v>21.824644549763</v>
      </c>
      <c r="H22" s="0" t="n">
        <v>14.9550976609905</v>
      </c>
      <c r="I22" s="0" t="n">
        <v>-27.4074074074074</v>
      </c>
      <c r="J22" s="0" t="n">
        <v>15.0737496256364</v>
      </c>
      <c r="K22" s="0" t="n">
        <v>0.498062015503875</v>
      </c>
      <c r="L22" s="0" t="n">
        <v>15.0022461814915</v>
      </c>
      <c r="M22" s="0" t="n">
        <v>13.6</v>
      </c>
      <c r="N22" s="1"/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19</v>
      </c>
      <c r="D23" s="0" t="s">
        <v>21</v>
      </c>
      <c r="E23" s="0" t="s">
        <v>22</v>
      </c>
      <c r="F23" s="0" t="n">
        <v>2</v>
      </c>
      <c r="G23" s="0" t="n">
        <v>20.4976303317535</v>
      </c>
      <c r="H23" s="0" t="n">
        <v>24.909237235089</v>
      </c>
      <c r="I23" s="0" t="n">
        <v>-26.8171296296296</v>
      </c>
      <c r="J23" s="0" t="n">
        <v>25.0911575321953</v>
      </c>
      <c r="K23" s="0" t="n">
        <v>1.1359819121447</v>
      </c>
      <c r="L23" s="0" t="n">
        <v>24.9977538185086</v>
      </c>
      <c r="M23" s="0" t="n">
        <v>13.6</v>
      </c>
      <c r="N23" s="1"/>
    </row>
    <row r="24" customFormat="false" ht="13.8" hidden="false" customHeight="false" outlineLevel="0" collapsed="false">
      <c r="A24" s="0" t="s">
        <v>14</v>
      </c>
      <c r="B24" s="0" t="s">
        <v>15</v>
      </c>
      <c r="C24" s="0" t="s">
        <v>19</v>
      </c>
      <c r="D24" s="0" t="s">
        <v>21</v>
      </c>
      <c r="E24" s="0" t="s">
        <v>22</v>
      </c>
      <c r="F24" s="0" t="n">
        <v>2</v>
      </c>
      <c r="G24" s="0" t="n">
        <v>23.3412322274881</v>
      </c>
      <c r="H24" s="0" t="n">
        <v>34.9189458489288</v>
      </c>
      <c r="I24" s="0" t="n">
        <v>-27.5231481481481</v>
      </c>
      <c r="J24" s="0" t="n">
        <v>35.0486672656484</v>
      </c>
      <c r="K24" s="0" t="n">
        <v>0.845284237726096</v>
      </c>
      <c r="L24" s="0" t="n">
        <v>35.0494159928122</v>
      </c>
      <c r="M24" s="0" t="n">
        <v>13.6</v>
      </c>
      <c r="N24" s="1"/>
    </row>
    <row r="25" customFormat="false" ht="13.8" hidden="false" customHeight="false" outlineLevel="0" collapsed="false">
      <c r="A25" s="0" t="s">
        <v>14</v>
      </c>
      <c r="B25" s="0" t="s">
        <v>15</v>
      </c>
      <c r="C25" s="0" t="s">
        <v>20</v>
      </c>
      <c r="D25" s="0" t="s">
        <v>21</v>
      </c>
      <c r="E25" s="0" t="s">
        <v>22</v>
      </c>
      <c r="F25" s="0" t="n">
        <v>2</v>
      </c>
      <c r="G25" s="0" t="n">
        <v>19.739336492891</v>
      </c>
      <c r="H25" s="0" t="n">
        <v>4.94079023006861</v>
      </c>
      <c r="I25" s="0" t="n">
        <v>-27.0486111111111</v>
      </c>
      <c r="J25" s="0" t="n">
        <v>5.04099281221924</v>
      </c>
      <c r="K25" s="0" t="n">
        <v>0.837209302325574</v>
      </c>
      <c r="L25" s="0" t="n">
        <v>5.0067385444744</v>
      </c>
      <c r="M25" s="0" t="n">
        <v>12.4</v>
      </c>
      <c r="N25" s="1"/>
    </row>
    <row r="26" customFormat="false" ht="13.8" hidden="false" customHeight="false" outlineLevel="0" collapsed="false">
      <c r="A26" s="0" t="s">
        <v>14</v>
      </c>
      <c r="B26" s="0" t="s">
        <v>15</v>
      </c>
      <c r="C26" s="0" t="s">
        <v>20</v>
      </c>
      <c r="D26" s="0" t="s">
        <v>21</v>
      </c>
      <c r="E26" s="0" t="s">
        <v>22</v>
      </c>
      <c r="F26" s="0" t="n">
        <v>2</v>
      </c>
      <c r="G26" s="0" t="n">
        <v>19.739336492891</v>
      </c>
      <c r="H26" s="0" t="n">
        <v>14.8868818742735</v>
      </c>
      <c r="I26" s="0" t="n">
        <v>-26.9328703703704</v>
      </c>
      <c r="J26" s="0" t="n">
        <v>15.0660751722073</v>
      </c>
      <c r="K26" s="0" t="n">
        <v>1.06330749354006</v>
      </c>
      <c r="L26" s="0" t="n">
        <v>15.0022461814915</v>
      </c>
      <c r="M26" s="0" t="n">
        <v>12.4</v>
      </c>
      <c r="N26" s="2"/>
    </row>
    <row r="27" customFormat="false" ht="13.8" hidden="false" customHeight="false" outlineLevel="0" collapsed="false">
      <c r="A27" s="0" t="s">
        <v>14</v>
      </c>
      <c r="B27" s="0" t="s">
        <v>15</v>
      </c>
      <c r="C27" s="0" t="s">
        <v>20</v>
      </c>
      <c r="D27" s="0" t="s">
        <v>21</v>
      </c>
      <c r="E27" s="0" t="s">
        <v>22</v>
      </c>
      <c r="F27" s="0" t="n">
        <v>2</v>
      </c>
      <c r="G27" s="0" t="n">
        <v>18.4123222748815</v>
      </c>
      <c r="H27" s="0" t="n">
        <v>25.0027465157573</v>
      </c>
      <c r="I27" s="0" t="n">
        <v>-26.8171296296296</v>
      </c>
      <c r="J27" s="0" t="n">
        <v>25.0911575321953</v>
      </c>
      <c r="K27" s="0" t="n">
        <v>0.926033591731262</v>
      </c>
      <c r="L27" s="0" t="n">
        <v>25.1100628930817</v>
      </c>
      <c r="M27" s="0" t="n">
        <v>12.4</v>
      </c>
      <c r="N27" s="2"/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20</v>
      </c>
      <c r="D28" s="0" t="s">
        <v>21</v>
      </c>
      <c r="E28" s="0" t="s">
        <v>22</v>
      </c>
      <c r="F28" s="0" t="n">
        <v>2</v>
      </c>
      <c r="G28" s="0" t="n">
        <v>17.7488151658768</v>
      </c>
      <c r="H28" s="0" t="n">
        <v>35.0337246586017</v>
      </c>
      <c r="I28" s="0" t="n">
        <v>-28.4722222222222</v>
      </c>
      <c r="J28" s="0" t="n">
        <v>35.1448787061995</v>
      </c>
      <c r="K28" s="0" t="n">
        <v>1.03908268733851</v>
      </c>
      <c r="L28" s="0" t="n">
        <v>35.0494159928122</v>
      </c>
      <c r="M28" s="0" t="n">
        <v>12.4</v>
      </c>
      <c r="N28" s="2"/>
    </row>
    <row r="29" customFormat="false" ht="13.8" hidden="false" customHeight="false" outlineLevel="0" collapsed="false">
      <c r="H29" s="3"/>
      <c r="J29" s="3"/>
      <c r="M29" s="2"/>
      <c r="N29" s="2"/>
    </row>
    <row r="30" customFormat="false" ht="13.8" hidden="false" customHeight="false" outlineLevel="0" collapsed="false">
      <c r="H30" s="3"/>
      <c r="J30" s="3"/>
      <c r="M30" s="2"/>
      <c r="N30" s="2"/>
    </row>
    <row r="31" customFormat="false" ht="15" hidden="false" customHeight="false" outlineLevel="0" collapsed="false">
      <c r="G31" s="4"/>
      <c r="H31" s="4"/>
      <c r="I31" s="4"/>
      <c r="J31" s="4"/>
      <c r="M31" s="4"/>
      <c r="N31" s="4"/>
    </row>
    <row r="32" customFormat="false" ht="15" hidden="false" customHeight="false" outlineLevel="0" collapsed="false">
      <c r="G32" s="4"/>
      <c r="H32" s="4"/>
      <c r="I32" s="4"/>
      <c r="J32" s="4"/>
      <c r="M32" s="4"/>
      <c r="N32" s="4"/>
    </row>
    <row r="33" customFormat="false" ht="15" hidden="false" customHeight="false" outlineLevel="0" collapsed="false">
      <c r="G33" s="4"/>
      <c r="H33" s="4"/>
      <c r="I33" s="4"/>
      <c r="J33" s="4"/>
      <c r="M33" s="4"/>
      <c r="N33" s="4"/>
    </row>
    <row r="34" customFormat="false" ht="15" hidden="false" customHeight="false" outlineLevel="0" collapsed="false">
      <c r="G34" s="4"/>
      <c r="H34" s="4"/>
      <c r="I34" s="4"/>
      <c r="J34" s="4"/>
      <c r="M34" s="4"/>
      <c r="N34" s="4"/>
    </row>
    <row r="35" customFormat="false" ht="15" hidden="false" customHeight="false" outlineLevel="0" collapsed="false">
      <c r="G35" s="4"/>
      <c r="H35" s="4"/>
      <c r="I35" s="4"/>
      <c r="J35" s="4"/>
      <c r="M35" s="4"/>
      <c r="N35" s="4"/>
    </row>
    <row r="36" customFormat="false" ht="15" hidden="false" customHeight="false" outlineLevel="0" collapsed="false">
      <c r="G36" s="4"/>
      <c r="H36" s="4"/>
      <c r="I36" s="4"/>
      <c r="J36" s="4"/>
      <c r="M36" s="4"/>
      <c r="N36" s="4"/>
    </row>
    <row r="37" customFormat="false" ht="15" hidden="false" customHeight="false" outlineLevel="0" collapsed="false">
      <c r="G37" s="4"/>
      <c r="H37" s="4"/>
      <c r="I37" s="4"/>
      <c r="J37" s="4"/>
      <c r="M37" s="4"/>
      <c r="N37" s="4"/>
    </row>
    <row r="38" customFormat="false" ht="15" hidden="false" customHeight="false" outlineLevel="0" collapsed="false">
      <c r="G38" s="4"/>
      <c r="H38" s="4"/>
      <c r="I38" s="4"/>
      <c r="J38" s="4"/>
      <c r="M38" s="4"/>
      <c r="N38" s="4"/>
    </row>
    <row r="39" customFormat="false" ht="15" hidden="false" customHeight="false" outlineLevel="0" collapsed="false">
      <c r="G39" s="4"/>
      <c r="H39" s="4"/>
      <c r="I39" s="4"/>
      <c r="J39" s="4"/>
      <c r="M39" s="4"/>
      <c r="N39" s="4"/>
    </row>
    <row r="40" customFormat="false" ht="15" hidden="false" customHeight="false" outlineLevel="0" collapsed="false">
      <c r="G40" s="4"/>
      <c r="H40" s="4"/>
      <c r="I40" s="4"/>
      <c r="J40" s="4"/>
      <c r="M40" s="4"/>
      <c r="N40" s="4"/>
    </row>
    <row r="41" customFormat="false" ht="15" hidden="false" customHeight="false" outlineLevel="0" collapsed="false">
      <c r="G41" s="4"/>
      <c r="H41" s="4"/>
      <c r="I41" s="4"/>
      <c r="J41" s="4"/>
      <c r="M41" s="4"/>
      <c r="N41" s="4"/>
    </row>
    <row r="42" customFormat="false" ht="15" hidden="false" customHeight="false" outlineLevel="0" collapsed="false">
      <c r="G42" s="4"/>
      <c r="H42" s="4"/>
      <c r="I42" s="4"/>
      <c r="J42" s="4"/>
      <c r="M42" s="4"/>
      <c r="N42" s="4"/>
    </row>
    <row r="43" customFormat="false" ht="15" hidden="false" customHeight="false" outlineLevel="0" collapsed="false">
      <c r="G43" s="4"/>
      <c r="H43" s="4"/>
      <c r="I43" s="4"/>
      <c r="J43" s="4"/>
      <c r="M43" s="4"/>
      <c r="N43" s="4"/>
    </row>
    <row r="44" customFormat="false" ht="15" hidden="false" customHeight="false" outlineLevel="0" collapsed="false">
      <c r="G44" s="4"/>
      <c r="H44" s="4"/>
      <c r="I44" s="4"/>
      <c r="J44" s="4"/>
      <c r="M44" s="4"/>
      <c r="N44" s="4"/>
    </row>
    <row r="45" customFormat="false" ht="15" hidden="false" customHeight="false" outlineLevel="0" collapsed="false">
      <c r="G45" s="4"/>
      <c r="H45" s="4"/>
      <c r="I45" s="4"/>
      <c r="J45" s="4"/>
      <c r="M45" s="4"/>
      <c r="N45" s="4"/>
    </row>
    <row r="46" customFormat="false" ht="15" hidden="false" customHeight="false" outlineLevel="0" collapsed="false">
      <c r="G46" s="4"/>
      <c r="H46" s="4"/>
      <c r="I46" s="4"/>
      <c r="J46" s="4"/>
      <c r="M46" s="4"/>
      <c r="N46" s="4"/>
    </row>
    <row r="47" customFormat="false" ht="15" hidden="false" customHeight="false" outlineLevel="0" collapsed="false">
      <c r="G47" s="4"/>
      <c r="H47" s="4"/>
      <c r="I47" s="4"/>
      <c r="J47" s="4"/>
      <c r="M47" s="4"/>
      <c r="N47" s="4"/>
    </row>
    <row r="48" customFormat="false" ht="15" hidden="false" customHeight="false" outlineLevel="0" collapsed="false">
      <c r="G48" s="4"/>
      <c r="H48" s="4"/>
      <c r="I48" s="4"/>
      <c r="J48" s="4"/>
      <c r="M48" s="4"/>
      <c r="N48" s="4"/>
    </row>
    <row r="49" customFormat="false" ht="15" hidden="false" customHeight="false" outlineLevel="0" collapsed="false">
      <c r="G49" s="4"/>
      <c r="H49" s="4"/>
      <c r="I49" s="4"/>
      <c r="J49" s="4"/>
      <c r="M49" s="4"/>
      <c r="N49" s="4"/>
    </row>
    <row r="50" customFormat="false" ht="15" hidden="false" customHeight="false" outlineLevel="0" collapsed="false">
      <c r="G50" s="4"/>
      <c r="H50" s="4"/>
      <c r="I50" s="4"/>
      <c r="J50" s="4"/>
      <c r="M50" s="4"/>
      <c r="N50" s="4"/>
    </row>
    <row r="51" customFormat="false" ht="15" hidden="false" customHeight="false" outlineLevel="0" collapsed="false">
      <c r="G51" s="4"/>
      <c r="H51" s="4"/>
      <c r="I51" s="4"/>
      <c r="J51" s="4"/>
      <c r="M51" s="4"/>
      <c r="N51" s="4"/>
    </row>
    <row r="52" customFormat="false" ht="15" hidden="false" customHeight="false" outlineLevel="0" collapsed="false">
      <c r="G52" s="4"/>
      <c r="H52" s="4"/>
      <c r="I52" s="4"/>
      <c r="J52" s="4"/>
      <c r="M52" s="4"/>
      <c r="N52" s="4"/>
    </row>
    <row r="53" customFormat="false" ht="15" hidden="false" customHeight="false" outlineLevel="0" collapsed="false">
      <c r="G53" s="4"/>
      <c r="H53" s="4"/>
      <c r="I53" s="4"/>
      <c r="J53" s="4"/>
      <c r="M53" s="4"/>
      <c r="N53" s="4"/>
    </row>
    <row r="54" customFormat="false" ht="15" hidden="false" customHeight="false" outlineLevel="0" collapsed="false">
      <c r="G54" s="4"/>
      <c r="H54" s="4"/>
      <c r="I54" s="4"/>
      <c r="J54" s="4"/>
      <c r="M54" s="4"/>
      <c r="N54" s="4"/>
    </row>
    <row r="55" customFormat="false" ht="15" hidden="false" customHeight="false" outlineLevel="0" collapsed="false">
      <c r="G55" s="4"/>
      <c r="H55" s="4"/>
      <c r="I55" s="4"/>
      <c r="J55" s="4"/>
      <c r="M55" s="4"/>
      <c r="N55" s="4"/>
    </row>
    <row r="56" customFormat="false" ht="15" hidden="false" customHeight="false" outlineLevel="0" collapsed="false">
      <c r="M56" s="4"/>
      <c r="N56" s="4"/>
    </row>
    <row r="57" customFormat="false" ht="15" hidden="false" customHeight="false" outlineLevel="0" collapsed="false">
      <c r="G57" s="4"/>
      <c r="H57" s="4"/>
      <c r="I57" s="4"/>
      <c r="J57" s="4"/>
      <c r="M57" s="4"/>
      <c r="N57" s="4"/>
    </row>
    <row r="58" customFormat="false" ht="15" hidden="false" customHeight="false" outlineLevel="0" collapsed="false">
      <c r="G58" s="4"/>
      <c r="H58" s="4"/>
      <c r="I58" s="4"/>
      <c r="J58" s="4"/>
      <c r="M58" s="4"/>
      <c r="N58" s="4"/>
    </row>
    <row r="59" customFormat="false" ht="15" hidden="false" customHeight="false" outlineLevel="0" collapsed="false">
      <c r="G59" s="4"/>
      <c r="H59" s="4"/>
      <c r="I59" s="4"/>
      <c r="J59" s="4"/>
      <c r="M59" s="4"/>
      <c r="N59" s="4"/>
    </row>
    <row r="60" customFormat="false" ht="13.8" hidden="false" customHeight="false" outlineLevel="0" collapsed="false">
      <c r="G60" s="2"/>
      <c r="H60" s="2"/>
      <c r="I60" s="2"/>
      <c r="J60" s="2"/>
      <c r="M60" s="2"/>
      <c r="N60" s="2"/>
    </row>
    <row r="61" customFormat="false" ht="13.8" hidden="false" customHeight="false" outlineLevel="0" collapsed="false">
      <c r="G61" s="2"/>
      <c r="H61" s="2"/>
      <c r="I61" s="2"/>
      <c r="J61" s="2"/>
      <c r="M61" s="2"/>
      <c r="N61" s="2"/>
    </row>
    <row r="62" customFormat="false" ht="13.8" hidden="false" customHeight="false" outlineLevel="0" collapsed="false">
      <c r="G62" s="2"/>
      <c r="H62" s="2"/>
      <c r="I62" s="2"/>
      <c r="J62" s="2"/>
      <c r="M62" s="2"/>
      <c r="N62" s="2"/>
    </row>
    <row r="63" customFormat="false" ht="13.8" hidden="false" customHeight="false" outlineLevel="0" collapsed="false">
      <c r="G63" s="2"/>
      <c r="H63" s="2"/>
      <c r="I63" s="2"/>
      <c r="J63" s="2"/>
      <c r="M63" s="2"/>
      <c r="N63" s="2"/>
    </row>
    <row r="64" customFormat="false" ht="13.8" hidden="false" customHeight="false" outlineLevel="0" collapsed="false">
      <c r="G64" s="2"/>
      <c r="H64" s="2"/>
      <c r="I64" s="2"/>
      <c r="J64" s="2"/>
      <c r="M64" s="2"/>
      <c r="N64" s="2"/>
    </row>
    <row r="65" customFormat="false" ht="13.8" hidden="false" customHeight="false" outlineLevel="0" collapsed="false">
      <c r="G65" s="2"/>
      <c r="H65" s="2"/>
      <c r="I65" s="2"/>
      <c r="J65" s="2"/>
      <c r="M65" s="2"/>
      <c r="N65" s="2"/>
    </row>
    <row r="66" customFormat="false" ht="13.8" hidden="false" customHeight="false" outlineLevel="0" collapsed="false">
      <c r="G66" s="2"/>
      <c r="H66" s="2"/>
      <c r="I66" s="2"/>
      <c r="J66" s="2"/>
      <c r="M66" s="2"/>
      <c r="N66" s="2"/>
    </row>
    <row r="67" customFormat="false" ht="13.8" hidden="false" customHeight="false" outlineLevel="0" collapsed="false">
      <c r="G67" s="2"/>
      <c r="H67" s="2"/>
      <c r="I67" s="2"/>
      <c r="J67" s="2"/>
      <c r="M67" s="2"/>
      <c r="N67" s="2"/>
    </row>
    <row r="68" customFormat="false" ht="13.8" hidden="false" customHeight="false" outlineLevel="0" collapsed="false">
      <c r="G68" s="2"/>
      <c r="H68" s="2"/>
      <c r="I68" s="2"/>
      <c r="J68" s="2"/>
      <c r="M68" s="2"/>
      <c r="N68" s="2"/>
    </row>
    <row r="69" customFormat="false" ht="13.8" hidden="false" customHeight="false" outlineLevel="0" collapsed="false">
      <c r="G69" s="2"/>
      <c r="H69" s="2"/>
      <c r="I69" s="2"/>
      <c r="J69" s="2"/>
      <c r="M69" s="2"/>
      <c r="N69" s="2"/>
    </row>
    <row r="70" customFormat="false" ht="13.8" hidden="false" customHeight="false" outlineLevel="0" collapsed="false">
      <c r="G70" s="2"/>
      <c r="H70" s="2"/>
      <c r="M70" s="2"/>
      <c r="N70" s="2"/>
    </row>
    <row r="71" customFormat="false" ht="13.8" hidden="false" customHeight="false" outlineLevel="0" collapsed="false">
      <c r="G71" s="2"/>
      <c r="H71" s="2"/>
      <c r="M71" s="2"/>
      <c r="N71" s="2"/>
    </row>
    <row r="72" customFormat="false" ht="13.8" hidden="false" customHeight="false" outlineLevel="0" collapsed="false">
      <c r="G72" s="2"/>
      <c r="H72" s="2"/>
      <c r="M72" s="2"/>
      <c r="N72" s="2"/>
    </row>
    <row r="73" customFormat="false" ht="13.8" hidden="false" customHeight="false" outlineLevel="0" collapsed="false">
      <c r="G73" s="2"/>
      <c r="H73" s="2"/>
      <c r="I73" s="2"/>
      <c r="J73" s="2"/>
      <c r="M73" s="2"/>
      <c r="N73" s="2"/>
    </row>
    <row r="74" customFormat="false" ht="13.8" hidden="false" customHeight="false" outlineLevel="0" collapsed="false">
      <c r="G74" s="2"/>
      <c r="H74" s="2"/>
      <c r="I74" s="2"/>
      <c r="J74" s="2"/>
      <c r="M74" s="2"/>
      <c r="N74" s="2"/>
    </row>
    <row r="75" customFormat="false" ht="13.8" hidden="false" customHeight="false" outlineLevel="0" collapsed="false">
      <c r="G75" s="2"/>
      <c r="H75" s="2"/>
      <c r="I75" s="2"/>
      <c r="J75" s="2"/>
      <c r="M75" s="2"/>
      <c r="N75" s="2"/>
    </row>
    <row r="76" customFormat="false" ht="13.8" hidden="false" customHeight="false" outlineLevel="0" collapsed="false">
      <c r="G76" s="2"/>
      <c r="H76" s="2"/>
      <c r="I76" s="2"/>
      <c r="J76" s="2"/>
      <c r="M76" s="2"/>
      <c r="N76" s="2"/>
    </row>
    <row r="77" customFormat="false" ht="13.8" hidden="false" customHeight="false" outlineLevel="0" collapsed="false">
      <c r="G77" s="2"/>
      <c r="H77" s="2"/>
      <c r="I77" s="2"/>
      <c r="J77" s="2"/>
      <c r="M77" s="2"/>
      <c r="N77" s="2"/>
    </row>
    <row r="78" customFormat="false" ht="13.8" hidden="false" customHeight="false" outlineLevel="0" collapsed="false">
      <c r="G78" s="2"/>
      <c r="H78" s="2"/>
      <c r="I78" s="2"/>
      <c r="J78" s="2"/>
      <c r="M78" s="2"/>
      <c r="N78" s="2"/>
    </row>
    <row r="79" customFormat="false" ht="13.8" hidden="false" customHeight="false" outlineLevel="0" collapsed="false">
      <c r="G79" s="2"/>
      <c r="H79" s="2"/>
      <c r="I79" s="2"/>
      <c r="J79" s="2"/>
      <c r="M79" s="2"/>
      <c r="N79" s="2"/>
    </row>
    <row r="80" customFormat="false" ht="13.8" hidden="false" customHeight="false" outlineLevel="0" collapsed="false">
      <c r="G80" s="2"/>
      <c r="H80" s="2"/>
      <c r="I80" s="2"/>
      <c r="J80" s="2"/>
      <c r="M80" s="2"/>
      <c r="N80" s="2"/>
    </row>
    <row r="81" customFormat="false" ht="13.8" hidden="false" customHeight="false" outlineLevel="0" collapsed="false">
      <c r="G81" s="2"/>
      <c r="H81" s="2"/>
      <c r="I81" s="2"/>
      <c r="J81" s="2"/>
      <c r="M81" s="2"/>
      <c r="N81" s="2"/>
    </row>
    <row r="82" customFormat="false" ht="15" hidden="false" customHeight="false" outlineLevel="0" collapsed="false">
      <c r="G82" s="4"/>
      <c r="H82" s="4"/>
      <c r="M82" s="2"/>
      <c r="N82" s="2"/>
    </row>
    <row r="83" customFormat="false" ht="15" hidden="false" customHeight="false" outlineLevel="0" collapsed="false">
      <c r="G83" s="4"/>
      <c r="H83" s="4"/>
      <c r="I83" s="4"/>
      <c r="J83" s="4"/>
      <c r="M83" s="2"/>
      <c r="N83" s="2"/>
    </row>
    <row r="84" customFormat="false" ht="15" hidden="false" customHeight="false" outlineLevel="0" collapsed="false">
      <c r="G84" s="4"/>
      <c r="H84" s="4"/>
      <c r="I84" s="4"/>
      <c r="J84" s="4"/>
      <c r="M84" s="2"/>
      <c r="N84" s="2"/>
    </row>
    <row r="85" customFormat="false" ht="15" hidden="false" customHeight="false" outlineLevel="0" collapsed="false">
      <c r="G85" s="4"/>
      <c r="H85" s="4"/>
      <c r="I85" s="4"/>
      <c r="J85" s="4"/>
      <c r="M85" s="2"/>
      <c r="N85" s="2"/>
    </row>
    <row r="86" customFormat="false" ht="15" hidden="false" customHeight="false" outlineLevel="0" collapsed="false">
      <c r="G86" s="4"/>
      <c r="H86" s="4"/>
      <c r="I86" s="4"/>
      <c r="J86" s="4"/>
      <c r="M86" s="2"/>
      <c r="N86" s="2"/>
    </row>
    <row r="87" customFormat="false" ht="15" hidden="false" customHeight="false" outlineLevel="0" collapsed="false">
      <c r="G87" s="4"/>
      <c r="H87" s="4"/>
      <c r="I87" s="4"/>
      <c r="J87" s="4"/>
      <c r="M87" s="2"/>
      <c r="N87" s="2"/>
    </row>
    <row r="88" customFormat="false" ht="15" hidden="false" customHeight="false" outlineLevel="0" collapsed="false">
      <c r="G88" s="4"/>
      <c r="H88" s="4"/>
      <c r="I88" s="4"/>
      <c r="J88" s="4"/>
      <c r="M88" s="2"/>
      <c r="N88" s="2"/>
    </row>
    <row r="89" customFormat="false" ht="15" hidden="false" customHeight="false" outlineLevel="0" collapsed="false">
      <c r="G89" s="4"/>
      <c r="H89" s="4"/>
      <c r="I89" s="4"/>
      <c r="J89" s="4"/>
      <c r="M89" s="2"/>
      <c r="N89" s="2"/>
    </row>
    <row r="90" customFormat="false" ht="15" hidden="false" customHeight="false" outlineLevel="0" collapsed="false">
      <c r="G90" s="4"/>
      <c r="H90" s="4"/>
      <c r="I90" s="4"/>
      <c r="J90" s="4"/>
      <c r="M90" s="2"/>
      <c r="N90" s="2"/>
    </row>
    <row r="91" customFormat="false" ht="15" hidden="false" customHeight="false" outlineLevel="0" collapsed="false">
      <c r="G91" s="4"/>
      <c r="H91" s="4"/>
      <c r="I91" s="4"/>
      <c r="J91" s="4"/>
      <c r="M91" s="2"/>
      <c r="N91" s="2"/>
    </row>
    <row r="92" customFormat="false" ht="15" hidden="false" customHeight="false" outlineLevel="0" collapsed="false">
      <c r="G92" s="4"/>
      <c r="H92" s="4"/>
      <c r="I92" s="4"/>
      <c r="J92" s="4"/>
      <c r="M92" s="2"/>
      <c r="N92" s="2"/>
    </row>
    <row r="93" customFormat="false" ht="15" hidden="false" customHeight="false" outlineLevel="0" collapsed="false">
      <c r="G93" s="4"/>
      <c r="H93" s="4"/>
      <c r="I93" s="4"/>
      <c r="J93" s="4"/>
      <c r="M93" s="2"/>
      <c r="N93" s="2"/>
    </row>
    <row r="94" customFormat="false" ht="15" hidden="false" customHeight="false" outlineLevel="0" collapsed="false">
      <c r="G94" s="4"/>
      <c r="H94" s="4"/>
      <c r="I94" s="4"/>
      <c r="J94" s="4"/>
      <c r="M94" s="2"/>
      <c r="N94" s="2"/>
    </row>
    <row r="95" customFormat="false" ht="15" hidden="false" customHeight="false" outlineLevel="0" collapsed="false">
      <c r="G95" s="4"/>
      <c r="H95" s="4"/>
      <c r="I95" s="4"/>
      <c r="J95" s="4"/>
      <c r="M95" s="2"/>
      <c r="N9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23</v>
      </c>
      <c r="B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2021-05-18T15:41:43Z</dcterms:created>
  <dc:creator/>
  <dc:description/>
  <dc:language>fr-FR</dc:language>
  <cp:lastModifiedBy>Lucas Deschamps</cp:lastModifiedBy>
  <dcterms:modified xsi:type="dcterms:W3CDTF">2021-08-05T14:54:52Z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