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LRR2011" sheetId="1" state="visible" r:id="rId2"/>
    <sheet name="NVScriptsProperties" sheetId="2" state="hidden" r:id="rId3"/>
    <sheet name="ILRR2012" sheetId="3" state="visible" r:id="rId4"/>
    <sheet name="ILRR2013" sheetId="4" state="visible" r:id="rId5"/>
    <sheet name="Some statistics" sheetId="5" state="visible" r:id="rId6"/>
  </sheets>
  <definedNames>
    <definedName function="false" hidden="false" name="email_address_1618269838" vbProcedure="false">ILRR2011!$G$1</definedName>
    <definedName function="false" hidden="false" name="email_address_2113341205" vbProcedure="false">ILRR2013!$G$1</definedName>
    <definedName function="false" hidden="false" name="email_address_565640136" vbProcedure="false">ILRR2012!$G$1</definedName>
    <definedName function="false" hidden="false" name="merge_status_1618269838" vbProcedure="false">ILRR2011!$AC$1</definedName>
    <definedName function="false" hidden="false" name="merge_status_2113341205" vbProcedure="false">ILRR2013!$AB$1</definedName>
    <definedName function="false" hidden="false" name="merge_status_565640136" vbProcedure="false">ILRR2012!$AB$1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LV</author>
  </authors>
  <commentList>
    <comment ref="AC2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3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4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5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08/02/2016 - 02:21 PM</t>
        </r>
      </text>
    </comment>
    <comment ref="AC6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7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8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08/02/2016 - 02:29 PM</t>
        </r>
      </text>
    </comment>
    <comment ref="AC9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10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11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12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08/02/2016 - 02:28 PM</t>
        </r>
      </text>
    </comment>
    <comment ref="AC13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14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08/02/2016 - 02:20 PM</t>
        </r>
      </text>
    </comment>
    <comment ref="AC15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16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08/02/2016 - 02:22 PM</t>
        </r>
      </text>
    </comment>
    <comment ref="AC17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08/02/2016 - 02:22 PM</t>
        </r>
      </text>
    </comment>
    <comment ref="AC18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19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20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21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08/02/2016 - 02:29 PM</t>
        </r>
      </text>
    </comment>
    <comment ref="AC22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23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24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25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08/02/2016 - 02:28 PM</t>
        </r>
      </text>
    </comment>
    <comment ref="AC26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27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28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29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08/02/2016 - 02:30 PM</t>
        </r>
      </text>
    </comment>
    <comment ref="AC30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31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33" authorId="0">
      <text>
        <r>
          <rPr>
            <sz val="10"/>
            <color rgb="FF000000"/>
            <rFont val="Arial"/>
            <family val="0"/>
            <charset val="1"/>
          </rPr>
          <t xml:space="preserve">Opened: 08/02/2016 - 02:30 PM</t>
        </r>
      </text>
    </comment>
    <comment ref="AC34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35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36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  <comment ref="AC37" authorId="0">
      <text>
        <r>
          <rPr>
            <sz val="10"/>
            <color rgb="FF000000"/>
            <rFont val="Arial"/>
            <family val="0"/>
            <charset val="1"/>
          </rPr>
          <t xml:space="preserve">08/02/2016 - 02:20 PM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LV</author>
  </authors>
  <commentList>
    <comment ref="AB2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4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5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6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7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8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9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0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1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2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3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4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5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6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7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8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19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0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1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2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3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4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5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6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7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8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29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0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1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2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3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4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5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6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7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8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  <comment ref="AB39" authorId="0">
      <text>
        <r>
          <rPr>
            <sz val="10"/>
            <color rgb="FF000000"/>
            <rFont val="Arial"/>
            <family val="0"/>
            <charset val="1"/>
          </rPr>
          <t xml:space="preserve">08/10/2016 - 08:36 AM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LV</author>
  </authors>
  <commentList>
    <comment ref="AB2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4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5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6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7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8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9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0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1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2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3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4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5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6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7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8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19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0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1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2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3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4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5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6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7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8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29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0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1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2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3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4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5" authorId="0">
      <text>
        <r>
          <rPr>
            <sz val="10"/>
            <color rgb="FF000000"/>
            <rFont val="Arial"/>
            <family val="0"/>
            <charset val="1"/>
          </rPr>
          <t xml:space="preserve">Opened: 08/11/2016 - 09:11 AM</t>
        </r>
      </text>
    </comment>
    <comment ref="AB36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7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8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39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40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41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42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43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  <comment ref="AB44" authorId="0">
      <text>
        <r>
          <rPr>
            <sz val="10"/>
            <color rgb="FF000000"/>
            <rFont val="Arial"/>
            <family val="0"/>
            <charset val="1"/>
          </rPr>
          <t xml:space="preserve">08/11/2016 - 09:11 AM</t>
        </r>
      </text>
    </comment>
  </commentList>
</comments>
</file>

<file path=xl/sharedStrings.xml><?xml version="1.0" encoding="utf-8"?>
<sst xmlns="http://schemas.openxmlformats.org/spreadsheetml/2006/main" count="585" uniqueCount="323">
  <si>
    <t xml:space="preserve">URL</t>
  </si>
  <si>
    <t xml:space="preserve">DOI </t>
  </si>
  <si>
    <t xml:space="preserve">Title</t>
  </si>
  <si>
    <t xml:space="preserve">Author1</t>
  </si>
  <si>
    <t xml:space="preserve">Author2</t>
  </si>
  <si>
    <t xml:space="preserve">Author3</t>
  </si>
  <si>
    <t xml:space="preserve">Email Address</t>
  </si>
  <si>
    <t xml:space="preserve">Email2</t>
  </si>
  <si>
    <t xml:space="preserve">Email3</t>
  </si>
  <si>
    <t xml:space="preserve">Author responsible for data and programming (1,2,3)</t>
  </si>
  <si>
    <t xml:space="preserve">Email_Date1</t>
  </si>
  <si>
    <t xml:space="preserve">Email_Date2</t>
  </si>
  <si>
    <t xml:space="preserve">Date of response by author</t>
  </si>
  <si>
    <t xml:space="preserve">Date when Material received by replicator</t>
  </si>
  <si>
    <t xml:space="preserve">Replicator</t>
  </si>
  <si>
    <t xml:space="preserve">Replicator_email</t>
  </si>
  <si>
    <t xml:space="preserve">Entry questionnaire completed? (Date)</t>
  </si>
  <si>
    <t xml:space="preserve">Replication completed? (Date of exit questionnaire)</t>
  </si>
  <si>
    <t xml:space="preserve">2nd Replicator</t>
  </si>
  <si>
    <t xml:space="preserve">Replicator2_email</t>
  </si>
  <si>
    <t xml:space="preserve">Completed2?</t>
  </si>
  <si>
    <t xml:space="preserve">Replicated2?</t>
  </si>
  <si>
    <t xml:space="preserve">Data availability</t>
  </si>
  <si>
    <t xml:space="preserve">Reason for inavailability</t>
  </si>
  <si>
    <t xml:space="preserve">Reason for refusal</t>
  </si>
  <si>
    <t xml:space="preserve">year </t>
  </si>
  <si>
    <t xml:space="preserve">volume</t>
  </si>
  <si>
    <t xml:space="preserve">no. </t>
  </si>
  <si>
    <t xml:space="preserve">Merge status</t>
  </si>
  <si>
    <t xml:space="preserve">10.1177/001979391106400201</t>
  </si>
  <si>
    <t xml:space="preserve">The Impact of Teams on Output, Quality, and Downtime: An Empirical Analysis Using Individual Panel Data</t>
  </si>
  <si>
    <t xml:space="preserve">No</t>
  </si>
  <si>
    <t xml:space="preserve">Proprietary</t>
  </si>
  <si>
    <t xml:space="preserve">EMAIL_SENT</t>
  </si>
  <si>
    <t xml:space="preserve">10.1177/001979391106400202</t>
  </si>
  <si>
    <t xml:space="preserve">Evidence on Incentive Effects of Subjective Performance Evaluations</t>
  </si>
  <si>
    <t xml:space="preserve">10.1177/001979391106400203</t>
  </si>
  <si>
    <t xml:space="preserve">Membership Has its Privileges? Contracting and Access to Jobs That Accommodate Work-Life Needs</t>
  </si>
  <si>
    <t xml:space="preserve">No contact</t>
  </si>
  <si>
    <t xml:space="preserve">10.1177/001979391106400204</t>
  </si>
  <si>
    <t xml:space="preserve">The Male Marital Wage Premium: Sorting Vs. Differential Pay</t>
  </si>
  <si>
    <t xml:space="preserve">Confidential</t>
  </si>
  <si>
    <t xml:space="preserve">EMAIL_OPENED</t>
  </si>
  <si>
    <t xml:space="preserve">10.1177/001979391106400205</t>
  </si>
  <si>
    <t xml:space="preserve">The Impact of International Outsourcing on Unionization and Wages: Evidence from the Apparel Export Sector in Central America</t>
  </si>
  <si>
    <t xml:space="preserve">10.1177/001979391106400206</t>
  </si>
  <si>
    <t xml:space="preserve">Earning Trajectories of Highly Educated Immigrants: Does Place of Education Matter?</t>
  </si>
  <si>
    <t xml:space="preserve">10.1177/001979391106400207</t>
  </si>
  <si>
    <t xml:space="preserve">Employer Size or Skill Group Size Effect on Wages?</t>
  </si>
  <si>
    <t xml:space="preserve">10.1177/001979391106400208</t>
  </si>
  <si>
    <t xml:space="preserve">Inter-Industry Wage Differentials Job Content and Unobserved Ability</t>
  </si>
  <si>
    <t xml:space="preserve">Partial</t>
  </si>
  <si>
    <t xml:space="preserve">10.1177/001979391106400209</t>
  </si>
  <si>
    <t xml:space="preserve">Discovering One's Talent: Learning from Academic Specialization</t>
  </si>
  <si>
    <t xml:space="preserve">10.1177/001979391106400301</t>
  </si>
  <si>
    <t xml:space="preserve">Patient-Centered but Employee Delivered: Patient Care Innovation, Turnover Intentions, and Organizational Outcomes in Hospitals</t>
  </si>
  <si>
    <t xml:space="preserve">10.1177/001979391106400302</t>
  </si>
  <si>
    <t xml:space="preserve">Teacher Attitudes about Compensation Reform: Implications for Reform Implementation</t>
  </si>
  <si>
    <t xml:space="preserve">10.1177/001979391106400303</t>
  </si>
  <si>
    <t xml:space="preserve">Labor Market Rigidities and the Employment Behavior of Older Workers</t>
  </si>
  <si>
    <t xml:space="preserve">10.1177/001979391106400304</t>
  </si>
  <si>
    <t xml:space="preserve">Social Security Eligibility and the Labor Supply of Older Immigrants</t>
  </si>
  <si>
    <t xml:space="preserve">Yes</t>
  </si>
  <si>
    <t xml:space="preserve">10.1177/001979391106400305</t>
  </si>
  <si>
    <t xml:space="preserve">The “Negative” Assimilation of Immigrants: A Special Case</t>
  </si>
  <si>
    <t xml:space="preserve">Author refused</t>
  </si>
  <si>
    <t xml:space="preserve">Co-author died</t>
  </si>
  <si>
    <t xml:space="preserve">10.1177/001979391106400306</t>
  </si>
  <si>
    <t xml:space="preserve">The Firm's Choice of Hrm Practices: Economics Meets Strategic Human Resource Management</t>
  </si>
  <si>
    <t xml:space="preserve">10.1177/001979391106400307</t>
  </si>
  <si>
    <t xml:space="preserve">Is There Really a Faculty Union Salary Premium?</t>
  </si>
  <si>
    <t xml:space="preserve">10.1177/001979391106400308</t>
  </si>
  <si>
    <t xml:space="preserve">Dismissal Disputes and the Incentives to Bargain: Estimates of the Contract Zone</t>
  </si>
  <si>
    <t xml:space="preserve">10.1177/001979391106400309</t>
  </si>
  <si>
    <t xml:space="preserve">Returns to Foreign Languages of Native Workers in the European Union</t>
  </si>
  <si>
    <t xml:space="preserve">Data cannot be shared (Eurostat)</t>
  </si>
  <si>
    <t xml:space="preserve">10.1177/001979391106400401</t>
  </si>
  <si>
    <t xml:space="preserve">Institutional Labor Economics, the New Personnel Economics, and Internal Labor Markets: A Reconsideration</t>
  </si>
  <si>
    <t xml:space="preserve">1 but paper is theoretical </t>
  </si>
  <si>
    <t xml:space="preserve">N.A. </t>
  </si>
  <si>
    <t xml:space="preserve">10.1177/001979391106400402</t>
  </si>
  <si>
    <t xml:space="preserve">Globalization and Investment in Human Capital</t>
  </si>
  <si>
    <t xml:space="preserve">10.1177/001979391106400403</t>
  </si>
  <si>
    <t xml:space="preserve">Are Judges Sensitive to Economic Conditions? Evidence from Uk Employment Tribunals</t>
  </si>
  <si>
    <t xml:space="preserve">10.1177/001979391106400404</t>
  </si>
  <si>
    <t xml:space="preserve">Labor Unions and Charity</t>
  </si>
  <si>
    <t xml:space="preserve">10.1177/001979391106400405</t>
  </si>
  <si>
    <t xml:space="preserve">Does a Higher Minimum Wage Enhance the Effectiveness of the Earned Income Tax Credit?</t>
  </si>
  <si>
    <t xml:space="preserve">10.1177/001979391106400406</t>
  </si>
  <si>
    <t xml:space="preserve">Teacher Salaries and Teacher Unions: A Spatial Econometric Approach</t>
  </si>
  <si>
    <t xml:space="preserve">Too difficult for replication</t>
  </si>
  <si>
    <t xml:space="preserve">10.1177/001979391106400407</t>
  </si>
  <si>
    <t xml:space="preserve">Returning to Work from Injury: Longitudinal Evidence on Employment and Earnings</t>
  </si>
  <si>
    <t xml:space="preserve">10.1177/001979391106400408</t>
  </si>
  <si>
    <t xml:space="preserve">Socio-Productive Models in France: An Empirical Dynamic Overview, 1992–2004</t>
  </si>
  <si>
    <t xml:space="preserve">10.1177/001979391106400501</t>
  </si>
  <si>
    <t xml:space="preserve">How Multi-Tasking Job Designs Affect Productivity: Evidence from the Australian Coal Mining Industry</t>
  </si>
  <si>
    <t xml:space="preserve">10.1177/001979391106400502</t>
  </si>
  <si>
    <t xml:space="preserve">Technological Change at Work: The Impact of Employee Involvement on the Effectiveness of Health Information Technology</t>
  </si>
  <si>
    <t xml:space="preserve">10.1177/001979391106400503</t>
  </si>
  <si>
    <t xml:space="preserve">On (And Off) the Hot Seat: An Analysis of Entry into and Out of University Administration</t>
  </si>
  <si>
    <t xml:space="preserve">10.1177/001979391106400504</t>
  </si>
  <si>
    <t xml:space="preserve">Have Welfare-to-Work Programs Improved over Time in Putting Welfare Recipients to Work?</t>
  </si>
  <si>
    <t xml:space="preserve">1,2</t>
  </si>
  <si>
    <t xml:space="preserve">Replication may not work</t>
  </si>
  <si>
    <t xml:space="preserve">10.1177/001979391106400505</t>
  </si>
  <si>
    <t xml:space="preserve">Delaying Retirement to Pay for College</t>
  </si>
  <si>
    <t xml:space="preserve">sent manually</t>
  </si>
  <si>
    <t xml:space="preserve">10.1177/001979391106400506</t>
  </si>
  <si>
    <t xml:space="preserve">In Search of the Glass Ceiling: Gender and Earnings Growth among U.S. College Graduates in the 1990S</t>
  </si>
  <si>
    <t xml:space="preserve">Ambiguous</t>
  </si>
  <si>
    <t xml:space="preserve">10.1177/001979391106400507</t>
  </si>
  <si>
    <t xml:space="preserve">Is There Another Union Premium? The Effect of Union Membership on Retirement Satisfaction</t>
  </si>
  <si>
    <t xml:space="preserve">10.1177/001979391106400508</t>
  </si>
  <si>
    <t xml:space="preserve">Anticipation, Free-Rider Problems, and Adaptation to Trade Unions: Re-Examining the Curious Case of Dissatisfied Union Members</t>
  </si>
  <si>
    <t xml:space="preserve">10.1177/001979391106400509</t>
  </si>
  <si>
    <t xml:space="preserve">Does it Pay to Be Nice? Personality and Earnings in the United Kingdom</t>
  </si>
  <si>
    <t xml:space="preserve">10.1177/001979391106400510</t>
  </si>
  <si>
    <t xml:space="preserve">Unionization and the Evolution of the Wage Distribution in Sweden: 1968 to 2000</t>
  </si>
  <si>
    <t xml:space="preserve">autocratn</t>
  </si>
  <si>
    <t xml:space="preserve">autocratp</t>
  </si>
  <si>
    <t xml:space="preserve">formTriggerList</t>
  </si>
  <si>
    <t xml:space="preserve">"[]"</t>
  </si>
  <si>
    <t xml:space="preserve">dataSheetName</t>
  </si>
  <si>
    <t xml:space="preserve">"trial merge"</t>
  </si>
  <si>
    <t xml:space="preserve">v</t>
  </si>
  <si>
    <t xml:space="preserve">"5.1"</t>
  </si>
  <si>
    <t xml:space="preserve">activeMergeId</t>
  </si>
  <si>
    <t xml:space="preserve">"10JkSF_oc1sSW7jni-voYD8ZsI18pLsGf01WlXrDksWY"</t>
  </si>
  <si>
    <t xml:space="preserve">dataSheetId</t>
  </si>
  <si>
    <t xml:space="preserve">"8.28365745E8"</t>
  </si>
  <si>
    <t xml:space="preserve">mergeKeys</t>
  </si>
  <si>
    <t xml:space="preserve">"{\"10JkSF_oc1sSW7jni-voYD8ZsI18pLsGf01WlXrDksWY\":{\"mergeFileId\":\"10JkSF_oc1sSW7jni-voYD8ZsI18pLsGf01WlXrDksWY\",\"name\":\"ILRR2011emails\",\"showInSidebar\":true}}"</t>
  </si>
  <si>
    <t xml:space="preserve">timeTriggerList</t>
  </si>
  <si>
    <t xml:space="preserve">updateTime</t>
  </si>
  <si>
    <t xml:space="preserve">"1.605059008078E12"</t>
  </si>
  <si>
    <t xml:space="preserve">vp</t>
  </si>
  <si>
    <t xml:space="preserve">ssId</t>
  </si>
  <si>
    <t xml:space="preserve">"1et1UBnoTkfHj9cVh_tDMGWhrBISdB1yhP8WZqZUaitg"</t>
  </si>
  <si>
    <t xml:space="preserve">Email1</t>
  </si>
  <si>
    <t xml:space="preserve">date when programs were sent</t>
  </si>
  <si>
    <t xml:space="preserve">dates when data was sent</t>
  </si>
  <si>
    <t xml:space="preserve">10.1177/001979391206500101</t>
  </si>
  <si>
    <t xml:space="preserve">The Human Rights Movement at U.S. Workplaces: Challenges and Changes</t>
  </si>
  <si>
    <t xml:space="preserve">10.1177/001979391206500102</t>
  </si>
  <si>
    <t xml:space="preserve">Unions and Privatization: Opening the “Black Box”</t>
  </si>
  <si>
    <t xml:space="preserve">10.1177/001979391206500103</t>
  </si>
  <si>
    <t xml:space="preserve">Employee Involvement, Technology and Evolution in Job Skills: A Task-Based Analysis</t>
  </si>
  <si>
    <t xml:space="preserve">10.1177/001979391206500104</t>
  </si>
  <si>
    <t xml:space="preserve">Organizational and Individual Learning and Forgetting</t>
  </si>
  <si>
    <t xml:space="preserve">1,3</t>
  </si>
  <si>
    <t xml:space="preserve">10.1177/001979391206500105</t>
  </si>
  <si>
    <t xml:space="preserve">Do Anonymous Job Application Procedures Level the Playing Field?</t>
  </si>
  <si>
    <t xml:space="preserve">Confidential data, not available to undergraduates, and not available outside of Europe</t>
  </si>
  <si>
    <t xml:space="preserve">10.1177/001979391206500106</t>
  </si>
  <si>
    <t xml:space="preserve">Consequences of Seniority Wages on the Employment Structure</t>
  </si>
  <si>
    <t xml:space="preserve">10.1177/001979391206500107</t>
  </si>
  <si>
    <t xml:space="preserve">Relative Wage Positions and Quit Behavior: Evidence from Linked Employer-Employee Data</t>
  </si>
  <si>
    <t xml:space="preserve">10.1177/001979391206500108</t>
  </si>
  <si>
    <t xml:space="preserve">Does it Matter WHO Responded to the Survey? Trends in the U.S. Gender Earnings Gap Revisited</t>
  </si>
  <si>
    <t xml:space="preserve">Lost data</t>
  </si>
  <si>
    <t xml:space="preserve">10.1177/001979391206500109</t>
  </si>
  <si>
    <t xml:space="preserve">The Importance of Anti-Discrimination and Workers' Compensation Laws on the Provision of Workplace Accommodations following the Onset of a Disability</t>
  </si>
  <si>
    <t xml:space="preserve">10.1177/001979391206500201</t>
  </si>
  <si>
    <t xml:space="preserve">Pathology of Path Dependency? The ILO and the Challenge of New Governance</t>
  </si>
  <si>
    <t xml:space="preserve">10.1177/001979391206500202</t>
  </si>
  <si>
    <t xml:space="preserve">Does the Impact of Union Experience on Job Satisfaction Differ by Gender?</t>
  </si>
  <si>
    <t xml:space="preserve">10.1177/001979391206500203</t>
  </si>
  <si>
    <t xml:space="preserve">The Job Satisfaction-Productivity Nexus: A Study Using Matched Survey and Register Data</t>
  </si>
  <si>
    <t xml:space="preserve">10.1177/001979391206500204</t>
  </si>
  <si>
    <t xml:space="preserve">Union Membership and Perceived Job Insecurity: Thirty Years of Evidence from the American General Social Survey</t>
  </si>
  <si>
    <t xml:space="preserve">10.1177/001979391206500205</t>
  </si>
  <si>
    <t xml:space="preserve">Revisiting Incentive Effects in Workers' Compensation: Do Higher Benefits Really Induce More Claims?</t>
  </si>
  <si>
    <t xml:space="preserve">10.1177/001979391206500206</t>
  </si>
  <si>
    <t xml:space="preserve">Workplace Design, Complementarities among Work Practices, and the Formation of Key Competencies: Evidence from Italian Employees</t>
  </si>
  <si>
    <t xml:space="preserve">10.1177/001979391206500207</t>
  </si>
  <si>
    <t xml:space="preserve">Are the Effects of Minimum Wage Increases Always Small? New Evidence from a Case Study of New York State</t>
  </si>
  <si>
    <t xml:space="preserve">10.1177/001979391206500208</t>
  </si>
  <si>
    <t xml:space="preserve">Immigrants and the Dynamics of High-Wage Jobs</t>
  </si>
  <si>
    <t xml:space="preserve">10.1177/001979391206500209</t>
  </si>
  <si>
    <t xml:space="preserve">The Decreasing Effect of Skin Tone on Women's Full-Time Employment</t>
  </si>
  <si>
    <t xml:space="preserve">10.1177/001979391206500210</t>
  </si>
  <si>
    <t xml:space="preserve">The Willingness to Pay for Job Amenities: Evidence from Mothers' Return to Work</t>
  </si>
  <si>
    <t xml:space="preserve">10.1177/001979391206500301</t>
  </si>
  <si>
    <t xml:space="preserve">The Labor Market Four Years into the Crisis: Assessing Structural Explanations</t>
  </si>
  <si>
    <t xml:space="preserve">10.1177/001979391206500302</t>
  </si>
  <si>
    <t xml:space="preserve">Wage Theory, New Deal Labor Policy, and the Great Depression: Were Government and Unions to Blame?</t>
  </si>
  <si>
    <t xml:space="preserve">10.1177/001979391206500303</t>
  </si>
  <si>
    <t xml:space="preserve">Manufacturers' Outsourcing to Staffing Services</t>
  </si>
  <si>
    <t xml:space="preserve">needs to check with coauthors before replying</t>
  </si>
  <si>
    <t xml:space="preserve">10.1177/001979391206500304</t>
  </si>
  <si>
    <t xml:space="preserve">The Deregulation of Temporary Employment and Workers' Perceptions of Job Insecurity</t>
  </si>
  <si>
    <t xml:space="preserve">10.1177/001979391206500305</t>
  </si>
  <si>
    <t xml:space="preserve">The Effect of Protection of Temporary Workers on Employment Levels: Evidence from the 2007 Reform of South Korea</t>
  </si>
  <si>
    <t xml:space="preserve">10.1177/001979391206500306</t>
  </si>
  <si>
    <t xml:space="preserve">Collective Agreements, Wages, and Firms' Cohorts: Evidence from Central Europe</t>
  </si>
  <si>
    <t xml:space="preserve">10.1177/001979391206500307</t>
  </si>
  <si>
    <t xml:space="preserve">Union Influence in Post-Socialist Europe</t>
  </si>
  <si>
    <t xml:space="preserve">Confidential/ restricted to a network of researchers</t>
  </si>
  <si>
    <t xml:space="preserve">10.1177/001979391206500308</t>
  </si>
  <si>
    <t xml:space="preserve">The Diffusion of HR Practices in Chinese Workplaces and Organizational Outcomes</t>
  </si>
  <si>
    <t xml:space="preserve">10.1177/001979391206500309</t>
  </si>
  <si>
    <t xml:space="preserve">The Effects of Social Security Taxes and Minimum Wages on Employment: Evidence from Turkey</t>
  </si>
  <si>
    <t xml:space="preserve">10.1177/001979391206500310</t>
  </si>
  <si>
    <t xml:space="preserve">Long-Term Consequences of Natural Resource Booms for Human Capital Accumulation</t>
  </si>
  <si>
    <t xml:space="preserve">10.1177/001979391206500401</t>
  </si>
  <si>
    <t xml:space="preserve">The New Great Debate about Unionism and Collective Bargaining in U.S. State and Local Governments</t>
  </si>
  <si>
    <t xml:space="preserve">10.1177/001979391206500402</t>
  </si>
  <si>
    <t xml:space="preserve">Minimum Wages, Labor Market Institutions, and Female Employment: A Cross-Country Analysis</t>
  </si>
  <si>
    <t xml:space="preserve">:10.1177/001979391206500403</t>
  </si>
  <si>
    <t xml:space="preserve">Changes in the Japanese Employment System in the Two Lost Decades</t>
  </si>
  <si>
    <t xml:space="preserve">10.1177/001979391206500404</t>
  </si>
  <si>
    <t xml:space="preserve">Productivity, Capital, and Labor in Labor-Managed and Conventional Firms: An Investigation on French Data</t>
  </si>
  <si>
    <t xml:space="preserve">10.1177/001979391206500405</t>
  </si>
  <si>
    <t xml:space="preserve">Works Councils and Establishment Productivity</t>
  </si>
  <si>
    <t xml:space="preserve">10.1177/001979391206500406</t>
  </si>
  <si>
    <t xml:space="preserve">Do Employees Profit from Profit Sharing? Evidence from Canadian Panel Data</t>
  </si>
  <si>
    <t xml:space="preserve">10.1177/001979391206500407</t>
  </si>
  <si>
    <t xml:space="preserve">Work Environment and OPT-out Rates at Motherhood across High-Education Career Paths</t>
  </si>
  <si>
    <t xml:space="preserve">10.1177/001979391206500408</t>
  </si>
  <si>
    <t xml:space="preserve">General Human Capital and Employee Mobility: How Tuition Reimbursement Increases Retention through Sorting and Participation</t>
  </si>
  <si>
    <t xml:space="preserve">10.1177/001979391206500409</t>
  </si>
  <si>
    <t xml:space="preserve">Exchange Rates and Wages in Unionized Labor Markets</t>
  </si>
  <si>
    <t xml:space="preserve">10.1177/001979391306600101</t>
  </si>
  <si>
    <t xml:space="preserve">Is the Clock Still Ticking? An Evaluation of the Consequences of Stopping the Tenure Clock</t>
  </si>
  <si>
    <t xml:space="preserve">Author 1</t>
  </si>
  <si>
    <t xml:space="preserve">10.1177/001979391306600102</t>
  </si>
  <si>
    <t xml:space="preserve">Extra Status and Extra Stress: Are Promotions Good for Us?</t>
  </si>
  <si>
    <t xml:space="preserve">Restricted-access</t>
  </si>
  <si>
    <t xml:space="preserve">10.1177/001979391306600103</t>
  </si>
  <si>
    <t xml:space="preserve">Temporary Contracts and Work—Family Balance in a Dual Labor Market</t>
  </si>
  <si>
    <t xml:space="preserve">10.1177/001979391306600104</t>
  </si>
  <si>
    <t xml:space="preserve">Coal Mine Safety: Do Unions Make a Difference?</t>
  </si>
  <si>
    <t xml:space="preserve">10.1177/001979391306600105</t>
  </si>
  <si>
    <t xml:space="preserve">Unionization and Certified Sickness Absence: Norwegian Evidence</t>
  </si>
  <si>
    <t xml:space="preserve">Confidential (Statistics Norway and Norwegian Data Inspectorate)</t>
  </si>
  <si>
    <t xml:space="preserve">10.1177/001979391306600106</t>
  </si>
  <si>
    <t xml:space="preserve">Labor Unions, Alternative Forms of Representation, and the Exercise of Authority Relations in U.S. Workplaces</t>
  </si>
  <si>
    <t xml:space="preserve">10.1177/001979391306600107</t>
  </si>
  <si>
    <t xml:space="preserve">Union Density and Varieties of Coverage: The Anatomy of Union Wage Effects in Germany</t>
  </si>
  <si>
    <t xml:space="preserve">Confidential German data (GSES and SOEP)</t>
  </si>
  <si>
    <t xml:space="preserve">No code, confidential data</t>
  </si>
  <si>
    <t xml:space="preserve">10.1177/001979391306600108</t>
  </si>
  <si>
    <t xml:space="preserve">The Hidden Costs of High-Performance Work Practices: Evidence from a Large German Steel Company</t>
  </si>
  <si>
    <t xml:space="preserve">10.1177/001979391306600109</t>
  </si>
  <si>
    <t xml:space="preserve">Computerization and Skill Bifurcation: The Role of Task Complexity in Creating Skill Gains and Losses</t>
  </si>
  <si>
    <t xml:space="preserve">10.1177/001979391306600201</t>
  </si>
  <si>
    <t xml:space="preserve">The American Jobs Crisis and its Implication for the Future of Employment Policy: A Call for a New Jobs Compact</t>
  </si>
  <si>
    <t xml:space="preserve">10.1177/001979391306600202</t>
  </si>
  <si>
    <t xml:space="preserve">The Effects of Broadband Internet Expansion on Labor Market Outcomes</t>
  </si>
  <si>
    <t xml:space="preserve">Maybe</t>
  </si>
  <si>
    <t xml:space="preserve">10.1177/001979391306600203</t>
  </si>
  <si>
    <t xml:space="preserve">Manager Ethnicity and Employment Segregation</t>
  </si>
  <si>
    <t xml:space="preserve">10.1177/001979391306600204</t>
  </si>
  <si>
    <t xml:space="preserve">Why are So Few Females Promoted into CEO and Vice President Positions? Danish Empirical Evidence, 1997–2007</t>
  </si>
  <si>
    <t xml:space="preserve">10.1177/001979391306600205</t>
  </si>
  <si>
    <t xml:space="preserve">Competition, Takeovers, and Gender Discrimination</t>
  </si>
  <si>
    <t xml:space="preserve">10.1177/001979391306600206</t>
  </si>
  <si>
    <t xml:space="preserve">Working in Family Firms: Paid Less but More Secure? Evidence from French Matched Employer-Employee Data</t>
  </si>
  <si>
    <t xml:space="preserve">10.1177/001979391306600207</t>
  </si>
  <si>
    <t xml:space="preserve">Do Unions Promote Members' Electoral Office Holding? Evidence from Correlates of State Legislatures' Occupational Shares</t>
  </si>
  <si>
    <t xml:space="preserve">10.1177/001979391306600208</t>
  </si>
  <si>
    <t xml:space="preserve">Effects of Unionization on Graduate Student Employees: Faculty-Student Relations, Academic Freedom, and Pay</t>
  </si>
  <si>
    <t xml:space="preserve">10.1177/001979391306600209</t>
  </si>
  <si>
    <t xml:space="preserve">Does Customer Auditing Help Chinese Workers?</t>
  </si>
  <si>
    <t xml:space="preserve">10.1177/001979391306600301</t>
  </si>
  <si>
    <t xml:space="preserve">Multinational Companies in Cross-National Context: Integration, Differentiation, and the Interactions between MNCS and Nation States:Introduction to a Special Issue of the ILRReview</t>
  </si>
  <si>
    <t xml:space="preserve">10.1177/001979391306600302</t>
  </si>
  <si>
    <t xml:space="preserve">Human Resource Management Practices in the Multinational Company: A Test of System, Societal, and Dominance Effects</t>
  </si>
  <si>
    <t xml:space="preserve">Author refusal</t>
  </si>
  <si>
    <t xml:space="preserve">Formal agreement to not share the data</t>
  </si>
  <si>
    <t xml:space="preserve">10.1177/001979391306600303</t>
  </si>
  <si>
    <t xml:space="preserve">Variation in Approaches to European Works Councils in Multinational Companies</t>
  </si>
  <si>
    <t xml:space="preserve">Terms don't allow to share the data directly, but there is a process to obtain the data</t>
  </si>
  <si>
    <t xml:space="preserve">10.1177/001979391306600304</t>
  </si>
  <si>
    <t xml:space="preserve">U.S. Multinationals and the Control of Subsidiary Employment Policies</t>
  </si>
  <si>
    <t xml:space="preserve">10.1177/001979391306600305</t>
  </si>
  <si>
    <t xml:space="preserve">Control over Employment Practice in Multinationals: Subsidiary Functions, Corporate Structures, and National Systems</t>
  </si>
  <si>
    <t xml:space="preserve">10.1177/001979391306600306</t>
  </si>
  <si>
    <t xml:space="preserve">Union Status and Double-Breasting at Multinational Companies in Three Liberal Market Economies</t>
  </si>
  <si>
    <t xml:space="preserve">10.1177/001979391306600401</t>
  </si>
  <si>
    <t xml:space="preserve">Introduction to the Special Issue on Job Quality: What Does it Mean and How Might We Think about It?</t>
  </si>
  <si>
    <t xml:space="preserve">10.1177/001979391306600402</t>
  </si>
  <si>
    <t xml:space="preserve">Is Job Quality Becoming More Unequal?</t>
  </si>
  <si>
    <t xml:space="preserve">10.1177/001979391306600403</t>
  </si>
  <si>
    <t xml:space="preserve">Building Job Quality from the inside-out: Mexican Immigrants, Skills, and Jobs in the Construction Industry</t>
  </si>
  <si>
    <t xml:space="preserve">10.1177/001979391306600404</t>
  </si>
  <si>
    <t xml:space="preserve">Employers Gone Rogue: Explaining Industry Variation in Violations of Workplace Laws</t>
  </si>
  <si>
    <t xml:space="preserve">Software not available</t>
  </si>
  <si>
    <t xml:space="preserve">10.1177/001979391306600405</t>
  </si>
  <si>
    <t xml:space="preserve">Quality over Quantity: Reexamining the Link between Entrepreneurship and Job Creation</t>
  </si>
  <si>
    <t xml:space="preserve">10.1177/001979391306600406</t>
  </si>
  <si>
    <t xml:space="preserve">A Study of the Extent and Potential Causes of Alternative Employment Arrangements</t>
  </si>
  <si>
    <t xml:space="preserve">10.1177/001979391306600407</t>
  </si>
  <si>
    <t xml:space="preserve">Professionalization and Market Closure: The Case of Plumbing in India</t>
  </si>
  <si>
    <t xml:space="preserve">10.1177/001979391306600408</t>
  </si>
  <si>
    <t xml:space="preserve">Labor Regulations and Job Quality: Evidence from India</t>
  </si>
  <si>
    <t xml:space="preserve">10.1177/001979391306600409</t>
  </si>
  <si>
    <t xml:space="preserve">Mental Health and Working Conditions in Europe</t>
  </si>
  <si>
    <t xml:space="preserve">10.1177/001979391306600410</t>
  </si>
  <si>
    <t xml:space="preserve">The Effects of Organizational Change on Worker Well-Being and the Moderating Role of Trade Unions</t>
  </si>
  <si>
    <t xml:space="preserve">10.1177/001979391306600501</t>
  </si>
  <si>
    <t xml:space="preserve">Is U.S. Public Sector Labor Relations in the Midst of a Transformation?</t>
  </si>
  <si>
    <t xml:space="preserve">10.1177/001979391306600502</t>
  </si>
  <si>
    <t xml:space="preserve">Convergence in Industrial Relations Institutions: The Emerging Anglo-American Model?</t>
  </si>
  <si>
    <t xml:space="preserve">N.A.</t>
  </si>
  <si>
    <t xml:space="preserve">10.1177/001979391306600503</t>
  </si>
  <si>
    <t xml:space="preserve">When Does Money Make Money More Important? Survey and Experimental Evidence</t>
  </si>
  <si>
    <t xml:space="preserve">10.1177/001979391306600504</t>
  </si>
  <si>
    <t xml:space="preserve">Monopsony Power, Pay Structure, and Training</t>
  </si>
  <si>
    <t xml:space="preserve">10.1177/001979391306600505</t>
  </si>
  <si>
    <t xml:space="preserve">The Diffusion of Pay for Performance across Occupations</t>
  </si>
  <si>
    <t xml:space="preserve">10.1177/001979391306600506</t>
  </si>
  <si>
    <t xml:space="preserve">Going Abroad: HR Policies, National IR Systems, and Union Activity in Foreign Subsidiaries of U.S. Multinationals</t>
  </si>
  <si>
    <t xml:space="preserve">10.1177/001979391306600507</t>
  </si>
  <si>
    <t xml:space="preserve">Is Part-Time Employment Beneficial for Firm Productivity?</t>
  </si>
  <si>
    <t xml:space="preserve">10.1177/001979391306600508</t>
  </si>
  <si>
    <t xml:space="preserve">The Causal Effect of Faculty Unions on Institutional Decision-Making</t>
  </si>
  <si>
    <t xml:space="preserve">10.1177/001979391306600509</t>
  </si>
  <si>
    <t xml:space="preserve">Strategies of Disruption: Factory Unions Facing Asset-Strippers in Post-Communist Romania and Ukraine</t>
  </si>
  <si>
    <t xml:space="preserve">Emails sent </t>
  </si>
  <si>
    <t xml:space="preserve">Responses</t>
  </si>
  <si>
    <t xml:space="preserve">Material sent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</si>
</sst>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"/>
    <numFmt numFmtId="167" formatCode="m/d/yyyy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1"/>
      <name val="Cambria"/>
      <family val="0"/>
      <charset val="1"/>
    </font>
    <font>
      <u val="single"/>
      <sz val="11"/>
      <color rgb="FF222222"/>
      <name val="Arial"/>
      <family val="0"/>
      <charset val="1"/>
    </font>
    <font>
      <sz val="11"/>
      <color rgb="FF222222"/>
      <name val="Arial"/>
      <family val="0"/>
      <charset val="1"/>
    </font>
    <font>
      <b val="true"/>
      <sz val="11"/>
      <color rgb="FF111111"/>
      <name val="Arial"/>
      <family val="0"/>
      <charset val="1"/>
    </font>
    <font>
      <sz val="10"/>
      <name val="Arial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u val="single"/>
      <sz val="10"/>
      <color rgb="FF000000"/>
      <name val="Times New Roman"/>
      <family val="0"/>
      <charset val="1"/>
    </font>
    <font>
      <b val="true"/>
      <u val="single"/>
      <sz val="14"/>
      <color rgb="FFFF0000"/>
      <name val="Arial"/>
      <family val="0"/>
      <charset val="1"/>
    </font>
    <font>
      <sz val="12"/>
      <name val="Arial"/>
      <family val="0"/>
      <charset val="1"/>
    </font>
    <font>
      <sz val="11"/>
      <name val="Arial"/>
      <family val="0"/>
      <charset val="1"/>
    </font>
    <font>
      <sz val="10"/>
      <color rgb="FF0000FF"/>
      <name val="Arial"/>
      <family val="0"/>
      <charset val="1"/>
    </font>
    <font>
      <sz val="11"/>
      <color rgb="FF545454"/>
      <name val="Arial"/>
      <family val="0"/>
      <charset val="1"/>
    </font>
    <font>
      <b val="true"/>
      <u val="single"/>
      <sz val="11"/>
      <color rgb="FF333333"/>
      <name val="Arial"/>
      <family val="0"/>
      <charset val="1"/>
    </font>
    <font>
      <b val="true"/>
      <sz val="11"/>
      <color rgb="FF333333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5454"/>
      <rgbColor rgb="FF969696"/>
      <rgbColor rgb="FF003366"/>
      <rgbColor rgb="FF339966"/>
      <rgbColor rgb="FF111111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W14" activeCellId="0" sqref="W14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30.14"/>
    <col collapsed="false" customWidth="true" hidden="false" outlineLevel="0" max="3" min="3" style="0" width="117.14"/>
    <col collapsed="false" customWidth="true" hidden="false" outlineLevel="0" max="4" min="4" style="0" width="25.14"/>
    <col collapsed="false" customWidth="true" hidden="false" outlineLevel="0" max="5" min="5" style="0" width="16.71"/>
    <col collapsed="false" customWidth="true" hidden="false" outlineLevel="0" max="6" min="6" style="0" width="31.01"/>
    <col collapsed="false" customWidth="true" hidden="false" outlineLevel="0" max="7" min="7" style="0" width="31.7"/>
    <col collapsed="false" customWidth="true" hidden="false" outlineLevel="0" max="8" min="8" style="0" width="31.86"/>
    <col collapsed="false" customWidth="true" hidden="false" outlineLevel="0" max="9" min="9" style="0" width="36"/>
    <col collapsed="false" customWidth="true" hidden="false" outlineLevel="0" max="12" min="12" style="0" width="17.58"/>
    <col collapsed="false" customWidth="true" hidden="false" outlineLevel="0" max="13" min="13" style="0" width="31.86"/>
    <col collapsed="false" customWidth="true" hidden="false" outlineLevel="0" max="1024" min="1024" style="0" width="11.52"/>
  </cols>
  <sheetData>
    <row r="1" s="5" customFormat="true" ht="6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MJ1" s="0"/>
    </row>
    <row r="2" customFormat="false" ht="13.8" hidden="false" customHeight="false" outlineLevel="0" collapsed="false">
      <c r="A2" s="6" t="str">
        <f aca="false">HYPERLINK(CONCATENATE("http://dx.doi.org/",B2))</f>
        <v>http://dx.doi.org/10.1177/001979391106400201</v>
      </c>
      <c r="B2" s="7" t="s">
        <v>29</v>
      </c>
      <c r="C2" s="8" t="s">
        <v>30</v>
      </c>
      <c r="D2" s="7"/>
      <c r="E2" s="7"/>
      <c r="G2" s="9"/>
      <c r="H2" s="9"/>
      <c r="I2" s="10"/>
      <c r="J2" s="11" t="n">
        <v>1</v>
      </c>
      <c r="K2" s="12" t="n">
        <v>42584</v>
      </c>
      <c r="M2" s="12" t="n">
        <v>42584</v>
      </c>
      <c r="O2" s="11"/>
      <c r="P2" s="13"/>
      <c r="W2" s="11" t="s">
        <v>31</v>
      </c>
      <c r="X2" s="11" t="s">
        <v>32</v>
      </c>
      <c r="Y2" s="11"/>
      <c r="Z2" s="11" t="n">
        <v>2011</v>
      </c>
      <c r="AA2" s="11" t="n">
        <v>64</v>
      </c>
      <c r="AB2" s="11" t="n">
        <v>2</v>
      </c>
      <c r="AC2" s="11" t="s">
        <v>33</v>
      </c>
    </row>
    <row r="3" customFormat="false" ht="13.8" hidden="false" customHeight="false" outlineLevel="0" collapsed="false">
      <c r="A3" s="6" t="str">
        <f aca="false">HYPERLINK(CONCATENATE("http://dx.doi.org/",B3))</f>
        <v>http://dx.doi.org/10.1177/001979391106400202</v>
      </c>
      <c r="B3" s="7" t="s">
        <v>34</v>
      </c>
      <c r="C3" s="8" t="s">
        <v>35</v>
      </c>
      <c r="D3" s="11"/>
      <c r="E3" s="11"/>
      <c r="G3" s="9"/>
      <c r="H3" s="9"/>
      <c r="I3" s="10"/>
      <c r="J3" s="12"/>
      <c r="K3" s="12" t="n">
        <v>42584</v>
      </c>
      <c r="O3" s="11"/>
      <c r="P3" s="13"/>
      <c r="W3" s="11"/>
      <c r="X3" s="11"/>
      <c r="Y3" s="11"/>
      <c r="Z3" s="11" t="n">
        <v>2011</v>
      </c>
      <c r="AA3" s="11" t="n">
        <v>64</v>
      </c>
      <c r="AB3" s="11" t="n">
        <v>2</v>
      </c>
      <c r="AC3" s="11" t="s">
        <v>33</v>
      </c>
    </row>
    <row r="4" customFormat="false" ht="13.8" hidden="false" customHeight="false" outlineLevel="0" collapsed="false">
      <c r="A4" s="14" t="str">
        <f aca="false">HYPERLINK(CONCATENATE("http://dx.doi.org/",B4))</f>
        <v>http://dx.doi.org/10.1177/001979391106400203</v>
      </c>
      <c r="B4" s="15" t="s">
        <v>36</v>
      </c>
      <c r="C4" s="16" t="s">
        <v>37</v>
      </c>
      <c r="D4" s="11"/>
      <c r="E4" s="11"/>
      <c r="F4" s="11"/>
      <c r="G4" s="9"/>
      <c r="H4" s="17"/>
      <c r="I4" s="17"/>
      <c r="J4" s="12"/>
      <c r="K4" s="12" t="n">
        <v>42584</v>
      </c>
      <c r="L4" s="12" t="n">
        <v>42593</v>
      </c>
      <c r="O4" s="11"/>
      <c r="P4" s="13"/>
      <c r="W4" s="11" t="s">
        <v>31</v>
      </c>
      <c r="X4" s="11" t="s">
        <v>38</v>
      </c>
      <c r="Y4" s="11" t="s">
        <v>38</v>
      </c>
      <c r="Z4" s="11" t="n">
        <v>2011</v>
      </c>
      <c r="AA4" s="11" t="n">
        <v>64</v>
      </c>
      <c r="AB4" s="11" t="n">
        <v>2</v>
      </c>
      <c r="AC4" s="11" t="s">
        <v>33</v>
      </c>
    </row>
    <row r="5" customFormat="false" ht="13.8" hidden="false" customHeight="false" outlineLevel="0" collapsed="false">
      <c r="A5" s="14" t="str">
        <f aca="false">HYPERLINK(CONCATENATE("http://dx.doi.org/",B5))</f>
        <v>http://dx.doi.org/10.1177/001979391106400204</v>
      </c>
      <c r="B5" s="15" t="s">
        <v>39</v>
      </c>
      <c r="C5" s="16" t="s">
        <v>40</v>
      </c>
      <c r="D5" s="11"/>
      <c r="E5" s="11"/>
      <c r="F5" s="11"/>
      <c r="G5" s="9"/>
      <c r="H5" s="9"/>
      <c r="I5" s="9"/>
      <c r="J5" s="11" t="n">
        <v>1</v>
      </c>
      <c r="K5" s="12" t="n">
        <v>42584</v>
      </c>
      <c r="M5" s="12" t="n">
        <v>42585</v>
      </c>
      <c r="O5" s="11"/>
      <c r="P5" s="13"/>
      <c r="W5" s="11" t="s">
        <v>31</v>
      </c>
      <c r="X5" s="11" t="s">
        <v>41</v>
      </c>
      <c r="Y5" s="11"/>
      <c r="Z5" s="11" t="n">
        <v>2011</v>
      </c>
      <c r="AA5" s="11" t="n">
        <v>64</v>
      </c>
      <c r="AB5" s="11" t="n">
        <v>2</v>
      </c>
      <c r="AC5" s="11" t="s">
        <v>42</v>
      </c>
    </row>
    <row r="6" customFormat="false" ht="13.8" hidden="false" customHeight="false" outlineLevel="0" collapsed="false">
      <c r="A6" s="6" t="str">
        <f aca="false">HYPERLINK(CONCATENATE("http://dx.doi.org/",B6))</f>
        <v>http://dx.doi.org/10.1177/001979391106400205</v>
      </c>
      <c r="B6" s="7" t="s">
        <v>43</v>
      </c>
      <c r="C6" s="8" t="s">
        <v>44</v>
      </c>
      <c r="D6" s="11"/>
      <c r="G6" s="9"/>
      <c r="H6" s="10"/>
      <c r="I6" s="10"/>
      <c r="J6" s="12"/>
      <c r="K6" s="12" t="n">
        <v>42584</v>
      </c>
      <c r="O6" s="11"/>
      <c r="P6" s="13"/>
      <c r="W6" s="11"/>
      <c r="X6" s="11"/>
      <c r="Y6" s="11"/>
      <c r="Z6" s="11" t="n">
        <v>2011</v>
      </c>
      <c r="AA6" s="11" t="n">
        <v>64</v>
      </c>
      <c r="AB6" s="11" t="n">
        <v>2</v>
      </c>
      <c r="AC6" s="11" t="s">
        <v>33</v>
      </c>
    </row>
    <row r="7" customFormat="false" ht="13.8" hidden="false" customHeight="false" outlineLevel="0" collapsed="false">
      <c r="A7" s="6" t="str">
        <f aca="false">HYPERLINK(CONCATENATE("http://dx.doi.org/",B7))</f>
        <v>http://dx.doi.org/10.1177/001979391106400206</v>
      </c>
      <c r="B7" s="7" t="s">
        <v>45</v>
      </c>
      <c r="C7" s="8" t="s">
        <v>46</v>
      </c>
      <c r="D7" s="11"/>
      <c r="G7" s="9"/>
      <c r="H7" s="10"/>
      <c r="I7" s="10"/>
      <c r="J7" s="12"/>
      <c r="K7" s="12" t="n">
        <v>42584</v>
      </c>
      <c r="O7" s="11"/>
      <c r="P7" s="13"/>
      <c r="W7" s="11"/>
      <c r="X7" s="11"/>
      <c r="Y7" s="11"/>
      <c r="Z7" s="11" t="n">
        <v>2011</v>
      </c>
      <c r="AA7" s="11" t="n">
        <v>64</v>
      </c>
      <c r="AB7" s="11" t="n">
        <v>2</v>
      </c>
      <c r="AC7" s="11" t="s">
        <v>33</v>
      </c>
    </row>
    <row r="8" customFormat="false" ht="13.8" hidden="false" customHeight="false" outlineLevel="0" collapsed="false">
      <c r="A8" s="6" t="str">
        <f aca="false">HYPERLINK(CONCATENATE("http://dx.doi.org/",B8))</f>
        <v>http://dx.doi.org/10.1177/001979391106400207</v>
      </c>
      <c r="B8" s="7" t="s">
        <v>47</v>
      </c>
      <c r="C8" s="8" t="s">
        <v>48</v>
      </c>
      <c r="D8" s="11"/>
      <c r="E8" s="11"/>
      <c r="F8" s="11"/>
      <c r="G8" s="9"/>
      <c r="H8" s="9"/>
      <c r="I8" s="10"/>
      <c r="J8" s="11" t="n">
        <v>1</v>
      </c>
      <c r="K8" s="12" t="n">
        <v>42584</v>
      </c>
      <c r="M8" s="12" t="n">
        <v>42585</v>
      </c>
      <c r="O8" s="11"/>
      <c r="P8" s="13"/>
      <c r="W8" s="11" t="s">
        <v>31</v>
      </c>
      <c r="X8" s="11" t="s">
        <v>41</v>
      </c>
      <c r="Y8" s="11"/>
      <c r="Z8" s="11" t="n">
        <v>2011</v>
      </c>
      <c r="AA8" s="11" t="n">
        <v>64</v>
      </c>
      <c r="AB8" s="11" t="n">
        <v>2</v>
      </c>
      <c r="AC8" s="18" t="s">
        <v>42</v>
      </c>
    </row>
    <row r="9" customFormat="false" ht="13.8" hidden="false" customHeight="false" outlineLevel="0" collapsed="false">
      <c r="A9" s="14" t="str">
        <f aca="false">HYPERLINK(CONCATENATE("http://dx.doi.org/",B9))</f>
        <v>http://dx.doi.org/10.1177/001979391106400208</v>
      </c>
      <c r="B9" s="15" t="s">
        <v>49</v>
      </c>
      <c r="C9" s="16" t="s">
        <v>50</v>
      </c>
      <c r="D9" s="11"/>
      <c r="E9" s="11"/>
      <c r="F9" s="11"/>
      <c r="G9" s="9"/>
      <c r="H9" s="19"/>
      <c r="I9" s="10"/>
      <c r="J9" s="11" t="n">
        <v>1</v>
      </c>
      <c r="K9" s="12" t="n">
        <v>42584</v>
      </c>
      <c r="M9" s="12" t="n">
        <v>42592</v>
      </c>
      <c r="O9" s="11"/>
      <c r="P9" s="13"/>
      <c r="W9" s="11" t="s">
        <v>51</v>
      </c>
      <c r="X9" s="11" t="s">
        <v>41</v>
      </c>
      <c r="Y9" s="11"/>
      <c r="Z9" s="11" t="n">
        <v>2011</v>
      </c>
      <c r="AA9" s="11" t="n">
        <v>64</v>
      </c>
      <c r="AB9" s="11" t="n">
        <v>2</v>
      </c>
      <c r="AC9" s="11" t="s">
        <v>33</v>
      </c>
    </row>
    <row r="10" customFormat="false" ht="13.8" hidden="false" customHeight="false" outlineLevel="0" collapsed="false">
      <c r="A10" s="6" t="str">
        <f aca="false">HYPERLINK(CONCATENATE("http://dx.doi.org/",B10))</f>
        <v>http://dx.doi.org/10.1177/001979391106400209</v>
      </c>
      <c r="B10" s="7" t="s">
        <v>52</v>
      </c>
      <c r="C10" s="8" t="s">
        <v>53</v>
      </c>
      <c r="D10" s="11"/>
      <c r="G10" s="9"/>
      <c r="H10" s="10"/>
      <c r="I10" s="10"/>
      <c r="J10" s="12"/>
      <c r="K10" s="12" t="n">
        <v>42584</v>
      </c>
      <c r="O10" s="11"/>
      <c r="P10" s="13"/>
      <c r="W10" s="11"/>
      <c r="X10" s="11"/>
      <c r="Y10" s="11"/>
      <c r="Z10" s="11" t="n">
        <v>2011</v>
      </c>
      <c r="AA10" s="11" t="n">
        <v>64</v>
      </c>
      <c r="AB10" s="11" t="n">
        <v>2</v>
      </c>
      <c r="AC10" s="11" t="s">
        <v>33</v>
      </c>
    </row>
    <row r="11" customFormat="false" ht="13.8" hidden="false" customHeight="false" outlineLevel="0" collapsed="false">
      <c r="A11" s="6" t="str">
        <f aca="false">HYPERLINK(CONCATENATE("http://dx.doi.org/",B11))</f>
        <v>http://dx.doi.org/10.1177/001979391106400301</v>
      </c>
      <c r="B11" s="7" t="s">
        <v>54</v>
      </c>
      <c r="C11" s="8" t="s">
        <v>55</v>
      </c>
      <c r="D11" s="11"/>
      <c r="E11" s="11"/>
      <c r="F11" s="11"/>
      <c r="G11" s="9"/>
      <c r="H11" s="9"/>
      <c r="I11" s="9"/>
      <c r="J11" s="12"/>
      <c r="K11" s="12" t="n">
        <v>42584</v>
      </c>
      <c r="O11" s="11"/>
      <c r="P11" s="13"/>
      <c r="W11" s="11"/>
      <c r="X11" s="11"/>
      <c r="Y11" s="11"/>
      <c r="Z11" s="11" t="n">
        <v>2011</v>
      </c>
      <c r="AA11" s="11" t="n">
        <v>64</v>
      </c>
      <c r="AB11" s="11" t="n">
        <v>3</v>
      </c>
      <c r="AC11" s="11" t="s">
        <v>33</v>
      </c>
    </row>
    <row r="12" customFormat="false" ht="13.8" hidden="false" customHeight="false" outlineLevel="0" collapsed="false">
      <c r="A12" s="14" t="str">
        <f aca="false">HYPERLINK(CONCATENATE("http://dx.doi.org/",B12))</f>
        <v>http://dx.doi.org/10.1177/001979391106400302</v>
      </c>
      <c r="B12" s="15" t="s">
        <v>56</v>
      </c>
      <c r="C12" s="16" t="s">
        <v>57</v>
      </c>
      <c r="D12" s="11"/>
      <c r="E12" s="11"/>
      <c r="F12" s="11"/>
      <c r="G12" s="9"/>
      <c r="H12" s="9"/>
      <c r="I12" s="9"/>
      <c r="J12" s="11" t="n">
        <v>1</v>
      </c>
      <c r="K12" s="12" t="n">
        <v>42584</v>
      </c>
      <c r="M12" s="12" t="n">
        <v>42584</v>
      </c>
      <c r="O12" s="11"/>
      <c r="P12" s="13"/>
      <c r="W12" s="11" t="s">
        <v>31</v>
      </c>
      <c r="X12" s="11" t="s">
        <v>41</v>
      </c>
      <c r="Y12" s="11"/>
      <c r="Z12" s="11" t="n">
        <v>2011</v>
      </c>
      <c r="AA12" s="11" t="n">
        <v>64</v>
      </c>
      <c r="AB12" s="11" t="n">
        <v>3</v>
      </c>
      <c r="AC12" s="11" t="s">
        <v>42</v>
      </c>
    </row>
    <row r="13" customFormat="false" ht="13.8" hidden="false" customHeight="false" outlineLevel="0" collapsed="false">
      <c r="A13" s="6" t="str">
        <f aca="false">HYPERLINK(CONCATENATE("http://dx.doi.org/",B13))</f>
        <v>http://dx.doi.org/10.1177/001979391106400303</v>
      </c>
      <c r="B13" s="7" t="s">
        <v>58</v>
      </c>
      <c r="C13" s="8" t="s">
        <v>59</v>
      </c>
      <c r="D13" s="11"/>
      <c r="E13" s="11"/>
      <c r="G13" s="9"/>
      <c r="H13" s="9"/>
      <c r="I13" s="10"/>
      <c r="J13" s="11" t="n">
        <v>1</v>
      </c>
      <c r="K13" s="12" t="n">
        <v>42584</v>
      </c>
      <c r="M13" s="12" t="n">
        <v>42584</v>
      </c>
      <c r="O13" s="11"/>
      <c r="P13" s="13"/>
      <c r="W13" s="11" t="s">
        <v>31</v>
      </c>
      <c r="X13" s="11" t="s">
        <v>41</v>
      </c>
      <c r="Y13" s="11"/>
      <c r="Z13" s="11" t="n">
        <v>2011</v>
      </c>
      <c r="AA13" s="11" t="n">
        <v>64</v>
      </c>
      <c r="AB13" s="11" t="n">
        <v>3</v>
      </c>
      <c r="AC13" s="11" t="s">
        <v>33</v>
      </c>
    </row>
    <row r="14" customFormat="false" ht="13.8" hidden="false" customHeight="false" outlineLevel="0" collapsed="false">
      <c r="A14" s="6" t="str">
        <f aca="false">HYPERLINK(CONCATENATE("http://dx.doi.org/",B14))</f>
        <v>http://dx.doi.org/10.1177/001979391106400304</v>
      </c>
      <c r="B14" s="7" t="s">
        <v>60</v>
      </c>
      <c r="C14" s="8" t="s">
        <v>61</v>
      </c>
      <c r="D14" s="11"/>
      <c r="G14" s="9"/>
      <c r="H14" s="10"/>
      <c r="I14" s="10"/>
      <c r="J14" s="11" t="n">
        <v>1</v>
      </c>
      <c r="K14" s="12" t="n">
        <v>42584</v>
      </c>
      <c r="L14" s="12" t="n">
        <v>42593</v>
      </c>
      <c r="M14" s="12" t="n">
        <v>42593</v>
      </c>
      <c r="N14" s="12" t="n">
        <v>42593</v>
      </c>
      <c r="O14" s="11"/>
      <c r="P14" s="13"/>
      <c r="W14" s="11" t="s">
        <v>62</v>
      </c>
      <c r="X14" s="11"/>
      <c r="Y14" s="11"/>
      <c r="Z14" s="11" t="n">
        <v>2011</v>
      </c>
      <c r="AA14" s="11" t="n">
        <v>64</v>
      </c>
      <c r="AB14" s="11" t="n">
        <v>3</v>
      </c>
      <c r="AC14" s="18" t="s">
        <v>42</v>
      </c>
    </row>
    <row r="15" customFormat="false" ht="13.8" hidden="false" customHeight="false" outlineLevel="0" collapsed="false">
      <c r="A15" s="6" t="str">
        <f aca="false">HYPERLINK(CONCATENATE("http://dx.doi.org/",B15))</f>
        <v>http://dx.doi.org/10.1177/001979391106400305</v>
      </c>
      <c r="B15" s="7" t="s">
        <v>63</v>
      </c>
      <c r="C15" s="8" t="s">
        <v>64</v>
      </c>
      <c r="D15" s="11"/>
      <c r="E15" s="11"/>
      <c r="G15" s="9"/>
      <c r="H15" s="9"/>
      <c r="I15" s="10"/>
      <c r="J15" s="11" t="n">
        <v>2</v>
      </c>
      <c r="K15" s="12" t="n">
        <v>42584</v>
      </c>
      <c r="M15" s="12" t="n">
        <v>42584</v>
      </c>
      <c r="O15" s="11"/>
      <c r="P15" s="13"/>
      <c r="W15" s="11" t="s">
        <v>31</v>
      </c>
      <c r="X15" s="11" t="s">
        <v>65</v>
      </c>
      <c r="Y15" s="11" t="s">
        <v>66</v>
      </c>
      <c r="Z15" s="11" t="n">
        <v>2011</v>
      </c>
      <c r="AA15" s="11" t="n">
        <v>64</v>
      </c>
      <c r="AB15" s="11" t="n">
        <v>3</v>
      </c>
      <c r="AC15" s="11" t="s">
        <v>33</v>
      </c>
    </row>
    <row r="16" customFormat="false" ht="13.8" hidden="false" customHeight="false" outlineLevel="0" collapsed="false">
      <c r="A16" s="14" t="str">
        <f aca="false">HYPERLINK(CONCATENATE("http://dx.doi.org/",B16))</f>
        <v>http://dx.doi.org/10.1177/001979391106400306</v>
      </c>
      <c r="B16" s="15" t="s">
        <v>67</v>
      </c>
      <c r="C16" s="16" t="s">
        <v>68</v>
      </c>
      <c r="D16" s="11"/>
      <c r="E16" s="11"/>
      <c r="G16" s="9"/>
      <c r="H16" s="15"/>
      <c r="I16" s="10"/>
      <c r="J16" s="11" t="n">
        <v>2</v>
      </c>
      <c r="K16" s="12" t="n">
        <v>42584</v>
      </c>
      <c r="M16" s="12" t="n">
        <v>42585</v>
      </c>
      <c r="O16" s="11"/>
      <c r="P16" s="13"/>
      <c r="W16" s="11" t="s">
        <v>31</v>
      </c>
      <c r="X16" s="11" t="s">
        <v>41</v>
      </c>
      <c r="Y16" s="11"/>
      <c r="Z16" s="11" t="n">
        <v>2011</v>
      </c>
      <c r="AA16" s="11" t="n">
        <v>64</v>
      </c>
      <c r="AB16" s="11" t="n">
        <v>3</v>
      </c>
      <c r="AC16" s="11" t="s">
        <v>42</v>
      </c>
    </row>
    <row r="17" customFormat="false" ht="13.8" hidden="false" customHeight="false" outlineLevel="0" collapsed="false">
      <c r="A17" s="6" t="str">
        <f aca="false">HYPERLINK(CONCATENATE("http://dx.doi.org/",B17))</f>
        <v>http://dx.doi.org/10.1177/001979391106400307</v>
      </c>
      <c r="B17" s="7" t="s">
        <v>69</v>
      </c>
      <c r="C17" s="8" t="s">
        <v>70</v>
      </c>
      <c r="D17" s="11"/>
      <c r="E17" s="11"/>
      <c r="F17" s="11"/>
      <c r="G17" s="9"/>
      <c r="H17" s="9"/>
      <c r="I17" s="9"/>
      <c r="J17" s="11" t="n">
        <v>1</v>
      </c>
      <c r="K17" s="12" t="n">
        <v>42584</v>
      </c>
      <c r="M17" s="12" t="n">
        <v>42584</v>
      </c>
      <c r="O17" s="11"/>
      <c r="P17" s="13"/>
      <c r="W17" s="11" t="s">
        <v>31</v>
      </c>
      <c r="X17" s="11" t="s">
        <v>41</v>
      </c>
      <c r="Y17" s="11"/>
      <c r="Z17" s="11" t="n">
        <v>2011</v>
      </c>
      <c r="AA17" s="11" t="n">
        <v>64</v>
      </c>
      <c r="AB17" s="11" t="n">
        <v>3</v>
      </c>
      <c r="AC17" s="18" t="s">
        <v>42</v>
      </c>
    </row>
    <row r="18" customFormat="false" ht="13.8" hidden="false" customHeight="false" outlineLevel="0" collapsed="false">
      <c r="A18" s="6" t="str">
        <f aca="false">HYPERLINK(CONCATENATE("http://dx.doi.org/",B18))</f>
        <v>http://dx.doi.org/10.1177/001979391106400308</v>
      </c>
      <c r="B18" s="7" t="s">
        <v>71</v>
      </c>
      <c r="C18" s="8" t="s">
        <v>72</v>
      </c>
      <c r="D18" s="11"/>
      <c r="G18" s="9"/>
      <c r="H18" s="10"/>
      <c r="I18" s="10"/>
      <c r="J18" s="11" t="n">
        <v>1</v>
      </c>
      <c r="K18" s="12" t="n">
        <v>42584</v>
      </c>
      <c r="M18" s="12" t="n">
        <v>42584</v>
      </c>
      <c r="N18" s="12" t="n">
        <v>42584</v>
      </c>
      <c r="O18" s="11"/>
      <c r="P18" s="13"/>
      <c r="W18" s="11" t="s">
        <v>62</v>
      </c>
      <c r="X18" s="11"/>
      <c r="Y18" s="11"/>
      <c r="Z18" s="11" t="n">
        <v>2011</v>
      </c>
      <c r="AA18" s="11" t="n">
        <v>64</v>
      </c>
      <c r="AB18" s="11" t="n">
        <v>3</v>
      </c>
      <c r="AC18" s="11" t="s">
        <v>33</v>
      </c>
    </row>
    <row r="19" customFormat="false" ht="13.8" hidden="false" customHeight="false" outlineLevel="0" collapsed="false">
      <c r="A19" s="6" t="str">
        <f aca="false">HYPERLINK(CONCATENATE("http://dx.doi.org/",B19))</f>
        <v>http://dx.doi.org/10.1177/001979391106400309</v>
      </c>
      <c r="B19" s="7" t="s">
        <v>73</v>
      </c>
      <c r="C19" s="8" t="s">
        <v>74</v>
      </c>
      <c r="D19" s="11"/>
      <c r="E19" s="11"/>
      <c r="G19" s="9"/>
      <c r="H19" s="9"/>
      <c r="I19" s="10"/>
      <c r="J19" s="11" t="n">
        <v>2</v>
      </c>
      <c r="K19" s="12" t="n">
        <v>42584</v>
      </c>
      <c r="L19" s="12" t="n">
        <v>42593</v>
      </c>
      <c r="M19" s="11"/>
      <c r="O19" s="11"/>
      <c r="P19" s="13"/>
      <c r="W19" s="11" t="s">
        <v>31</v>
      </c>
      <c r="X19" s="11" t="s">
        <v>75</v>
      </c>
      <c r="Y19" s="11" t="s">
        <v>38</v>
      </c>
      <c r="Z19" s="11" t="n">
        <v>2011</v>
      </c>
      <c r="AA19" s="11" t="n">
        <v>64</v>
      </c>
      <c r="AB19" s="11" t="n">
        <v>4</v>
      </c>
      <c r="AC19" s="11" t="s">
        <v>33</v>
      </c>
    </row>
    <row r="20" customFormat="false" ht="13.8" hidden="false" customHeight="false" outlineLevel="0" collapsed="false">
      <c r="A20" s="6" t="str">
        <f aca="false">HYPERLINK(CONCATENATE("http://dx.doi.org/",B20))</f>
        <v>http://dx.doi.org/10.1177/001979391106400401</v>
      </c>
      <c r="B20" s="7" t="s">
        <v>76</v>
      </c>
      <c r="C20" s="8" t="s">
        <v>77</v>
      </c>
      <c r="D20" s="7"/>
      <c r="G20" s="9"/>
      <c r="H20" s="10"/>
      <c r="I20" s="10"/>
      <c r="J20" s="11" t="s">
        <v>78</v>
      </c>
      <c r="K20" s="12" t="n">
        <v>42584</v>
      </c>
      <c r="M20" s="12" t="n">
        <v>42584</v>
      </c>
      <c r="O20" s="11"/>
      <c r="P20" s="13"/>
      <c r="W20" s="11" t="s">
        <v>79</v>
      </c>
      <c r="Y20" s="11"/>
      <c r="Z20" s="11" t="n">
        <v>2011</v>
      </c>
      <c r="AA20" s="11" t="n">
        <v>64</v>
      </c>
      <c r="AB20" s="11" t="n">
        <v>4</v>
      </c>
      <c r="AC20" s="11" t="s">
        <v>33</v>
      </c>
    </row>
    <row r="21" customFormat="false" ht="13.8" hidden="false" customHeight="false" outlineLevel="0" collapsed="false">
      <c r="A21" s="6" t="str">
        <f aca="false">HYPERLINK(CONCATENATE("http://dx.doi.org/",B21))</f>
        <v>http://dx.doi.org/10.1177/001979391106400402</v>
      </c>
      <c r="B21" s="7" t="s">
        <v>80</v>
      </c>
      <c r="C21" s="8" t="s">
        <v>81</v>
      </c>
      <c r="D21" s="7"/>
      <c r="E21" s="7"/>
      <c r="G21" s="9"/>
      <c r="H21" s="9"/>
      <c r="I21" s="10"/>
      <c r="J21" s="12"/>
      <c r="K21" s="12" t="n">
        <v>42584</v>
      </c>
      <c r="O21" s="11"/>
      <c r="P21" s="13"/>
      <c r="W21" s="11"/>
      <c r="X21" s="11"/>
      <c r="Y21" s="11"/>
      <c r="Z21" s="11" t="n">
        <v>2011</v>
      </c>
      <c r="AA21" s="11" t="n">
        <v>64</v>
      </c>
      <c r="AB21" s="11" t="n">
        <v>4</v>
      </c>
      <c r="AC21" s="18" t="s">
        <v>42</v>
      </c>
    </row>
    <row r="22" customFormat="false" ht="13.8" hidden="false" customHeight="false" outlineLevel="0" collapsed="false">
      <c r="A22" s="6" t="str">
        <f aca="false">HYPERLINK(CONCATENATE("http://dx.doi.org/",B22))</f>
        <v>http://dx.doi.org/10.1177/001979391106400403</v>
      </c>
      <c r="B22" s="7" t="s">
        <v>82</v>
      </c>
      <c r="C22" s="8" t="s">
        <v>83</v>
      </c>
      <c r="D22" s="7"/>
      <c r="G22" s="9"/>
      <c r="H22" s="10"/>
      <c r="I22" s="10"/>
      <c r="J22" s="11" t="n">
        <v>1</v>
      </c>
      <c r="K22" s="12" t="n">
        <v>42584</v>
      </c>
      <c r="M22" s="12" t="n">
        <v>42586</v>
      </c>
      <c r="O22" s="11"/>
      <c r="P22" s="13"/>
      <c r="W22" s="11" t="s">
        <v>31</v>
      </c>
      <c r="X22" s="11" t="s">
        <v>41</v>
      </c>
      <c r="Y22" s="11"/>
      <c r="Z22" s="11" t="n">
        <v>2011</v>
      </c>
      <c r="AA22" s="11" t="n">
        <v>64</v>
      </c>
      <c r="AB22" s="11" t="n">
        <v>4</v>
      </c>
      <c r="AC22" s="11" t="s">
        <v>33</v>
      </c>
    </row>
    <row r="23" customFormat="false" ht="13.8" hidden="false" customHeight="false" outlineLevel="0" collapsed="false">
      <c r="A23" s="6" t="str">
        <f aca="false">HYPERLINK(CONCATENATE("http://dx.doi.org/",B23))</f>
        <v>http://dx.doi.org/10.1177/001979391106400404</v>
      </c>
      <c r="B23" s="7" t="s">
        <v>84</v>
      </c>
      <c r="C23" s="8" t="s">
        <v>85</v>
      </c>
      <c r="D23" s="7"/>
      <c r="G23" s="9"/>
      <c r="H23" s="10"/>
      <c r="I23" s="10"/>
      <c r="J23" s="11" t="n">
        <v>1</v>
      </c>
      <c r="K23" s="12" t="n">
        <v>42584</v>
      </c>
      <c r="M23" s="12" t="n">
        <v>42584</v>
      </c>
      <c r="N23" s="12" t="n">
        <v>42584</v>
      </c>
      <c r="O23" s="11"/>
      <c r="P23" s="13"/>
      <c r="W23" s="11" t="s">
        <v>62</v>
      </c>
      <c r="X23" s="11"/>
      <c r="Y23" s="11"/>
      <c r="Z23" s="11" t="n">
        <v>2011</v>
      </c>
      <c r="AA23" s="11" t="n">
        <v>64</v>
      </c>
      <c r="AB23" s="11" t="n">
        <v>4</v>
      </c>
      <c r="AC23" s="11" t="s">
        <v>33</v>
      </c>
    </row>
    <row r="24" customFormat="false" ht="13.8" hidden="false" customHeight="false" outlineLevel="0" collapsed="false">
      <c r="A24" s="6" t="str">
        <f aca="false">HYPERLINK(CONCATENATE("http://dx.doi.org/",B24))</f>
        <v>http://dx.doi.org/10.1177/001979391106400405</v>
      </c>
      <c r="B24" s="7" t="s">
        <v>86</v>
      </c>
      <c r="C24" s="8" t="s">
        <v>87</v>
      </c>
      <c r="D24" s="7"/>
      <c r="E24" s="7"/>
      <c r="G24" s="9"/>
      <c r="H24" s="9"/>
      <c r="I24" s="10"/>
      <c r="J24" s="11" t="n">
        <v>1</v>
      </c>
      <c r="K24" s="12" t="n">
        <v>42584</v>
      </c>
      <c r="M24" s="12" t="n">
        <v>42585</v>
      </c>
      <c r="N24" s="12" t="n">
        <v>42585</v>
      </c>
      <c r="O24" s="11"/>
      <c r="P24" s="13"/>
      <c r="W24" s="11" t="s">
        <v>62</v>
      </c>
      <c r="X24" s="11"/>
      <c r="Y24" s="11"/>
      <c r="Z24" s="11" t="n">
        <v>2011</v>
      </c>
      <c r="AA24" s="11" t="n">
        <v>64</v>
      </c>
      <c r="AB24" s="11" t="n">
        <v>4</v>
      </c>
      <c r="AC24" s="11" t="s">
        <v>33</v>
      </c>
    </row>
    <row r="25" customFormat="false" ht="13.8" hidden="false" customHeight="false" outlineLevel="0" collapsed="false">
      <c r="A25" s="6" t="str">
        <f aca="false">HYPERLINK(CONCATENATE("http://dx.doi.org/",B25))</f>
        <v>http://dx.doi.org/10.1177/001979391106400406</v>
      </c>
      <c r="B25" s="7" t="s">
        <v>88</v>
      </c>
      <c r="C25" s="8" t="s">
        <v>89</v>
      </c>
      <c r="D25" s="7"/>
      <c r="G25" s="9"/>
      <c r="H25" s="10"/>
      <c r="I25" s="10"/>
      <c r="J25" s="11" t="n">
        <v>1</v>
      </c>
      <c r="K25" s="12" t="n">
        <v>42584</v>
      </c>
      <c r="M25" s="12" t="n">
        <v>42587</v>
      </c>
      <c r="O25" s="11"/>
      <c r="P25" s="13"/>
      <c r="W25" s="11" t="s">
        <v>31</v>
      </c>
      <c r="X25" s="11" t="s">
        <v>65</v>
      </c>
      <c r="Y25" s="11" t="s">
        <v>90</v>
      </c>
      <c r="Z25" s="11" t="n">
        <v>2011</v>
      </c>
      <c r="AA25" s="11" t="n">
        <v>64</v>
      </c>
      <c r="AB25" s="11" t="n">
        <v>4</v>
      </c>
      <c r="AC25" s="18" t="s">
        <v>42</v>
      </c>
    </row>
    <row r="26" customFormat="false" ht="13.8" hidden="false" customHeight="false" outlineLevel="0" collapsed="false">
      <c r="A26" s="6" t="str">
        <f aca="false">HYPERLINK(CONCATENATE("http://dx.doi.org/",B26))</f>
        <v>http://dx.doi.org/10.1177/001979391106400407</v>
      </c>
      <c r="B26" s="7" t="s">
        <v>91</v>
      </c>
      <c r="C26" s="8" t="s">
        <v>92</v>
      </c>
      <c r="D26" s="7"/>
      <c r="E26" s="7"/>
      <c r="F26" s="7"/>
      <c r="G26" s="9"/>
      <c r="H26" s="9"/>
      <c r="I26" s="9"/>
      <c r="J26" s="12"/>
      <c r="K26" s="12" t="n">
        <v>42584</v>
      </c>
      <c r="O26" s="11"/>
      <c r="P26" s="13"/>
      <c r="W26" s="11"/>
      <c r="X26" s="11"/>
      <c r="Y26" s="11"/>
      <c r="Z26" s="11" t="n">
        <v>2011</v>
      </c>
      <c r="AA26" s="11" t="n">
        <v>64</v>
      </c>
      <c r="AB26" s="11" t="n">
        <v>4</v>
      </c>
      <c r="AC26" s="11" t="s">
        <v>33</v>
      </c>
    </row>
    <row r="27" customFormat="false" ht="13.8" hidden="false" customHeight="false" outlineLevel="0" collapsed="false">
      <c r="A27" s="6" t="str">
        <f aca="false">HYPERLINK(CONCATENATE("http://dx.doi.org/",B27))</f>
        <v>http://dx.doi.org/10.1177/001979391106400408</v>
      </c>
      <c r="B27" s="7" t="s">
        <v>93</v>
      </c>
      <c r="C27" s="8" t="s">
        <v>94</v>
      </c>
      <c r="D27" s="7"/>
      <c r="E27" s="7"/>
      <c r="G27" s="9"/>
      <c r="H27" s="9"/>
      <c r="I27" s="10"/>
      <c r="J27" s="12"/>
      <c r="K27" s="12" t="n">
        <v>42584</v>
      </c>
      <c r="O27" s="11"/>
      <c r="P27" s="13"/>
      <c r="W27" s="11"/>
      <c r="X27" s="11"/>
      <c r="Y27" s="11"/>
      <c r="Z27" s="11" t="n">
        <v>2011</v>
      </c>
      <c r="AA27" s="11" t="n">
        <v>64</v>
      </c>
      <c r="AB27" s="11" t="n">
        <v>4</v>
      </c>
      <c r="AC27" s="11" t="s">
        <v>33</v>
      </c>
    </row>
    <row r="28" customFormat="false" ht="13.8" hidden="false" customHeight="false" outlineLevel="0" collapsed="false">
      <c r="A28" s="6" t="str">
        <f aca="false">HYPERLINK(CONCATENATE("http://dx.doi.org/",B28))</f>
        <v>http://dx.doi.org/10.1177/001979391106400501</v>
      </c>
      <c r="B28" s="7" t="s">
        <v>95</v>
      </c>
      <c r="C28" s="8" t="s">
        <v>96</v>
      </c>
      <c r="D28" s="7"/>
      <c r="G28" s="9"/>
      <c r="H28" s="10"/>
      <c r="I28" s="10"/>
      <c r="J28" s="11" t="n">
        <v>1</v>
      </c>
      <c r="K28" s="12" t="n">
        <v>42584</v>
      </c>
      <c r="M28" s="12" t="n">
        <v>42587</v>
      </c>
      <c r="O28" s="11"/>
      <c r="P28" s="13"/>
      <c r="W28" s="11"/>
      <c r="X28" s="11"/>
      <c r="Y28" s="11"/>
      <c r="Z28" s="11" t="n">
        <v>2011</v>
      </c>
      <c r="AA28" s="11" t="n">
        <v>64</v>
      </c>
      <c r="AB28" s="11" t="n">
        <v>5</v>
      </c>
      <c r="AC28" s="11" t="s">
        <v>33</v>
      </c>
    </row>
    <row r="29" customFormat="false" ht="13.8" hidden="false" customHeight="false" outlineLevel="0" collapsed="false">
      <c r="A29" s="14" t="str">
        <f aca="false">HYPERLINK(CONCATENATE("http://dx.doi.org/",B29))</f>
        <v>http://dx.doi.org/10.1177/001979391106400502</v>
      </c>
      <c r="B29" s="15" t="s">
        <v>97</v>
      </c>
      <c r="C29" s="16" t="s">
        <v>98</v>
      </c>
      <c r="D29" s="15"/>
      <c r="G29" s="9"/>
      <c r="H29" s="10"/>
      <c r="I29" s="10"/>
      <c r="J29" s="12"/>
      <c r="K29" s="12" t="n">
        <v>42584</v>
      </c>
      <c r="O29" s="11"/>
      <c r="P29" s="13"/>
      <c r="W29" s="11" t="s">
        <v>31</v>
      </c>
      <c r="X29" s="11" t="s">
        <v>38</v>
      </c>
      <c r="Y29" s="11"/>
      <c r="Z29" s="11" t="n">
        <v>2011</v>
      </c>
      <c r="AA29" s="11" t="n">
        <v>64</v>
      </c>
      <c r="AB29" s="11" t="n">
        <v>5</v>
      </c>
      <c r="AC29" s="11" t="s">
        <v>42</v>
      </c>
    </row>
    <row r="30" customFormat="false" ht="13.8" hidden="false" customHeight="false" outlineLevel="0" collapsed="false">
      <c r="A30" s="6" t="str">
        <f aca="false">HYPERLINK(CONCATENATE("http://dx.doi.org/",B30))</f>
        <v>http://dx.doi.org/10.1177/001979391106400503</v>
      </c>
      <c r="B30" s="7" t="s">
        <v>99</v>
      </c>
      <c r="C30" s="8" t="s">
        <v>100</v>
      </c>
      <c r="D30" s="7"/>
      <c r="E30" s="20"/>
      <c r="F30" s="20"/>
      <c r="G30" s="9"/>
      <c r="H30" s="9"/>
      <c r="I30" s="9"/>
      <c r="J30" s="12"/>
      <c r="K30" s="12" t="n">
        <v>42584</v>
      </c>
      <c r="O30" s="11"/>
      <c r="P30" s="13"/>
      <c r="W30" s="11"/>
      <c r="X30" s="11"/>
      <c r="Y30" s="11"/>
      <c r="Z30" s="11" t="n">
        <v>2011</v>
      </c>
      <c r="AA30" s="11" t="n">
        <v>64</v>
      </c>
      <c r="AB30" s="11" t="n">
        <v>5</v>
      </c>
      <c r="AC30" s="11" t="s">
        <v>33</v>
      </c>
    </row>
    <row r="31" customFormat="false" ht="13.8" hidden="false" customHeight="false" outlineLevel="0" collapsed="false">
      <c r="A31" s="6" t="str">
        <f aca="false">HYPERLINK(CONCATENATE("http://dx.doi.org/",B31))</f>
        <v>http://dx.doi.org/10.1177/001979391106400504</v>
      </c>
      <c r="B31" s="7" t="s">
        <v>101</v>
      </c>
      <c r="C31" s="8" t="s">
        <v>102</v>
      </c>
      <c r="D31" s="7"/>
      <c r="E31" s="7"/>
      <c r="G31" s="9"/>
      <c r="H31" s="9"/>
      <c r="I31" s="10"/>
      <c r="J31" s="11" t="s">
        <v>103</v>
      </c>
      <c r="K31" s="12" t="n">
        <v>42584</v>
      </c>
      <c r="M31" s="12" t="n">
        <v>42586</v>
      </c>
      <c r="N31" s="21" t="n">
        <v>42586</v>
      </c>
      <c r="O31" s="11"/>
      <c r="P31" s="13"/>
      <c r="W31" s="11" t="s">
        <v>31</v>
      </c>
      <c r="X31" s="11" t="s">
        <v>65</v>
      </c>
      <c r="Y31" s="11" t="s">
        <v>104</v>
      </c>
      <c r="Z31" s="11" t="n">
        <v>2011</v>
      </c>
      <c r="AA31" s="11" t="n">
        <v>64</v>
      </c>
      <c r="AB31" s="11" t="n">
        <v>5</v>
      </c>
      <c r="AC31" s="11" t="s">
        <v>33</v>
      </c>
    </row>
    <row r="32" customFormat="false" ht="13.8" hidden="false" customHeight="false" outlineLevel="0" collapsed="false">
      <c r="A32" s="6" t="str">
        <f aca="false">HYPERLINK(CONCATENATE("http://dx.doi.org/",B32))</f>
        <v>http://dx.doi.org/10.1177/001979391106400505</v>
      </c>
      <c r="B32" s="7" t="s">
        <v>105</v>
      </c>
      <c r="C32" s="8" t="s">
        <v>106</v>
      </c>
      <c r="D32" s="7"/>
      <c r="G32" s="22"/>
      <c r="H32" s="10"/>
      <c r="I32" s="10"/>
      <c r="J32" s="11" t="n">
        <v>1</v>
      </c>
      <c r="K32" s="12" t="n">
        <v>42584</v>
      </c>
      <c r="M32" s="12" t="n">
        <v>42592</v>
      </c>
      <c r="N32" s="12" t="n">
        <v>42592</v>
      </c>
      <c r="O32" s="11"/>
      <c r="P32" s="13"/>
      <c r="W32" s="11" t="s">
        <v>62</v>
      </c>
      <c r="X32" s="11"/>
      <c r="Y32" s="11"/>
      <c r="Z32" s="11" t="n">
        <v>2011</v>
      </c>
      <c r="AA32" s="11" t="n">
        <v>64</v>
      </c>
      <c r="AB32" s="11" t="n">
        <v>5</v>
      </c>
      <c r="AC32" s="23" t="s">
        <v>107</v>
      </c>
    </row>
    <row r="33" customFormat="false" ht="13.8" hidden="false" customHeight="false" outlineLevel="0" collapsed="false">
      <c r="A33" s="6" t="str">
        <f aca="false">HYPERLINK(CONCATENATE("http://dx.doi.org/",B33))</f>
        <v>http://dx.doi.org/10.1177/001979391106400506</v>
      </c>
      <c r="B33" s="7" t="s">
        <v>108</v>
      </c>
      <c r="C33" s="8" t="s">
        <v>109</v>
      </c>
      <c r="D33" s="7"/>
      <c r="G33" s="9"/>
      <c r="H33" s="10"/>
      <c r="I33" s="10"/>
      <c r="J33" s="12"/>
      <c r="K33" s="12" t="n">
        <v>42584</v>
      </c>
      <c r="M33" s="12" t="n">
        <v>42613</v>
      </c>
      <c r="N33" s="11"/>
      <c r="O33" s="11"/>
      <c r="P33" s="13"/>
      <c r="W33" s="11" t="s">
        <v>31</v>
      </c>
      <c r="X33" s="11" t="s">
        <v>110</v>
      </c>
      <c r="Y33" s="11"/>
      <c r="Z33" s="11" t="n">
        <v>2011</v>
      </c>
      <c r="AA33" s="11" t="n">
        <v>64</v>
      </c>
      <c r="AB33" s="11" t="n">
        <v>5</v>
      </c>
      <c r="AC33" s="18" t="s">
        <v>42</v>
      </c>
    </row>
    <row r="34" customFormat="false" ht="13.8" hidden="false" customHeight="false" outlineLevel="0" collapsed="false">
      <c r="A34" s="6" t="str">
        <f aca="false">HYPERLINK(CONCATENATE("http://dx.doi.org/",B34))</f>
        <v>http://dx.doi.org/10.1177/001979391106400507</v>
      </c>
      <c r="B34" s="7" t="s">
        <v>111</v>
      </c>
      <c r="C34" s="8" t="s">
        <v>112</v>
      </c>
      <c r="D34" s="7"/>
      <c r="G34" s="9"/>
      <c r="H34" s="10"/>
      <c r="I34" s="10"/>
      <c r="J34" s="11" t="n">
        <v>1</v>
      </c>
      <c r="K34" s="12" t="n">
        <v>42584</v>
      </c>
      <c r="M34" s="12" t="n">
        <v>42586</v>
      </c>
      <c r="N34" s="12" t="n">
        <v>42586</v>
      </c>
      <c r="O34" s="11"/>
      <c r="P34" s="13"/>
      <c r="W34" s="11" t="s">
        <v>62</v>
      </c>
      <c r="X34" s="11"/>
      <c r="Y34" s="11"/>
      <c r="Z34" s="11" t="n">
        <v>2011</v>
      </c>
      <c r="AA34" s="11" t="n">
        <v>64</v>
      </c>
      <c r="AB34" s="11" t="n">
        <v>5</v>
      </c>
      <c r="AC34" s="11" t="s">
        <v>33</v>
      </c>
    </row>
    <row r="35" customFormat="false" ht="13.8" hidden="false" customHeight="false" outlineLevel="0" collapsed="false">
      <c r="A35" s="6" t="str">
        <f aca="false">HYPERLINK(CONCATENATE("http://dx.doi.org/",B35))</f>
        <v>http://dx.doi.org/10.1177/001979391106400508</v>
      </c>
      <c r="B35" s="7" t="s">
        <v>113</v>
      </c>
      <c r="C35" s="8" t="s">
        <v>114</v>
      </c>
      <c r="D35" s="7"/>
      <c r="G35" s="9"/>
      <c r="H35" s="10"/>
      <c r="I35" s="10"/>
      <c r="J35" s="12"/>
      <c r="K35" s="12" t="n">
        <v>42584</v>
      </c>
      <c r="O35" s="11"/>
      <c r="P35" s="13"/>
      <c r="W35" s="11"/>
      <c r="X35" s="11"/>
      <c r="Y35" s="11"/>
      <c r="Z35" s="11" t="n">
        <v>2011</v>
      </c>
      <c r="AA35" s="11" t="n">
        <v>64</v>
      </c>
      <c r="AB35" s="11" t="n">
        <v>5</v>
      </c>
      <c r="AC35" s="11" t="s">
        <v>33</v>
      </c>
    </row>
    <row r="36" customFormat="false" ht="13.8" hidden="false" customHeight="false" outlineLevel="0" collapsed="false">
      <c r="A36" s="6" t="str">
        <f aca="false">HYPERLINK(CONCATENATE("http://dx.doi.org/",B36))</f>
        <v>http://dx.doi.org/10.1177/001979391106400509</v>
      </c>
      <c r="B36" s="7" t="s">
        <v>115</v>
      </c>
      <c r="C36" s="8" t="s">
        <v>116</v>
      </c>
      <c r="D36" s="7"/>
      <c r="G36" s="9"/>
      <c r="H36" s="10"/>
      <c r="I36" s="10"/>
      <c r="J36" s="12"/>
      <c r="K36" s="12" t="n">
        <v>42584</v>
      </c>
      <c r="O36" s="11"/>
      <c r="P36" s="13"/>
      <c r="W36" s="11" t="s">
        <v>31</v>
      </c>
      <c r="X36" s="11" t="s">
        <v>38</v>
      </c>
      <c r="Y36" s="11"/>
      <c r="Z36" s="11" t="n">
        <v>2011</v>
      </c>
      <c r="AA36" s="11" t="n">
        <v>64</v>
      </c>
      <c r="AB36" s="11" t="n">
        <v>5</v>
      </c>
      <c r="AC36" s="11" t="s">
        <v>33</v>
      </c>
    </row>
    <row r="37" customFormat="false" ht="13.8" hidden="false" customHeight="false" outlineLevel="0" collapsed="false">
      <c r="A37" s="6" t="str">
        <f aca="false">HYPERLINK(CONCATENATE("http://dx.doi.org/",B37))</f>
        <v>http://dx.doi.org/10.1177/001979391106400510</v>
      </c>
      <c r="B37" s="7" t="s">
        <v>117</v>
      </c>
      <c r="C37" s="8" t="s">
        <v>118</v>
      </c>
      <c r="D37" s="7"/>
      <c r="E37" s="7"/>
      <c r="F37" s="7"/>
      <c r="G37" s="9"/>
      <c r="H37" s="9"/>
      <c r="I37" s="9"/>
      <c r="J37" s="12"/>
      <c r="K37" s="12" t="n">
        <v>42584</v>
      </c>
      <c r="O37" s="11"/>
      <c r="P37" s="13"/>
      <c r="W37" s="11"/>
      <c r="X37" s="11"/>
      <c r="Y37" s="11"/>
      <c r="Z37" s="11" t="n">
        <v>2011</v>
      </c>
      <c r="AA37" s="11" t="n">
        <v>64</v>
      </c>
      <c r="AB37" s="11" t="n">
        <v>5</v>
      </c>
      <c r="AC37" s="11" t="s">
        <v>33</v>
      </c>
    </row>
    <row r="38" customFormat="false" ht="17.35" hidden="false" customHeight="false" outlineLevel="0" collapsed="false">
      <c r="G38" s="24"/>
      <c r="W38" s="11"/>
      <c r="X38" s="11"/>
      <c r="Y38" s="11"/>
      <c r="Z38" s="11"/>
      <c r="AA38" s="11"/>
      <c r="AB38" s="11"/>
      <c r="AC38" s="23"/>
    </row>
    <row r="39" customFormat="false" ht="13.8" hidden="false" customHeight="false" outlineLevel="0" collapsed="false">
      <c r="K39" s="0" t="n">
        <f aca="false">COUNTA(K1:K37)</f>
        <v>37</v>
      </c>
      <c r="M39" s="0" t="n">
        <f aca="false">COUNTA(M2:M37)</f>
        <v>21</v>
      </c>
      <c r="N39" s="0" t="n">
        <f aca="false">COUNTA(N2:N37)</f>
        <v>7</v>
      </c>
      <c r="W39" s="11"/>
      <c r="X39" s="11"/>
      <c r="Y39" s="11"/>
      <c r="Z39" s="11"/>
      <c r="AA39" s="11"/>
      <c r="AB39" s="11"/>
      <c r="AC39" s="11"/>
    </row>
    <row r="40" customFormat="false" ht="13.8" hidden="false" customHeight="false" outlineLevel="0" collapsed="false">
      <c r="W40" s="11"/>
      <c r="X40" s="11"/>
      <c r="Y40" s="11"/>
      <c r="Z40" s="11"/>
      <c r="AA40" s="11"/>
      <c r="AB40" s="11"/>
    </row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5" t="s">
        <v>119</v>
      </c>
      <c r="B1" s="25" t="s">
        <v>120</v>
      </c>
    </row>
    <row r="2" customFormat="false" ht="15.75" hidden="false" customHeight="false" outlineLevel="0" collapsed="false">
      <c r="A2" s="11" t="s">
        <v>121</v>
      </c>
      <c r="B2" s="11" t="s">
        <v>122</v>
      </c>
    </row>
    <row r="3" customFormat="false" ht="15.75" hidden="false" customHeight="false" outlineLevel="0" collapsed="false">
      <c r="A3" s="11" t="s">
        <v>123</v>
      </c>
      <c r="B3" s="11" t="s">
        <v>124</v>
      </c>
    </row>
    <row r="4" customFormat="false" ht="15.75" hidden="false" customHeight="false" outlineLevel="0" collapsed="false">
      <c r="A4" s="11" t="s">
        <v>125</v>
      </c>
      <c r="B4" s="11" t="s">
        <v>126</v>
      </c>
    </row>
    <row r="5" customFormat="false" ht="15.75" hidden="false" customHeight="false" outlineLevel="0" collapsed="false">
      <c r="A5" s="11" t="s">
        <v>127</v>
      </c>
      <c r="B5" s="11" t="s">
        <v>128</v>
      </c>
    </row>
    <row r="6" customFormat="false" ht="15.75" hidden="false" customHeight="false" outlineLevel="0" collapsed="false">
      <c r="A6" s="11" t="s">
        <v>129</v>
      </c>
      <c r="B6" s="11" t="s">
        <v>130</v>
      </c>
    </row>
    <row r="7" customFormat="false" ht="15.75" hidden="false" customHeight="false" outlineLevel="0" collapsed="false">
      <c r="A7" s="11" t="s">
        <v>131</v>
      </c>
      <c r="B7" s="11" t="s">
        <v>132</v>
      </c>
    </row>
    <row r="8" customFormat="false" ht="15.75" hidden="false" customHeight="false" outlineLevel="0" collapsed="false">
      <c r="A8" s="11" t="s">
        <v>133</v>
      </c>
      <c r="B8" s="11" t="s">
        <v>122</v>
      </c>
    </row>
    <row r="9" customFormat="false" ht="15.75" hidden="false" customHeight="false" outlineLevel="0" collapsed="false">
      <c r="A9" s="11" t="s">
        <v>134</v>
      </c>
      <c r="B9" s="11" t="s">
        <v>135</v>
      </c>
    </row>
    <row r="10" customFormat="false" ht="15.75" hidden="false" customHeight="false" outlineLevel="0" collapsed="false">
      <c r="A10" s="11" t="s">
        <v>136</v>
      </c>
      <c r="B10" s="11" t="s">
        <v>126</v>
      </c>
    </row>
    <row r="11" customFormat="false" ht="15.75" hidden="false" customHeight="false" outlineLevel="0" collapsed="false">
      <c r="A11" s="11" t="s">
        <v>137</v>
      </c>
      <c r="B11" s="11" t="s">
        <v>138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4" activePane="bottomLeft" state="frozen"/>
      <selection pane="topLeft" activeCell="D1" activeCellId="0" sqref="D1"/>
      <selection pane="bottomLeft" activeCell="V24" activeCellId="0" sqref="V24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35.58"/>
    <col collapsed="false" customWidth="true" hidden="false" outlineLevel="0" max="3" min="3" style="0" width="139.14"/>
    <col collapsed="false" customWidth="true" hidden="false" outlineLevel="0" max="4" min="4" style="0" width="24.71"/>
    <col collapsed="false" customWidth="true" hidden="false" outlineLevel="0" max="5" min="5" style="0" width="21.86"/>
    <col collapsed="false" customWidth="true" hidden="false" outlineLevel="0" max="6" min="6" style="0" width="18.86"/>
    <col collapsed="false" customWidth="true" hidden="false" outlineLevel="0" max="7" min="7" style="0" width="27.3"/>
    <col collapsed="false" customWidth="true" hidden="false" outlineLevel="0" max="8" min="8" style="0" width="31.57"/>
    <col collapsed="false" customWidth="true" hidden="false" outlineLevel="0" max="9" min="9" style="0" width="26.58"/>
    <col collapsed="false" customWidth="true" hidden="false" outlineLevel="0" max="29" min="29" style="0" width="24.29"/>
    <col collapsed="false" customWidth="true" hidden="false" outlineLevel="0" max="30" min="30" style="0" width="24.57"/>
    <col collapsed="false" customWidth="true" hidden="false" outlineLevel="0" max="31" min="31" style="0" width="19.3"/>
    <col collapsed="false" customWidth="true" hidden="false" outlineLevel="0" max="1024" min="1024" style="0" width="11.52"/>
  </cols>
  <sheetData>
    <row r="1" s="5" customFormat="true" ht="6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139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20</v>
      </c>
      <c r="U1" s="3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4" t="s">
        <v>28</v>
      </c>
      <c r="AC1" s="4" t="s">
        <v>140</v>
      </c>
      <c r="AD1" s="4" t="s">
        <v>141</v>
      </c>
      <c r="AE1" s="4"/>
      <c r="AMJ1" s="0"/>
    </row>
    <row r="2" customFormat="false" ht="13.8" hidden="false" customHeight="false" outlineLevel="0" collapsed="false">
      <c r="A2" s="6" t="str">
        <f aca="false">HYPERLINK(CONCATENATE("http://dx.doi.org/",B2))</f>
        <v>http://dx.doi.org/10.1177/001979391206500101</v>
      </c>
      <c r="B2" s="7" t="s">
        <v>142</v>
      </c>
      <c r="C2" s="8" t="s">
        <v>143</v>
      </c>
      <c r="D2" s="11"/>
      <c r="F2" s="10"/>
      <c r="G2" s="9"/>
      <c r="H2" s="10"/>
      <c r="I2" s="10"/>
      <c r="J2" s="12"/>
      <c r="K2" s="12" t="n">
        <v>42592</v>
      </c>
      <c r="O2" s="11"/>
      <c r="P2" s="13"/>
      <c r="V2" s="11"/>
      <c r="W2" s="11"/>
      <c r="X2" s="11"/>
      <c r="Y2" s="11" t="n">
        <v>2012</v>
      </c>
      <c r="Z2" s="11" t="n">
        <v>65</v>
      </c>
      <c r="AA2" s="11" t="n">
        <v>1</v>
      </c>
      <c r="AB2" s="11" t="s">
        <v>33</v>
      </c>
    </row>
    <row r="3" customFormat="false" ht="13.8" hidden="false" customHeight="false" outlineLevel="0" collapsed="false">
      <c r="A3" s="6" t="str">
        <f aca="false">HYPERLINK(CONCATENATE("http://dx.doi.org/",B3))</f>
        <v>http://dx.doi.org/10.1177/001979391206500102</v>
      </c>
      <c r="B3" s="7" t="s">
        <v>144</v>
      </c>
      <c r="C3" s="8" t="s">
        <v>145</v>
      </c>
      <c r="D3" s="11"/>
      <c r="E3" s="11"/>
      <c r="F3" s="10"/>
      <c r="G3" s="9"/>
      <c r="H3" s="9"/>
      <c r="I3" s="10"/>
      <c r="J3" s="11" t="n">
        <v>1</v>
      </c>
      <c r="K3" s="12" t="n">
        <v>42592</v>
      </c>
      <c r="M3" s="12" t="n">
        <v>42592</v>
      </c>
      <c r="O3" s="11"/>
      <c r="P3" s="13"/>
      <c r="V3" s="11" t="s">
        <v>31</v>
      </c>
      <c r="W3" s="11" t="s">
        <v>41</v>
      </c>
      <c r="X3" s="11"/>
      <c r="Y3" s="11" t="n">
        <v>2012</v>
      </c>
      <c r="Z3" s="11" t="n">
        <v>65</v>
      </c>
      <c r="AA3" s="11" t="n">
        <v>1</v>
      </c>
      <c r="AB3" s="11" t="s">
        <v>33</v>
      </c>
    </row>
    <row r="4" customFormat="false" ht="13.8" hidden="false" customHeight="false" outlineLevel="0" collapsed="false">
      <c r="A4" s="6" t="str">
        <f aca="false">HYPERLINK(CONCATENATE("http://dx.doi.org/",B4))</f>
        <v>http://dx.doi.org/10.1177/001979391206500103</v>
      </c>
      <c r="B4" s="7" t="s">
        <v>146</v>
      </c>
      <c r="C4" s="8" t="s">
        <v>147</v>
      </c>
      <c r="D4" s="11"/>
      <c r="F4" s="10"/>
      <c r="G4" s="9"/>
      <c r="H4" s="10"/>
      <c r="I4" s="10"/>
      <c r="J4" s="12"/>
      <c r="K4" s="12" t="n">
        <v>42592</v>
      </c>
      <c r="O4" s="11"/>
      <c r="P4" s="13"/>
      <c r="V4" s="11"/>
      <c r="W4" s="11"/>
      <c r="X4" s="11"/>
      <c r="Y4" s="11" t="n">
        <v>2012</v>
      </c>
      <c r="Z4" s="11" t="n">
        <v>65</v>
      </c>
      <c r="AA4" s="11" t="n">
        <v>1</v>
      </c>
      <c r="AB4" s="11" t="s">
        <v>33</v>
      </c>
    </row>
    <row r="5" customFormat="false" ht="13.8" hidden="false" customHeight="false" outlineLevel="0" collapsed="false">
      <c r="A5" s="14" t="str">
        <f aca="false">HYPERLINK(CONCATENATE("http://dx.doi.org/",B5))</f>
        <v>http://dx.doi.org/10.1177/001979391206500104</v>
      </c>
      <c r="B5" s="15" t="s">
        <v>148</v>
      </c>
      <c r="C5" s="16" t="s">
        <v>149</v>
      </c>
      <c r="D5" s="11"/>
      <c r="E5" s="11"/>
      <c r="F5" s="9"/>
      <c r="G5" s="9"/>
      <c r="H5" s="9"/>
      <c r="I5" s="9"/>
      <c r="J5" s="11" t="s">
        <v>150</v>
      </c>
      <c r="K5" s="12" t="n">
        <v>42592</v>
      </c>
      <c r="L5" s="11"/>
      <c r="M5" s="12" t="n">
        <v>42599</v>
      </c>
      <c r="O5" s="11"/>
      <c r="P5" s="13"/>
      <c r="V5" s="11"/>
      <c r="W5" s="11"/>
      <c r="X5" s="11"/>
      <c r="Y5" s="11" t="n">
        <v>2012</v>
      </c>
      <c r="Z5" s="11" t="n">
        <v>65</v>
      </c>
      <c r="AA5" s="11" t="n">
        <v>1</v>
      </c>
      <c r="AB5" s="11" t="s">
        <v>33</v>
      </c>
    </row>
    <row r="6" customFormat="false" ht="13.8" hidden="false" customHeight="false" outlineLevel="0" collapsed="false">
      <c r="A6" s="6" t="str">
        <f aca="false">HYPERLINK(CONCATENATE("http://dx.doi.org/",B6))</f>
        <v>http://dx.doi.org/10.1177/001979391206500105</v>
      </c>
      <c r="B6" s="7" t="s">
        <v>151</v>
      </c>
      <c r="C6" s="8" t="s">
        <v>152</v>
      </c>
      <c r="D6" s="11"/>
      <c r="E6" s="11"/>
      <c r="F6" s="9"/>
      <c r="G6" s="9"/>
      <c r="H6" s="9"/>
      <c r="I6" s="10"/>
      <c r="J6" s="12"/>
      <c r="K6" s="12" t="n">
        <v>42592</v>
      </c>
      <c r="M6" s="12" t="n">
        <v>42598</v>
      </c>
      <c r="O6" s="11"/>
      <c r="P6" s="13"/>
      <c r="V6" s="11" t="s">
        <v>31</v>
      </c>
      <c r="W6" s="11" t="s">
        <v>153</v>
      </c>
      <c r="X6" s="11"/>
      <c r="Y6" s="11" t="n">
        <v>2012</v>
      </c>
      <c r="Z6" s="11" t="n">
        <v>65</v>
      </c>
      <c r="AA6" s="11" t="n">
        <v>1</v>
      </c>
      <c r="AB6" s="11" t="s">
        <v>33</v>
      </c>
    </row>
    <row r="7" customFormat="false" ht="13.8" hidden="false" customHeight="false" outlineLevel="0" collapsed="false">
      <c r="A7" s="6" t="str">
        <f aca="false">HYPERLINK(CONCATENATE("http://dx.doi.org/",B7))</f>
        <v>http://dx.doi.org/10.1177/001979391206500106</v>
      </c>
      <c r="B7" s="7" t="s">
        <v>154</v>
      </c>
      <c r="C7" s="8" t="s">
        <v>155</v>
      </c>
      <c r="D7" s="11"/>
      <c r="F7" s="10"/>
      <c r="G7" s="11"/>
      <c r="I7" s="10"/>
      <c r="J7" s="12"/>
      <c r="K7" s="12" t="n">
        <v>42592</v>
      </c>
      <c r="O7" s="11"/>
      <c r="P7" s="13"/>
      <c r="V7" s="11" t="s">
        <v>31</v>
      </c>
      <c r="W7" s="11" t="s">
        <v>38</v>
      </c>
      <c r="X7" s="11" t="s">
        <v>38</v>
      </c>
      <c r="Y7" s="11" t="n">
        <v>2012</v>
      </c>
      <c r="Z7" s="11" t="n">
        <v>65</v>
      </c>
      <c r="AA7" s="11" t="n">
        <v>1</v>
      </c>
      <c r="AB7" s="11" t="s">
        <v>33</v>
      </c>
    </row>
    <row r="8" customFormat="false" ht="13.8" hidden="false" customHeight="false" outlineLevel="0" collapsed="false">
      <c r="A8" s="6" t="str">
        <f aca="false">HYPERLINK(CONCATENATE("http://dx.doi.org/",B8))</f>
        <v>http://dx.doi.org/10.1177/001979391206500107</v>
      </c>
      <c r="B8" s="7" t="s">
        <v>156</v>
      </c>
      <c r="C8" s="8" t="s">
        <v>157</v>
      </c>
      <c r="D8" s="11"/>
      <c r="E8" s="11"/>
      <c r="F8" s="10"/>
      <c r="G8" s="9"/>
      <c r="H8" s="9"/>
      <c r="I8" s="10"/>
      <c r="J8" s="11" t="n">
        <v>1</v>
      </c>
      <c r="K8" s="12" t="n">
        <v>42592</v>
      </c>
      <c r="M8" s="12" t="n">
        <v>42592</v>
      </c>
      <c r="O8" s="11"/>
      <c r="P8" s="13"/>
      <c r="V8" s="11" t="s">
        <v>31</v>
      </c>
      <c r="W8" s="11" t="s">
        <v>41</v>
      </c>
      <c r="X8" s="11"/>
      <c r="Y8" s="11" t="n">
        <v>2012</v>
      </c>
      <c r="Z8" s="11" t="n">
        <v>65</v>
      </c>
      <c r="AA8" s="11" t="n">
        <v>1</v>
      </c>
      <c r="AB8" s="11" t="s">
        <v>33</v>
      </c>
    </row>
    <row r="9" customFormat="false" ht="13.8" hidden="false" customHeight="false" outlineLevel="0" collapsed="false">
      <c r="A9" s="6" t="str">
        <f aca="false">HYPERLINK(CONCATENATE("http://dx.doi.org/",B9))</f>
        <v>http://dx.doi.org/10.1177/001979391206500108</v>
      </c>
      <c r="B9" s="7" t="s">
        <v>158</v>
      </c>
      <c r="C9" s="8" t="s">
        <v>159</v>
      </c>
      <c r="D9" s="11"/>
      <c r="E9" s="11"/>
      <c r="F9" s="10"/>
      <c r="G9" s="9"/>
      <c r="H9" s="9"/>
      <c r="I9" s="10"/>
      <c r="J9" s="12"/>
      <c r="K9" s="12" t="n">
        <v>42592</v>
      </c>
      <c r="M9" s="12" t="n">
        <v>42598</v>
      </c>
      <c r="O9" s="11"/>
      <c r="P9" s="13"/>
      <c r="V9" s="11" t="s">
        <v>31</v>
      </c>
      <c r="W9" s="11" t="s">
        <v>65</v>
      </c>
      <c r="X9" s="11" t="s">
        <v>160</v>
      </c>
      <c r="Y9" s="11" t="n">
        <v>2012</v>
      </c>
      <c r="Z9" s="11" t="n">
        <v>65</v>
      </c>
      <c r="AA9" s="11" t="n">
        <v>1</v>
      </c>
      <c r="AB9" s="11" t="s">
        <v>33</v>
      </c>
    </row>
    <row r="10" customFormat="false" ht="15" hidden="false" customHeight="false" outlineLevel="0" collapsed="false">
      <c r="A10" s="14" t="str">
        <f aca="false">HYPERLINK(CONCATENATE("http://dx.doi.org/",B10))</f>
        <v>http://dx.doi.org/10.1177/001979391206500109</v>
      </c>
      <c r="B10" s="15" t="s">
        <v>161</v>
      </c>
      <c r="C10" s="16" t="s">
        <v>162</v>
      </c>
      <c r="D10" s="11"/>
      <c r="E10" s="11"/>
      <c r="F10" s="9"/>
      <c r="G10" s="9"/>
      <c r="H10" s="9"/>
      <c r="I10" s="26"/>
      <c r="J10" s="12"/>
      <c r="K10" s="12" t="n">
        <v>42592</v>
      </c>
      <c r="O10" s="11"/>
      <c r="P10" s="13"/>
      <c r="V10" s="11" t="s">
        <v>31</v>
      </c>
      <c r="W10" s="11" t="s">
        <v>41</v>
      </c>
      <c r="X10" s="11"/>
      <c r="Y10" s="11" t="n">
        <v>2012</v>
      </c>
      <c r="Z10" s="11" t="n">
        <v>65</v>
      </c>
      <c r="AA10" s="11" t="n">
        <v>1</v>
      </c>
      <c r="AB10" s="11" t="s">
        <v>33</v>
      </c>
    </row>
    <row r="11" customFormat="false" ht="13.8" hidden="false" customHeight="false" outlineLevel="0" collapsed="false">
      <c r="A11" s="6" t="str">
        <f aca="false">HYPERLINK(CONCATENATE("http://dx.doi.org/",B11))</f>
        <v>http://dx.doi.org/10.1177/001979391206500201</v>
      </c>
      <c r="B11" s="7" t="s">
        <v>163</v>
      </c>
      <c r="C11" s="8" t="s">
        <v>164</v>
      </c>
      <c r="D11" s="11"/>
      <c r="E11" s="11"/>
      <c r="F11" s="10"/>
      <c r="G11" s="9"/>
      <c r="H11" s="9"/>
      <c r="I11" s="10"/>
      <c r="J11" s="12"/>
      <c r="K11" s="12" t="n">
        <v>42592</v>
      </c>
      <c r="O11" s="11"/>
      <c r="P11" s="13"/>
      <c r="V11" s="11"/>
      <c r="W11" s="11"/>
      <c r="X11" s="11"/>
      <c r="Y11" s="11" t="n">
        <v>2012</v>
      </c>
      <c r="Z11" s="11" t="n">
        <v>65</v>
      </c>
      <c r="AA11" s="11" t="n">
        <v>2</v>
      </c>
      <c r="AB11" s="11" t="s">
        <v>33</v>
      </c>
    </row>
    <row r="12" customFormat="false" ht="13.8" hidden="false" customHeight="false" outlineLevel="0" collapsed="false">
      <c r="A12" s="6" t="str">
        <f aca="false">HYPERLINK(CONCATENATE("http://dx.doi.org/",B12))</f>
        <v>http://dx.doi.org/10.1177/001979391206500202</v>
      </c>
      <c r="B12" s="7" t="s">
        <v>165</v>
      </c>
      <c r="C12" s="8" t="s">
        <v>166</v>
      </c>
      <c r="D12" s="11"/>
      <c r="F12" s="10"/>
      <c r="G12" s="9"/>
      <c r="H12" s="10"/>
      <c r="I12" s="10"/>
      <c r="J12" s="11" t="n">
        <v>1</v>
      </c>
      <c r="K12" s="12" t="n">
        <v>42592</v>
      </c>
      <c r="M12" s="12" t="n">
        <v>42592</v>
      </c>
      <c r="N12" s="12" t="n">
        <v>42592</v>
      </c>
      <c r="O12" s="11"/>
      <c r="P12" s="13"/>
      <c r="V12" s="11" t="s">
        <v>62</v>
      </c>
      <c r="W12" s="11"/>
      <c r="X12" s="11"/>
      <c r="Y12" s="11" t="n">
        <v>2012</v>
      </c>
      <c r="Z12" s="11" t="n">
        <v>65</v>
      </c>
      <c r="AA12" s="11" t="n">
        <v>2</v>
      </c>
      <c r="AB12" s="11" t="s">
        <v>33</v>
      </c>
    </row>
    <row r="13" customFormat="false" ht="13.8" hidden="false" customHeight="false" outlineLevel="0" collapsed="false">
      <c r="A13" s="6" t="str">
        <f aca="false">HYPERLINK(CONCATENATE("http://dx.doi.org/",B13))</f>
        <v>http://dx.doi.org/10.1177/001979391206500203</v>
      </c>
      <c r="B13" s="7" t="s">
        <v>167</v>
      </c>
      <c r="C13" s="8" t="s">
        <v>168</v>
      </c>
      <c r="D13" s="11"/>
      <c r="E13" s="11"/>
      <c r="F13" s="10"/>
      <c r="G13" s="9"/>
      <c r="H13" s="9"/>
      <c r="I13" s="10"/>
      <c r="J13" s="11" t="n">
        <v>1</v>
      </c>
      <c r="K13" s="12" t="n">
        <v>42592</v>
      </c>
      <c r="M13" s="12" t="n">
        <v>42593</v>
      </c>
      <c r="N13" s="12" t="n">
        <v>42593</v>
      </c>
      <c r="O13" s="11"/>
      <c r="P13" s="13"/>
      <c r="V13" s="11" t="s">
        <v>31</v>
      </c>
      <c r="W13" s="11" t="s">
        <v>41</v>
      </c>
      <c r="X13" s="11"/>
      <c r="Y13" s="11" t="n">
        <v>2012</v>
      </c>
      <c r="Z13" s="11" t="n">
        <v>65</v>
      </c>
      <c r="AA13" s="11" t="n">
        <v>2</v>
      </c>
      <c r="AB13" s="11" t="s">
        <v>33</v>
      </c>
    </row>
    <row r="14" customFormat="false" ht="13.8" hidden="false" customHeight="false" outlineLevel="0" collapsed="false">
      <c r="A14" s="6" t="str">
        <f aca="false">HYPERLINK(CONCATENATE("http://dx.doi.org/",B14))</f>
        <v>http://dx.doi.org/10.1177/001979391206500204</v>
      </c>
      <c r="B14" s="7" t="s">
        <v>169</v>
      </c>
      <c r="C14" s="8" t="s">
        <v>170</v>
      </c>
      <c r="D14" s="11"/>
      <c r="E14" s="11"/>
      <c r="F14" s="10"/>
      <c r="G14" s="9"/>
      <c r="H14" s="9"/>
      <c r="I14" s="10"/>
      <c r="J14" s="12"/>
      <c r="K14" s="12" t="n">
        <v>42592</v>
      </c>
      <c r="O14" s="11"/>
      <c r="P14" s="13"/>
      <c r="V14" s="11"/>
      <c r="W14" s="11"/>
      <c r="X14" s="11"/>
      <c r="Y14" s="11" t="n">
        <v>2012</v>
      </c>
      <c r="Z14" s="11" t="n">
        <v>65</v>
      </c>
      <c r="AA14" s="11" t="n">
        <v>2</v>
      </c>
      <c r="AB14" s="11" t="s">
        <v>33</v>
      </c>
    </row>
    <row r="15" customFormat="false" ht="13.8" hidden="false" customHeight="false" outlineLevel="0" collapsed="false">
      <c r="A15" s="6" t="str">
        <f aca="false">HYPERLINK(CONCATENATE("http://dx.doi.org/",B15))</f>
        <v>http://dx.doi.org/10.1177/001979391206500205</v>
      </c>
      <c r="B15" s="7" t="s">
        <v>171</v>
      </c>
      <c r="C15" s="8" t="s">
        <v>172</v>
      </c>
      <c r="D15" s="11"/>
      <c r="E15" s="11"/>
      <c r="F15" s="10"/>
      <c r="G15" s="9"/>
      <c r="H15" s="9"/>
      <c r="I15" s="10"/>
      <c r="J15" s="12"/>
      <c r="K15" s="12" t="n">
        <v>42592</v>
      </c>
      <c r="O15" s="11"/>
      <c r="P15" s="13"/>
      <c r="V15" s="11"/>
      <c r="W15" s="11"/>
      <c r="X15" s="11"/>
      <c r="Y15" s="11" t="n">
        <v>2012</v>
      </c>
      <c r="Z15" s="11" t="n">
        <v>65</v>
      </c>
      <c r="AA15" s="11" t="n">
        <v>2</v>
      </c>
      <c r="AB15" s="11" t="s">
        <v>33</v>
      </c>
    </row>
    <row r="16" customFormat="false" ht="13.8" hidden="false" customHeight="false" outlineLevel="0" collapsed="false">
      <c r="A16" s="6" t="str">
        <f aca="false">HYPERLINK(CONCATENATE("http://dx.doi.org/",B16))</f>
        <v>http://dx.doi.org/10.1177/001979391206500206</v>
      </c>
      <c r="B16" s="7" t="s">
        <v>173</v>
      </c>
      <c r="C16" s="8" t="s">
        <v>174</v>
      </c>
      <c r="D16" s="11"/>
      <c r="F16" s="10"/>
      <c r="G16" s="9"/>
      <c r="H16" s="10"/>
      <c r="I16" s="10"/>
      <c r="J16" s="12"/>
      <c r="K16" s="12" t="n">
        <v>42592</v>
      </c>
      <c r="O16" s="11"/>
      <c r="P16" s="13"/>
      <c r="V16" s="11"/>
      <c r="W16" s="11"/>
      <c r="X16" s="11"/>
      <c r="Y16" s="11" t="n">
        <v>2012</v>
      </c>
      <c r="Z16" s="11" t="n">
        <v>65</v>
      </c>
      <c r="AA16" s="11" t="n">
        <v>2</v>
      </c>
      <c r="AB16" s="11" t="s">
        <v>33</v>
      </c>
    </row>
    <row r="17" customFormat="false" ht="13.8" hidden="false" customHeight="false" outlineLevel="0" collapsed="false">
      <c r="A17" s="6" t="str">
        <f aca="false">HYPERLINK(CONCATENATE("http://dx.doi.org/",B17))</f>
        <v>http://dx.doi.org/10.1177/001979391206500207</v>
      </c>
      <c r="B17" s="7" t="s">
        <v>175</v>
      </c>
      <c r="C17" s="8" t="s">
        <v>176</v>
      </c>
      <c r="D17" s="11"/>
      <c r="E17" s="11"/>
      <c r="F17" s="9"/>
      <c r="G17" s="9"/>
      <c r="H17" s="9"/>
      <c r="I17" s="9"/>
      <c r="J17" s="12"/>
      <c r="K17" s="12" t="n">
        <v>42592</v>
      </c>
      <c r="O17" s="11"/>
      <c r="P17" s="13"/>
      <c r="V17" s="11"/>
      <c r="W17" s="11"/>
      <c r="X17" s="11"/>
      <c r="Y17" s="11" t="n">
        <v>2012</v>
      </c>
      <c r="Z17" s="11" t="n">
        <v>65</v>
      </c>
      <c r="AA17" s="11" t="n">
        <v>2</v>
      </c>
      <c r="AB17" s="11" t="s">
        <v>33</v>
      </c>
    </row>
    <row r="18" customFormat="false" ht="13.8" hidden="false" customHeight="false" outlineLevel="0" collapsed="false">
      <c r="A18" s="6" t="str">
        <f aca="false">HYPERLINK(CONCATENATE("http://dx.doi.org/",B18))</f>
        <v>http://dx.doi.org/10.1177/001979391206500208</v>
      </c>
      <c r="B18" s="7" t="s">
        <v>177</v>
      </c>
      <c r="C18" s="8" t="s">
        <v>178</v>
      </c>
      <c r="D18" s="11"/>
      <c r="E18" s="11"/>
      <c r="F18" s="10"/>
      <c r="G18" s="9"/>
      <c r="H18" s="9"/>
      <c r="I18" s="10"/>
      <c r="J18" s="11" t="n">
        <v>1</v>
      </c>
      <c r="K18" s="12" t="n">
        <v>42592</v>
      </c>
      <c r="M18" s="12" t="n">
        <v>42592</v>
      </c>
      <c r="O18" s="11"/>
      <c r="P18" s="13"/>
      <c r="V18" s="11" t="s">
        <v>31</v>
      </c>
      <c r="W18" s="11" t="s">
        <v>41</v>
      </c>
      <c r="X18" s="11"/>
      <c r="Y18" s="11" t="n">
        <v>2012</v>
      </c>
      <c r="Z18" s="11" t="n">
        <v>65</v>
      </c>
      <c r="AA18" s="11" t="n">
        <v>2</v>
      </c>
      <c r="AB18" s="11" t="s">
        <v>33</v>
      </c>
    </row>
    <row r="19" customFormat="false" ht="13.8" hidden="false" customHeight="false" outlineLevel="0" collapsed="false">
      <c r="A19" s="6" t="str">
        <f aca="false">HYPERLINK(CONCATENATE("http://dx.doi.org/",B19))</f>
        <v>http://dx.doi.org/10.1177/001979391206500209</v>
      </c>
      <c r="B19" s="7" t="s">
        <v>179</v>
      </c>
      <c r="C19" s="8" t="s">
        <v>180</v>
      </c>
      <c r="D19" s="11"/>
      <c r="E19" s="11"/>
      <c r="F19" s="10"/>
      <c r="G19" s="9"/>
      <c r="H19" s="9"/>
      <c r="I19" s="10"/>
      <c r="J19" s="11" t="n">
        <v>1</v>
      </c>
      <c r="K19" s="12" t="n">
        <v>42592</v>
      </c>
      <c r="M19" s="12" t="n">
        <v>42592</v>
      </c>
      <c r="N19" s="12" t="n">
        <v>42592</v>
      </c>
      <c r="O19" s="11"/>
      <c r="P19" s="13"/>
      <c r="V19" s="11" t="s">
        <v>62</v>
      </c>
      <c r="W19" s="11"/>
      <c r="X19" s="11"/>
      <c r="Y19" s="11" t="n">
        <v>2012</v>
      </c>
      <c r="Z19" s="11" t="n">
        <v>65</v>
      </c>
      <c r="AA19" s="11" t="n">
        <v>2</v>
      </c>
      <c r="AB19" s="11" t="s">
        <v>33</v>
      </c>
    </row>
    <row r="20" customFormat="false" ht="13.8" hidden="false" customHeight="false" outlineLevel="0" collapsed="false">
      <c r="A20" s="6" t="str">
        <f aca="false">HYPERLINK(CONCATENATE("http://dx.doi.org/",B20))</f>
        <v>http://dx.doi.org/10.1177/001979391206500210</v>
      </c>
      <c r="B20" s="7" t="s">
        <v>181</v>
      </c>
      <c r="C20" s="8" t="s">
        <v>182</v>
      </c>
      <c r="D20" s="11"/>
      <c r="F20" s="10"/>
      <c r="G20" s="9"/>
      <c r="H20" s="10"/>
      <c r="I20" s="10"/>
      <c r="J20" s="12"/>
      <c r="K20" s="12" t="n">
        <v>42592</v>
      </c>
      <c r="O20" s="11"/>
      <c r="P20" s="13"/>
      <c r="V20" s="11"/>
      <c r="W20" s="11"/>
      <c r="X20" s="11"/>
      <c r="Y20" s="11" t="n">
        <v>2012</v>
      </c>
      <c r="Z20" s="11" t="n">
        <v>65</v>
      </c>
      <c r="AA20" s="11" t="n">
        <v>2</v>
      </c>
      <c r="AB20" s="11" t="s">
        <v>33</v>
      </c>
    </row>
    <row r="21" customFormat="false" ht="13.8" hidden="false" customHeight="false" outlineLevel="0" collapsed="false">
      <c r="A21" s="6" t="str">
        <f aca="false">HYPERLINK(CONCATENATE("http://dx.doi.org/",B21))</f>
        <v>http://dx.doi.org/10.1177/001979391206500301</v>
      </c>
      <c r="B21" s="7" t="s">
        <v>183</v>
      </c>
      <c r="C21" s="8" t="s">
        <v>184</v>
      </c>
      <c r="D21" s="11"/>
      <c r="F21" s="10"/>
      <c r="G21" s="9"/>
      <c r="H21" s="10"/>
      <c r="I21" s="10"/>
      <c r="J21" s="11" t="n">
        <v>1</v>
      </c>
      <c r="K21" s="12" t="n">
        <v>42592</v>
      </c>
      <c r="M21" s="12" t="n">
        <v>42593</v>
      </c>
      <c r="N21" s="12" t="n">
        <v>42593</v>
      </c>
      <c r="O21" s="11"/>
      <c r="P21" s="13"/>
      <c r="V21" s="11" t="s">
        <v>62</v>
      </c>
      <c r="W21" s="11"/>
      <c r="X21" s="11"/>
      <c r="Y21" s="11" t="n">
        <v>2012</v>
      </c>
      <c r="Z21" s="11" t="n">
        <v>65</v>
      </c>
      <c r="AA21" s="11" t="n">
        <v>4</v>
      </c>
      <c r="AB21" s="11" t="s">
        <v>33</v>
      </c>
    </row>
    <row r="22" customFormat="false" ht="13.8" hidden="false" customHeight="false" outlineLevel="0" collapsed="false">
      <c r="A22" s="6" t="str">
        <f aca="false">HYPERLINK(CONCATENATE("http://dx.doi.org/",B22))</f>
        <v>http://dx.doi.org/10.1177/001979391206500302</v>
      </c>
      <c r="B22" s="7" t="s">
        <v>185</v>
      </c>
      <c r="C22" s="8" t="s">
        <v>186</v>
      </c>
      <c r="D22" s="11"/>
      <c r="F22" s="10"/>
      <c r="G22" s="9"/>
      <c r="I22" s="10"/>
      <c r="J22" s="12"/>
      <c r="K22" s="12" t="n">
        <v>42592</v>
      </c>
      <c r="O22" s="11"/>
      <c r="P22" s="13"/>
      <c r="V22" s="11"/>
      <c r="W22" s="11"/>
      <c r="X22" s="11"/>
      <c r="Y22" s="11" t="n">
        <v>2012</v>
      </c>
      <c r="Z22" s="11" t="n">
        <v>65</v>
      </c>
      <c r="AA22" s="11" t="n">
        <v>4</v>
      </c>
      <c r="AB22" s="11" t="s">
        <v>33</v>
      </c>
    </row>
    <row r="23" customFormat="false" ht="13.8" hidden="false" customHeight="false" outlineLevel="0" collapsed="false">
      <c r="A23" s="14" t="str">
        <f aca="false">HYPERLINK(CONCATENATE("http://dx.doi.org/",B23))</f>
        <v>http://dx.doi.org/10.1177/001979391206500303</v>
      </c>
      <c r="B23" s="15" t="s">
        <v>187</v>
      </c>
      <c r="C23" s="16" t="s">
        <v>188</v>
      </c>
      <c r="D23" s="11"/>
      <c r="E23" s="11"/>
      <c r="F23" s="9"/>
      <c r="G23" s="9"/>
      <c r="H23" s="11"/>
      <c r="I23" s="9"/>
      <c r="J23" s="11" t="s">
        <v>189</v>
      </c>
      <c r="K23" s="12" t="n">
        <v>42592</v>
      </c>
      <c r="M23" s="12" t="n">
        <v>42592</v>
      </c>
      <c r="N23" s="12" t="n">
        <v>42601</v>
      </c>
      <c r="O23" s="11"/>
      <c r="P23" s="13"/>
      <c r="V23" s="11" t="s">
        <v>62</v>
      </c>
      <c r="W23" s="11"/>
      <c r="X23" s="11"/>
      <c r="Y23" s="11" t="n">
        <v>2012</v>
      </c>
      <c r="Z23" s="11" t="n">
        <v>65</v>
      </c>
      <c r="AA23" s="11" t="n">
        <v>4</v>
      </c>
      <c r="AB23" s="11" t="s">
        <v>33</v>
      </c>
    </row>
    <row r="24" customFormat="false" ht="13.8" hidden="false" customHeight="false" outlineLevel="0" collapsed="false">
      <c r="A24" s="6" t="str">
        <f aca="false">HYPERLINK(CONCATENATE("http://dx.doi.org/",B24))</f>
        <v>http://dx.doi.org/10.1177/001979391206500304</v>
      </c>
      <c r="B24" s="7" t="s">
        <v>190</v>
      </c>
      <c r="C24" s="8" t="s">
        <v>191</v>
      </c>
      <c r="D24" s="11"/>
      <c r="F24" s="10"/>
      <c r="G24" s="9"/>
      <c r="H24" s="10"/>
      <c r="I24" s="10"/>
      <c r="J24" s="12"/>
      <c r="K24" s="12" t="n">
        <v>42592</v>
      </c>
      <c r="O24" s="11"/>
      <c r="P24" s="13"/>
      <c r="V24" s="11"/>
      <c r="W24" s="11"/>
      <c r="X24" s="11"/>
      <c r="Y24" s="11" t="n">
        <v>2012</v>
      </c>
      <c r="Z24" s="11" t="n">
        <v>65</v>
      </c>
      <c r="AA24" s="11" t="n">
        <v>4</v>
      </c>
      <c r="AB24" s="11" t="s">
        <v>33</v>
      </c>
    </row>
    <row r="25" customFormat="false" ht="13.8" hidden="false" customHeight="false" outlineLevel="0" collapsed="false">
      <c r="A25" s="14" t="str">
        <f aca="false">HYPERLINK(CONCATENATE("http://dx.doi.org/",B25))</f>
        <v>http://dx.doi.org/10.1177/001979391206500305</v>
      </c>
      <c r="B25" s="15" t="s">
        <v>192</v>
      </c>
      <c r="C25" s="16" t="s">
        <v>193</v>
      </c>
      <c r="D25" s="11"/>
      <c r="E25" s="11"/>
      <c r="F25" s="10"/>
      <c r="G25" s="9"/>
      <c r="H25" s="11"/>
      <c r="I25" s="10"/>
      <c r="J25" s="12"/>
      <c r="K25" s="12" t="n">
        <v>42592</v>
      </c>
      <c r="O25" s="11"/>
      <c r="P25" s="13"/>
      <c r="V25" s="11"/>
      <c r="W25" s="11"/>
      <c r="X25" s="11"/>
      <c r="Y25" s="11" t="n">
        <v>2012</v>
      </c>
      <c r="Z25" s="11" t="n">
        <v>65</v>
      </c>
      <c r="AA25" s="11" t="n">
        <v>4</v>
      </c>
      <c r="AB25" s="11" t="s">
        <v>33</v>
      </c>
    </row>
    <row r="26" customFormat="false" ht="13.8" hidden="false" customHeight="false" outlineLevel="0" collapsed="false">
      <c r="A26" s="14" t="str">
        <f aca="false">HYPERLINK(CONCATENATE("http://dx.doi.org/",B26))</f>
        <v>http://dx.doi.org/10.1177/001979391206500306</v>
      </c>
      <c r="B26" s="15" t="s">
        <v>194</v>
      </c>
      <c r="C26" s="16" t="s">
        <v>195</v>
      </c>
      <c r="D26" s="11"/>
      <c r="E26" s="11"/>
      <c r="F26" s="9"/>
      <c r="G26" s="9"/>
      <c r="H26" s="9"/>
      <c r="I26" s="9"/>
      <c r="J26" s="11" t="n">
        <v>3</v>
      </c>
      <c r="K26" s="12" t="n">
        <v>42592</v>
      </c>
      <c r="L26" s="12" t="n">
        <v>42593</v>
      </c>
      <c r="M26" s="12" t="n">
        <v>42608</v>
      </c>
      <c r="O26" s="11"/>
      <c r="P26" s="13"/>
      <c r="V26" s="11" t="s">
        <v>31</v>
      </c>
      <c r="W26" s="11" t="s">
        <v>41</v>
      </c>
      <c r="X26" s="11"/>
      <c r="Y26" s="11" t="n">
        <v>2012</v>
      </c>
      <c r="Z26" s="11" t="n">
        <v>65</v>
      </c>
      <c r="AA26" s="11" t="n">
        <v>4</v>
      </c>
      <c r="AB26" s="11" t="s">
        <v>33</v>
      </c>
    </row>
    <row r="27" customFormat="false" ht="13.8" hidden="false" customHeight="false" outlineLevel="0" collapsed="false">
      <c r="A27" s="14" t="str">
        <f aca="false">HYPERLINK(CONCATENATE("http://dx.doi.org/",B27))</f>
        <v>http://dx.doi.org/10.1177/001979391206500307</v>
      </c>
      <c r="B27" s="15" t="s">
        <v>196</v>
      </c>
      <c r="C27" s="16" t="s">
        <v>197</v>
      </c>
      <c r="D27" s="11"/>
      <c r="E27" s="11"/>
      <c r="F27" s="10"/>
      <c r="G27" s="9"/>
      <c r="H27" s="9"/>
      <c r="I27" s="10"/>
      <c r="J27" s="12"/>
      <c r="K27" s="12" t="n">
        <v>42592</v>
      </c>
      <c r="M27" s="12" t="n">
        <v>42594</v>
      </c>
      <c r="O27" s="11"/>
      <c r="P27" s="13"/>
      <c r="V27" s="11" t="s">
        <v>31</v>
      </c>
      <c r="W27" s="11" t="s">
        <v>198</v>
      </c>
      <c r="X27" s="11"/>
      <c r="Y27" s="11" t="n">
        <v>2012</v>
      </c>
      <c r="Z27" s="11" t="n">
        <v>65</v>
      </c>
      <c r="AA27" s="11" t="n">
        <v>4</v>
      </c>
      <c r="AB27" s="11" t="s">
        <v>33</v>
      </c>
    </row>
    <row r="28" customFormat="false" ht="13.8" hidden="false" customHeight="false" outlineLevel="0" collapsed="false">
      <c r="A28" s="14" t="str">
        <f aca="false">HYPERLINK(CONCATENATE("http://dx.doi.org/",B28))</f>
        <v>http://dx.doi.org/10.1177/001979391206500308</v>
      </c>
      <c r="B28" s="15" t="s">
        <v>199</v>
      </c>
      <c r="C28" s="16" t="s">
        <v>200</v>
      </c>
      <c r="D28" s="11"/>
      <c r="E28" s="11"/>
      <c r="F28" s="9"/>
      <c r="G28" s="9"/>
      <c r="H28" s="9"/>
      <c r="I28" s="9"/>
      <c r="J28" s="12"/>
      <c r="K28" s="12" t="n">
        <v>42592</v>
      </c>
      <c r="L28" s="12" t="n">
        <v>42593</v>
      </c>
      <c r="O28" s="11"/>
      <c r="P28" s="13"/>
      <c r="V28" s="11"/>
      <c r="W28" s="11"/>
      <c r="X28" s="11"/>
      <c r="Y28" s="11" t="n">
        <v>2012</v>
      </c>
      <c r="Z28" s="11" t="n">
        <v>65</v>
      </c>
      <c r="AA28" s="11" t="n">
        <v>4</v>
      </c>
      <c r="AB28" s="11" t="s">
        <v>33</v>
      </c>
    </row>
    <row r="29" customFormat="false" ht="13.8" hidden="false" customHeight="false" outlineLevel="0" collapsed="false">
      <c r="A29" s="6" t="str">
        <f aca="false">HYPERLINK(CONCATENATE("http://dx.doi.org/",B29))</f>
        <v>http://dx.doi.org/10.1177/001979391206500309</v>
      </c>
      <c r="B29" s="7" t="s">
        <v>201</v>
      </c>
      <c r="C29" s="8" t="s">
        <v>202</v>
      </c>
      <c r="D29" s="27"/>
      <c r="F29" s="10"/>
      <c r="G29" s="9"/>
      <c r="H29" s="9"/>
      <c r="I29" s="10"/>
      <c r="J29" s="11" t="n">
        <v>1</v>
      </c>
      <c r="K29" s="12" t="n">
        <v>42592</v>
      </c>
      <c r="M29" s="12" t="n">
        <v>42592</v>
      </c>
      <c r="O29" s="11"/>
      <c r="P29" s="13"/>
      <c r="V29" s="11" t="s">
        <v>31</v>
      </c>
      <c r="W29" s="11" t="s">
        <v>41</v>
      </c>
      <c r="X29" s="11"/>
      <c r="Y29" s="11" t="n">
        <v>2012</v>
      </c>
      <c r="Z29" s="11" t="n">
        <v>65</v>
      </c>
      <c r="AA29" s="11" t="n">
        <v>4</v>
      </c>
      <c r="AB29" s="11" t="s">
        <v>33</v>
      </c>
    </row>
    <row r="30" customFormat="false" ht="13.8" hidden="false" customHeight="false" outlineLevel="0" collapsed="false">
      <c r="A30" s="6" t="str">
        <f aca="false">HYPERLINK(CONCATENATE("http://dx.doi.org/",B30))</f>
        <v>http://dx.doi.org/10.1177/001979391206500310</v>
      </c>
      <c r="B30" s="7" t="s">
        <v>203</v>
      </c>
      <c r="C30" s="8" t="s">
        <v>204</v>
      </c>
      <c r="D30" s="11"/>
      <c r="E30" s="11"/>
      <c r="F30" s="9"/>
      <c r="G30" s="9"/>
      <c r="H30" s="9"/>
      <c r="I30" s="9"/>
      <c r="J30" s="11" t="n">
        <v>1</v>
      </c>
      <c r="K30" s="12" t="n">
        <v>42592</v>
      </c>
      <c r="M30" s="12" t="n">
        <v>42592</v>
      </c>
      <c r="O30" s="11"/>
      <c r="P30" s="13"/>
      <c r="V30" s="11" t="s">
        <v>31</v>
      </c>
      <c r="W30" s="11" t="s">
        <v>41</v>
      </c>
      <c r="X30" s="11" t="s">
        <v>160</v>
      </c>
      <c r="Y30" s="11" t="n">
        <v>2012</v>
      </c>
      <c r="Z30" s="11" t="n">
        <v>65</v>
      </c>
      <c r="AA30" s="11" t="n">
        <v>4</v>
      </c>
      <c r="AB30" s="11" t="s">
        <v>33</v>
      </c>
    </row>
    <row r="31" customFormat="false" ht="13.8" hidden="false" customHeight="false" outlineLevel="0" collapsed="false">
      <c r="A31" s="6" t="str">
        <f aca="false">HYPERLINK(CONCATENATE("http://dx.doi.org/",B31))</f>
        <v>http://dx.doi.org/10.1177/001979391206500401</v>
      </c>
      <c r="B31" s="7" t="s">
        <v>205</v>
      </c>
      <c r="C31" s="8" t="s">
        <v>206</v>
      </c>
      <c r="D31" s="11"/>
      <c r="E31" s="11"/>
      <c r="F31" s="9"/>
      <c r="G31" s="9"/>
      <c r="H31" s="9"/>
      <c r="I31" s="9"/>
      <c r="J31" s="11" t="n">
        <v>2</v>
      </c>
      <c r="K31" s="12" t="n">
        <v>42592</v>
      </c>
      <c r="M31" s="12" t="n">
        <v>42592</v>
      </c>
      <c r="O31" s="11"/>
      <c r="P31" s="13"/>
      <c r="V31" s="11"/>
      <c r="W31" s="11"/>
      <c r="X31" s="11"/>
      <c r="Y31" s="11" t="n">
        <v>2012</v>
      </c>
      <c r="Z31" s="11" t="n">
        <v>65</v>
      </c>
      <c r="AA31" s="11" t="n">
        <v>4</v>
      </c>
      <c r="AB31" s="11" t="s">
        <v>33</v>
      </c>
    </row>
    <row r="32" customFormat="false" ht="13.8" hidden="false" customHeight="false" outlineLevel="0" collapsed="false">
      <c r="A32" s="6" t="str">
        <f aca="false">HYPERLINK(CONCATENATE("http://dx.doi.org/",B32))</f>
        <v>http://dx.doi.org/10.1177/001979391206500402</v>
      </c>
      <c r="B32" s="7" t="s">
        <v>207</v>
      </c>
      <c r="C32" s="8" t="s">
        <v>208</v>
      </c>
      <c r="D32" s="11"/>
      <c r="E32" s="11"/>
      <c r="F32" s="10"/>
      <c r="G32" s="9"/>
      <c r="H32" s="9"/>
      <c r="I32" s="10"/>
      <c r="J32" s="11" t="n">
        <v>2</v>
      </c>
      <c r="K32" s="12" t="n">
        <v>42592</v>
      </c>
      <c r="M32" s="12" t="n">
        <v>42592</v>
      </c>
      <c r="O32" s="11"/>
      <c r="P32" s="13"/>
      <c r="V32" s="11"/>
      <c r="W32" s="11"/>
      <c r="X32" s="11"/>
      <c r="Y32" s="11" t="n">
        <v>2012</v>
      </c>
      <c r="Z32" s="11" t="n">
        <v>65</v>
      </c>
      <c r="AA32" s="11" t="n">
        <v>4</v>
      </c>
      <c r="AB32" s="11" t="s">
        <v>33</v>
      </c>
    </row>
    <row r="33" customFormat="false" ht="13.8" hidden="false" customHeight="false" outlineLevel="0" collapsed="false">
      <c r="A33" s="14" t="str">
        <f aca="false">HYPERLINK(CONCATENATE("http://dx.doi.org/",B33))</f>
        <v>http://dx.doi.org/:10.1177/001979391206500403</v>
      </c>
      <c r="B33" s="15" t="s">
        <v>209</v>
      </c>
      <c r="C33" s="16" t="s">
        <v>210</v>
      </c>
      <c r="D33" s="11"/>
      <c r="E33" s="11"/>
      <c r="F33" s="9"/>
      <c r="G33" s="9"/>
      <c r="H33" s="9"/>
      <c r="I33" s="9"/>
      <c r="J33" s="12"/>
      <c r="K33" s="12" t="n">
        <v>42592</v>
      </c>
      <c r="O33" s="11"/>
      <c r="P33" s="13"/>
      <c r="V33" s="11" t="s">
        <v>31</v>
      </c>
      <c r="W33" s="11" t="s">
        <v>38</v>
      </c>
      <c r="X33" s="11" t="s">
        <v>38</v>
      </c>
      <c r="Y33" s="11" t="n">
        <v>2012</v>
      </c>
      <c r="Z33" s="11" t="n">
        <v>65</v>
      </c>
      <c r="AA33" s="11" t="n">
        <v>4</v>
      </c>
      <c r="AB33" s="11" t="s">
        <v>33</v>
      </c>
    </row>
    <row r="34" customFormat="false" ht="13.8" hidden="false" customHeight="false" outlineLevel="0" collapsed="false">
      <c r="A34" s="6" t="str">
        <f aca="false">HYPERLINK(CONCATENATE("http://dx.doi.org/",B34))</f>
        <v>http://dx.doi.org/10.1177/001979391206500404</v>
      </c>
      <c r="B34" s="7" t="s">
        <v>211</v>
      </c>
      <c r="C34" s="8" t="s">
        <v>212</v>
      </c>
      <c r="D34" s="11"/>
      <c r="E34" s="11"/>
      <c r="F34" s="9"/>
      <c r="G34" s="9"/>
      <c r="H34" s="9"/>
      <c r="I34" s="9"/>
      <c r="J34" s="12"/>
      <c r="K34" s="12" t="n">
        <v>42592</v>
      </c>
      <c r="O34" s="11"/>
      <c r="P34" s="13"/>
      <c r="V34" s="11"/>
      <c r="W34" s="11"/>
      <c r="X34" s="11"/>
      <c r="Y34" s="11" t="n">
        <v>2012</v>
      </c>
      <c r="Z34" s="11" t="n">
        <v>65</v>
      </c>
      <c r="AA34" s="11" t="n">
        <v>4</v>
      </c>
      <c r="AB34" s="11" t="s">
        <v>33</v>
      </c>
    </row>
    <row r="35" customFormat="false" ht="13.8" hidden="false" customHeight="false" outlineLevel="0" collapsed="false">
      <c r="A35" s="6" t="str">
        <f aca="false">HYPERLINK(CONCATENATE("http://dx.doi.org/",B35))</f>
        <v>http://dx.doi.org/10.1177/001979391206500405</v>
      </c>
      <c r="B35" s="7" t="s">
        <v>213</v>
      </c>
      <c r="C35" s="8" t="s">
        <v>214</v>
      </c>
      <c r="D35" s="11"/>
      <c r="F35" s="10"/>
      <c r="G35" s="9"/>
      <c r="H35" s="10"/>
      <c r="I35" s="10"/>
      <c r="J35" s="11" t="n">
        <v>1</v>
      </c>
      <c r="K35" s="12" t="n">
        <v>42592</v>
      </c>
      <c r="M35" s="12" t="n">
        <v>42592</v>
      </c>
      <c r="O35" s="11"/>
      <c r="P35" s="13"/>
      <c r="V35" s="11" t="s">
        <v>31</v>
      </c>
      <c r="W35" s="11" t="s">
        <v>41</v>
      </c>
      <c r="X35" s="11"/>
      <c r="Y35" s="11" t="n">
        <v>2012</v>
      </c>
      <c r="Z35" s="11" t="n">
        <v>65</v>
      </c>
      <c r="AA35" s="11" t="n">
        <v>4</v>
      </c>
      <c r="AB35" s="11" t="s">
        <v>33</v>
      </c>
    </row>
    <row r="36" customFormat="false" ht="13.8" hidden="false" customHeight="false" outlineLevel="0" collapsed="false">
      <c r="A36" s="6" t="str">
        <f aca="false">HYPERLINK(CONCATENATE("http://dx.doi.org/",B36))</f>
        <v>http://dx.doi.org/10.1177/001979391206500406</v>
      </c>
      <c r="B36" s="7" t="s">
        <v>215</v>
      </c>
      <c r="C36" s="8" t="s">
        <v>216</v>
      </c>
      <c r="D36" s="11"/>
      <c r="E36" s="11"/>
      <c r="F36" s="10"/>
      <c r="G36" s="9"/>
      <c r="H36" s="28"/>
      <c r="I36" s="10"/>
      <c r="J36" s="12"/>
      <c r="K36" s="12" t="n">
        <v>42592</v>
      </c>
      <c r="O36" s="11"/>
      <c r="P36" s="13"/>
      <c r="V36" s="11"/>
      <c r="W36" s="11"/>
      <c r="X36" s="11"/>
      <c r="Y36" s="11" t="n">
        <v>2012</v>
      </c>
      <c r="Z36" s="11" t="n">
        <v>65</v>
      </c>
      <c r="AA36" s="11" t="n">
        <v>4</v>
      </c>
      <c r="AB36" s="11" t="s">
        <v>33</v>
      </c>
    </row>
    <row r="37" customFormat="false" ht="13.8" hidden="false" customHeight="false" outlineLevel="0" collapsed="false">
      <c r="A37" s="6" t="str">
        <f aca="false">HYPERLINK(CONCATENATE("http://dx.doi.org/",B37))</f>
        <v>http://dx.doi.org/10.1177/001979391206500407</v>
      </c>
      <c r="B37" s="7" t="s">
        <v>217</v>
      </c>
      <c r="C37" s="8" t="s">
        <v>218</v>
      </c>
      <c r="D37" s="11"/>
      <c r="E37" s="11"/>
      <c r="F37" s="10"/>
      <c r="G37" s="11"/>
      <c r="H37" s="9"/>
      <c r="I37" s="10"/>
      <c r="J37" s="12"/>
      <c r="K37" s="12" t="n">
        <v>42592</v>
      </c>
      <c r="O37" s="11"/>
      <c r="P37" s="13"/>
      <c r="V37" s="11"/>
      <c r="W37" s="11"/>
      <c r="X37" s="11"/>
      <c r="Y37" s="11" t="n">
        <v>2012</v>
      </c>
      <c r="Z37" s="11" t="n">
        <v>65</v>
      </c>
      <c r="AA37" s="11" t="n">
        <v>4</v>
      </c>
      <c r="AB37" s="11" t="s">
        <v>33</v>
      </c>
    </row>
    <row r="38" customFormat="false" ht="13.8" hidden="false" customHeight="false" outlineLevel="0" collapsed="false">
      <c r="A38" s="6" t="str">
        <f aca="false">HYPERLINK(CONCATENATE("http://dx.doi.org/",B38))</f>
        <v>http://dx.doi.org/10.1177/001979391206500408</v>
      </c>
      <c r="B38" s="7" t="s">
        <v>219</v>
      </c>
      <c r="C38" s="8" t="s">
        <v>220</v>
      </c>
      <c r="D38" s="11"/>
      <c r="E38" s="9"/>
      <c r="F38" s="10"/>
      <c r="G38" s="9"/>
      <c r="H38" s="10"/>
      <c r="I38" s="10"/>
      <c r="J38" s="12"/>
      <c r="K38" s="12" t="n">
        <v>42592</v>
      </c>
      <c r="M38" s="12" t="n">
        <v>42597</v>
      </c>
      <c r="O38" s="11"/>
      <c r="P38" s="13"/>
      <c r="V38" s="11"/>
      <c r="W38" s="11"/>
      <c r="X38" s="11"/>
      <c r="Y38" s="11" t="n">
        <v>2012</v>
      </c>
      <c r="Z38" s="11" t="n">
        <v>65</v>
      </c>
      <c r="AA38" s="11" t="n">
        <v>4</v>
      </c>
      <c r="AB38" s="11" t="s">
        <v>33</v>
      </c>
    </row>
    <row r="39" customFormat="false" ht="13.8" hidden="false" customHeight="false" outlineLevel="0" collapsed="false">
      <c r="A39" s="6" t="str">
        <f aca="false">HYPERLINK(CONCATENATE("http://dx.doi.org/",B39))</f>
        <v>http://dx.doi.org/10.1177/001979391206500409</v>
      </c>
      <c r="B39" s="7" t="s">
        <v>221</v>
      </c>
      <c r="C39" s="8" t="s">
        <v>222</v>
      </c>
      <c r="D39" s="11"/>
      <c r="E39" s="11"/>
      <c r="G39" s="9"/>
      <c r="H39" s="9"/>
      <c r="I39" s="10"/>
      <c r="J39" s="11" t="n">
        <v>1</v>
      </c>
      <c r="K39" s="12" t="n">
        <v>42592</v>
      </c>
      <c r="M39" s="12" t="n">
        <v>42592</v>
      </c>
      <c r="O39" s="11"/>
      <c r="P39" s="13"/>
      <c r="V39" s="11" t="s">
        <v>31</v>
      </c>
      <c r="W39" s="11" t="s">
        <v>41</v>
      </c>
      <c r="X39" s="11"/>
      <c r="Y39" s="11" t="n">
        <v>2012</v>
      </c>
      <c r="Z39" s="11" t="n">
        <v>65</v>
      </c>
      <c r="AA39" s="11" t="n">
        <v>4</v>
      </c>
      <c r="AB39" s="11" t="s">
        <v>33</v>
      </c>
    </row>
    <row r="40" customFormat="false" ht="13.8" hidden="false" customHeight="false" outlineLevel="0" collapsed="false">
      <c r="O40" s="11"/>
    </row>
    <row r="41" customFormat="false" ht="12.8" hidden="false" customHeight="false" outlineLevel="0" collapsed="false">
      <c r="K41" s="0" t="n">
        <f aca="false">COUNTA(K1:K38)</f>
        <v>38</v>
      </c>
      <c r="M41" s="0" t="n">
        <f aca="false">COUNTA(M2:M39)</f>
        <v>20</v>
      </c>
      <c r="N41" s="0" t="n">
        <f aca="false">COUNTA(N2:N39)</f>
        <v>5</v>
      </c>
    </row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pane xSplit="0" ySplit="1" topLeftCell="A2" activePane="bottomLeft" state="frozen"/>
      <selection pane="topLeft" activeCell="L1" activeCellId="0" sqref="L1"/>
      <selection pane="bottomLeft" activeCell="V2" activeCellId="0" sqref="V2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32.14"/>
    <col collapsed="false" customWidth="true" hidden="false" outlineLevel="0" max="3" min="3" style="0" width="162.43"/>
    <col collapsed="false" customWidth="true" hidden="false" outlineLevel="0" max="4" min="4" style="0" width="24.71"/>
    <col collapsed="false" customWidth="true" hidden="false" outlineLevel="0" max="5" min="5" style="0" width="16.71"/>
    <col collapsed="false" customWidth="true" hidden="false" outlineLevel="0" max="6" min="6" style="0" width="20.99"/>
    <col collapsed="false" customWidth="true" hidden="false" outlineLevel="0" max="7" min="7" style="0" width="24.71"/>
    <col collapsed="false" customWidth="true" hidden="false" outlineLevel="0" max="8" min="8" style="0" width="25.43"/>
    <col collapsed="false" customWidth="true" hidden="false" outlineLevel="0" max="9" min="9" style="0" width="48.14"/>
    <col collapsed="false" customWidth="true" hidden="false" outlineLevel="0" max="1024" min="1024" style="0" width="11.52"/>
  </cols>
  <sheetData>
    <row r="1" s="5" customFormat="true" ht="6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139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20</v>
      </c>
      <c r="U1" s="3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4" t="s">
        <v>28</v>
      </c>
      <c r="AMJ1" s="0"/>
    </row>
    <row r="2" customFormat="false" ht="13.8" hidden="false" customHeight="false" outlineLevel="0" collapsed="false">
      <c r="A2" s="6" t="str">
        <f aca="false">HYPERLINK(CONCATENATE("http://dx.doi.org/",B2))</f>
        <v>http://dx.doi.org/10.1177/001979391306600101</v>
      </c>
      <c r="B2" s="7" t="s">
        <v>223</v>
      </c>
      <c r="C2" s="8" t="s">
        <v>224</v>
      </c>
      <c r="D2" s="11"/>
      <c r="E2" s="11"/>
      <c r="F2" s="9"/>
      <c r="G2" s="9"/>
      <c r="H2" s="9"/>
      <c r="I2" s="28"/>
      <c r="J2" s="11" t="s">
        <v>225</v>
      </c>
      <c r="K2" s="12" t="n">
        <v>42593</v>
      </c>
      <c r="M2" s="12" t="n">
        <v>42593</v>
      </c>
      <c r="O2" s="11"/>
      <c r="P2" s="13"/>
      <c r="V2" s="11"/>
      <c r="W2" s="11"/>
      <c r="X2" s="11"/>
      <c r="Y2" s="11" t="n">
        <v>2013</v>
      </c>
      <c r="Z2" s="11" t="n">
        <v>66</v>
      </c>
      <c r="AA2" s="11" t="n">
        <v>1</v>
      </c>
      <c r="AB2" s="11" t="s">
        <v>33</v>
      </c>
    </row>
    <row r="3" customFormat="false" ht="13.8" hidden="false" customHeight="false" outlineLevel="0" collapsed="false">
      <c r="A3" s="14" t="str">
        <f aca="false">HYPERLINK(CONCATENATE("http://dx.doi.org/",B3))</f>
        <v>http://dx.doi.org/10.1177/001979391306600102</v>
      </c>
      <c r="B3" s="15" t="s">
        <v>226</v>
      </c>
      <c r="C3" s="16" t="s">
        <v>227</v>
      </c>
      <c r="D3" s="11"/>
      <c r="E3" s="11"/>
      <c r="F3" s="9"/>
      <c r="G3" s="9"/>
      <c r="H3" s="9"/>
      <c r="I3" s="9"/>
      <c r="J3" s="12"/>
      <c r="K3" s="12" t="n">
        <v>42593</v>
      </c>
      <c r="M3" s="12" t="n">
        <v>42593</v>
      </c>
      <c r="O3" s="11"/>
      <c r="P3" s="13"/>
      <c r="V3" s="11" t="s">
        <v>31</v>
      </c>
      <c r="W3" s="11" t="s">
        <v>228</v>
      </c>
      <c r="X3" s="11"/>
      <c r="Y3" s="11" t="n">
        <v>2013</v>
      </c>
      <c r="Z3" s="11" t="n">
        <v>66</v>
      </c>
      <c r="AA3" s="11" t="n">
        <v>1</v>
      </c>
      <c r="AB3" s="11" t="s">
        <v>33</v>
      </c>
    </row>
    <row r="4" customFormat="false" ht="13.8" hidden="false" customHeight="false" outlineLevel="0" collapsed="false">
      <c r="A4" s="6" t="str">
        <f aca="false">HYPERLINK(CONCATENATE("http://dx.doi.org/",B4))</f>
        <v>http://dx.doi.org/10.1177/001979391306600103</v>
      </c>
      <c r="B4" s="7" t="s">
        <v>229</v>
      </c>
      <c r="C4" s="8" t="s">
        <v>230</v>
      </c>
      <c r="D4" s="11"/>
      <c r="E4" s="11"/>
      <c r="F4" s="9"/>
      <c r="G4" s="9"/>
      <c r="H4" s="9"/>
      <c r="I4" s="9"/>
      <c r="J4" s="12"/>
      <c r="K4" s="12" t="n">
        <v>42593</v>
      </c>
      <c r="O4" s="11"/>
      <c r="P4" s="13"/>
      <c r="V4" s="11"/>
      <c r="W4" s="11"/>
      <c r="X4" s="11"/>
      <c r="Y4" s="11" t="n">
        <v>2013</v>
      </c>
      <c r="Z4" s="11" t="n">
        <v>66</v>
      </c>
      <c r="AA4" s="11" t="n">
        <v>1</v>
      </c>
      <c r="AB4" s="11" t="s">
        <v>33</v>
      </c>
    </row>
    <row r="5" customFormat="false" ht="13.8" hidden="false" customHeight="false" outlineLevel="0" collapsed="false">
      <c r="A5" s="6" t="str">
        <f aca="false">HYPERLINK(CONCATENATE("http://dx.doi.org/",B5))</f>
        <v>http://dx.doi.org/10.1177/001979391306600104</v>
      </c>
      <c r="B5" s="7" t="s">
        <v>231</v>
      </c>
      <c r="C5" s="8" t="s">
        <v>232</v>
      </c>
      <c r="D5" s="11"/>
      <c r="F5" s="10"/>
      <c r="G5" s="9"/>
      <c r="H5" s="10"/>
      <c r="I5" s="10"/>
      <c r="J5" s="12"/>
      <c r="K5" s="12" t="n">
        <v>42593</v>
      </c>
      <c r="O5" s="11"/>
      <c r="P5" s="13"/>
      <c r="V5" s="11"/>
      <c r="W5" s="11"/>
      <c r="X5" s="11"/>
      <c r="Y5" s="11" t="n">
        <v>2013</v>
      </c>
      <c r="Z5" s="11" t="n">
        <v>66</v>
      </c>
      <c r="AA5" s="11" t="n">
        <v>1</v>
      </c>
      <c r="AB5" s="11" t="s">
        <v>33</v>
      </c>
    </row>
    <row r="6" customFormat="false" ht="13.8" hidden="false" customHeight="false" outlineLevel="0" collapsed="false">
      <c r="A6" s="6" t="str">
        <f aca="false">HYPERLINK(CONCATENATE("http://dx.doi.org/",B6))</f>
        <v>http://dx.doi.org/10.1177/001979391306600105</v>
      </c>
      <c r="B6" s="7" t="s">
        <v>233</v>
      </c>
      <c r="C6" s="8" t="s">
        <v>234</v>
      </c>
      <c r="D6" s="11"/>
      <c r="F6" s="10"/>
      <c r="G6" s="9"/>
      <c r="H6" s="10"/>
      <c r="I6" s="10"/>
      <c r="J6" s="12"/>
      <c r="K6" s="12" t="n">
        <v>42593</v>
      </c>
      <c r="M6" s="12" t="n">
        <v>42593</v>
      </c>
      <c r="O6" s="11"/>
      <c r="P6" s="13"/>
      <c r="V6" s="11" t="s">
        <v>31</v>
      </c>
      <c r="W6" s="11" t="s">
        <v>235</v>
      </c>
      <c r="X6" s="11"/>
      <c r="Y6" s="11" t="n">
        <v>2013</v>
      </c>
      <c r="Z6" s="11" t="n">
        <v>66</v>
      </c>
      <c r="AA6" s="11" t="n">
        <v>1</v>
      </c>
      <c r="AB6" s="11" t="s">
        <v>33</v>
      </c>
    </row>
    <row r="7" customFormat="false" ht="13.8" hidden="false" customHeight="false" outlineLevel="0" collapsed="false">
      <c r="A7" s="6" t="str">
        <f aca="false">HYPERLINK(CONCATENATE("http://dx.doi.org/",B7))</f>
        <v>http://dx.doi.org/10.1177/001979391306600106</v>
      </c>
      <c r="B7" s="7" t="s">
        <v>236</v>
      </c>
      <c r="C7" s="8" t="s">
        <v>237</v>
      </c>
      <c r="D7" s="11"/>
      <c r="E7" s="11"/>
      <c r="F7" s="10"/>
      <c r="G7" s="9"/>
      <c r="H7" s="9"/>
      <c r="I7" s="10"/>
      <c r="J7" s="12"/>
      <c r="K7" s="12" t="n">
        <v>42593</v>
      </c>
      <c r="M7" s="12" t="n">
        <v>42593</v>
      </c>
      <c r="O7" s="11"/>
      <c r="P7" s="13"/>
      <c r="V7" s="11" t="s">
        <v>31</v>
      </c>
      <c r="W7" s="11" t="s">
        <v>41</v>
      </c>
      <c r="X7" s="11"/>
      <c r="Y7" s="11" t="n">
        <v>2013</v>
      </c>
      <c r="Z7" s="11" t="n">
        <v>66</v>
      </c>
      <c r="AA7" s="11" t="n">
        <v>1</v>
      </c>
      <c r="AB7" s="11" t="s">
        <v>33</v>
      </c>
    </row>
    <row r="8" customFormat="false" ht="13.8" hidden="false" customHeight="false" outlineLevel="0" collapsed="false">
      <c r="A8" s="6" t="str">
        <f aca="false">HYPERLINK(CONCATENATE("http://dx.doi.org/",B8))</f>
        <v>http://dx.doi.org/10.1177/001979391306600107</v>
      </c>
      <c r="B8" s="7" t="s">
        <v>238</v>
      </c>
      <c r="C8" s="8" t="s">
        <v>239</v>
      </c>
      <c r="D8" s="11"/>
      <c r="E8" s="11"/>
      <c r="F8" s="9"/>
      <c r="G8" s="9"/>
      <c r="H8" s="9"/>
      <c r="I8" s="9"/>
      <c r="J8" s="12"/>
      <c r="K8" s="12" t="n">
        <v>42593</v>
      </c>
      <c r="M8" s="29" t="n">
        <v>42614</v>
      </c>
      <c r="O8" s="11"/>
      <c r="P8" s="13"/>
      <c r="V8" s="11" t="s">
        <v>31</v>
      </c>
      <c r="W8" s="11" t="s">
        <v>240</v>
      </c>
      <c r="X8" s="11" t="s">
        <v>241</v>
      </c>
      <c r="Y8" s="11" t="n">
        <v>2013</v>
      </c>
      <c r="Z8" s="11" t="n">
        <v>66</v>
      </c>
      <c r="AA8" s="11" t="n">
        <v>1</v>
      </c>
      <c r="AB8" s="11" t="s">
        <v>33</v>
      </c>
    </row>
    <row r="9" customFormat="false" ht="13.8" hidden="false" customHeight="false" outlineLevel="0" collapsed="false">
      <c r="A9" s="6" t="str">
        <f aca="false">HYPERLINK(CONCATENATE("http://dx.doi.org/",B9))</f>
        <v>http://dx.doi.org/10.1177/001979391306600108</v>
      </c>
      <c r="B9" s="7" t="s">
        <v>242</v>
      </c>
      <c r="C9" s="8" t="s">
        <v>243</v>
      </c>
      <c r="D9" s="11"/>
      <c r="E9" s="11"/>
      <c r="F9" s="9"/>
      <c r="G9" s="9"/>
      <c r="H9" s="9"/>
      <c r="I9" s="9"/>
      <c r="J9" s="11" t="n">
        <v>1</v>
      </c>
      <c r="K9" s="12" t="n">
        <v>42593</v>
      </c>
      <c r="M9" s="12" t="n">
        <v>42593</v>
      </c>
      <c r="O9" s="11"/>
      <c r="P9" s="13"/>
      <c r="V9" s="11" t="s">
        <v>31</v>
      </c>
      <c r="W9" s="11" t="s">
        <v>41</v>
      </c>
      <c r="X9" s="11"/>
      <c r="Y9" s="11" t="n">
        <v>2013</v>
      </c>
      <c r="Z9" s="11" t="n">
        <v>66</v>
      </c>
      <c r="AA9" s="11" t="n">
        <v>1</v>
      </c>
      <c r="AB9" s="11" t="s">
        <v>33</v>
      </c>
    </row>
    <row r="10" customFormat="false" ht="13.8" hidden="false" customHeight="false" outlineLevel="0" collapsed="false">
      <c r="A10" s="6" t="str">
        <f aca="false">HYPERLINK(CONCATENATE("http://dx.doi.org/",B10))</f>
        <v>http://dx.doi.org/10.1177/001979391306600109</v>
      </c>
      <c r="B10" s="7" t="s">
        <v>244</v>
      </c>
      <c r="C10" s="8" t="s">
        <v>245</v>
      </c>
      <c r="D10" s="11"/>
      <c r="E10" s="11"/>
      <c r="F10" s="10"/>
      <c r="G10" s="9"/>
      <c r="H10" s="9"/>
      <c r="I10" s="10"/>
      <c r="J10" s="12"/>
      <c r="K10" s="12" t="n">
        <v>42593</v>
      </c>
      <c r="O10" s="11"/>
      <c r="P10" s="13"/>
      <c r="V10" s="11"/>
      <c r="W10" s="11"/>
      <c r="X10" s="11"/>
      <c r="Y10" s="11" t="n">
        <v>2013</v>
      </c>
      <c r="Z10" s="11" t="n">
        <v>66</v>
      </c>
      <c r="AA10" s="11" t="n">
        <v>1</v>
      </c>
      <c r="AB10" s="11" t="s">
        <v>33</v>
      </c>
    </row>
    <row r="11" customFormat="false" ht="13.8" hidden="false" customHeight="false" outlineLevel="0" collapsed="false">
      <c r="A11" s="6" t="str">
        <f aca="false">HYPERLINK(CONCATENATE("http://dx.doi.org/",B11))</f>
        <v>http://dx.doi.org/10.1177/001979391306600201</v>
      </c>
      <c r="B11" s="7" t="s">
        <v>246</v>
      </c>
      <c r="C11" s="8" t="s">
        <v>247</v>
      </c>
      <c r="D11" s="11"/>
      <c r="F11" s="10"/>
      <c r="G11" s="9"/>
      <c r="H11" s="10"/>
      <c r="I11" s="10"/>
      <c r="J11" s="12"/>
      <c r="K11" s="12" t="n">
        <v>42593</v>
      </c>
      <c r="O11" s="11"/>
      <c r="P11" s="13"/>
      <c r="V11" s="11"/>
      <c r="W11" s="11"/>
      <c r="X11" s="11"/>
      <c r="Y11" s="11" t="n">
        <v>2013</v>
      </c>
      <c r="Z11" s="11" t="n">
        <v>66</v>
      </c>
      <c r="AA11" s="11" t="n">
        <v>1</v>
      </c>
      <c r="AB11" s="11" t="s">
        <v>33</v>
      </c>
    </row>
    <row r="12" customFormat="false" ht="13.8" hidden="false" customHeight="false" outlineLevel="0" collapsed="false">
      <c r="A12" s="6" t="str">
        <f aca="false">HYPERLINK(CONCATENATE("http://dx.doi.org/",B12))</f>
        <v>http://dx.doi.org/10.1177/001979391306600202</v>
      </c>
      <c r="B12" s="7" t="s">
        <v>248</v>
      </c>
      <c r="C12" s="8" t="s">
        <v>249</v>
      </c>
      <c r="D12" s="11"/>
      <c r="F12" s="10"/>
      <c r="G12" s="9"/>
      <c r="H12" s="10"/>
      <c r="I12" s="10"/>
      <c r="J12" s="12"/>
      <c r="K12" s="12" t="n">
        <v>42593</v>
      </c>
      <c r="M12" s="12" t="n">
        <v>42595</v>
      </c>
      <c r="O12" s="11"/>
      <c r="P12" s="13"/>
      <c r="V12" s="11" t="s">
        <v>250</v>
      </c>
      <c r="W12" s="11"/>
      <c r="X12" s="11"/>
      <c r="Y12" s="11" t="n">
        <v>2013</v>
      </c>
      <c r="Z12" s="11" t="n">
        <v>66</v>
      </c>
      <c r="AA12" s="11" t="n">
        <v>2</v>
      </c>
      <c r="AB12" s="11" t="s">
        <v>33</v>
      </c>
    </row>
    <row r="13" customFormat="false" ht="13.8" hidden="false" customHeight="false" outlineLevel="0" collapsed="false">
      <c r="A13" s="6" t="str">
        <f aca="false">HYPERLINK(CONCATENATE("http://dx.doi.org/",B13))</f>
        <v>http://dx.doi.org/10.1177/001979391306600203</v>
      </c>
      <c r="B13" s="7" t="s">
        <v>251</v>
      </c>
      <c r="C13" s="8" t="s">
        <v>252</v>
      </c>
      <c r="D13" s="11"/>
      <c r="E13" s="11"/>
      <c r="F13" s="10"/>
      <c r="G13" s="9"/>
      <c r="H13" s="9"/>
      <c r="I13" s="10"/>
      <c r="J13" s="12"/>
      <c r="K13" s="12" t="n">
        <v>42593</v>
      </c>
      <c r="M13" s="12" t="n">
        <v>42598</v>
      </c>
      <c r="O13" s="11"/>
      <c r="P13" s="13"/>
      <c r="V13" s="11" t="s">
        <v>31</v>
      </c>
      <c r="W13" s="11" t="s">
        <v>110</v>
      </c>
      <c r="X13" s="11" t="s">
        <v>160</v>
      </c>
      <c r="Y13" s="11" t="n">
        <v>2013</v>
      </c>
      <c r="Z13" s="11" t="n">
        <v>66</v>
      </c>
      <c r="AA13" s="11" t="n">
        <v>2</v>
      </c>
      <c r="AB13" s="11" t="s">
        <v>33</v>
      </c>
    </row>
    <row r="14" customFormat="false" ht="13.8" hidden="false" customHeight="false" outlineLevel="0" collapsed="false">
      <c r="A14" s="6" t="str">
        <f aca="false">HYPERLINK(CONCATENATE("http://dx.doi.org/",B14))</f>
        <v>http://dx.doi.org/10.1177/001979391306600204</v>
      </c>
      <c r="B14" s="7" t="s">
        <v>253</v>
      </c>
      <c r="C14" s="8" t="s">
        <v>254</v>
      </c>
      <c r="D14" s="11"/>
      <c r="E14" s="11"/>
      <c r="F14" s="9"/>
      <c r="G14" s="9"/>
      <c r="H14" s="9"/>
      <c r="I14" s="9"/>
      <c r="J14" s="11" t="n">
        <v>1</v>
      </c>
      <c r="K14" s="12" t="n">
        <v>42593</v>
      </c>
      <c r="M14" s="12" t="n">
        <v>42593</v>
      </c>
      <c r="O14" s="11"/>
      <c r="P14" s="13"/>
      <c r="V14" s="11" t="s">
        <v>31</v>
      </c>
      <c r="W14" s="11" t="s">
        <v>41</v>
      </c>
      <c r="X14" s="11"/>
      <c r="Y14" s="11" t="n">
        <v>2013</v>
      </c>
      <c r="Z14" s="11" t="n">
        <v>66</v>
      </c>
      <c r="AA14" s="11" t="n">
        <v>2</v>
      </c>
      <c r="AB14" s="11" t="s">
        <v>33</v>
      </c>
    </row>
    <row r="15" customFormat="false" ht="13.8" hidden="false" customHeight="false" outlineLevel="0" collapsed="false">
      <c r="A15" s="6" t="str">
        <f aca="false">HYPERLINK(CONCATENATE("http://dx.doi.org/",B15))</f>
        <v>http://dx.doi.org/10.1177/001979391306600205</v>
      </c>
      <c r="B15" s="7" t="s">
        <v>255</v>
      </c>
      <c r="C15" s="8" t="s">
        <v>256</v>
      </c>
      <c r="D15" s="11"/>
      <c r="E15" s="11"/>
      <c r="F15" s="9"/>
      <c r="G15" s="9"/>
      <c r="H15" s="9"/>
      <c r="I15" s="9"/>
      <c r="J15" s="12"/>
      <c r="K15" s="12" t="n">
        <v>42593</v>
      </c>
      <c r="O15" s="11"/>
      <c r="P15" s="13"/>
      <c r="V15" s="11"/>
      <c r="W15" s="11"/>
      <c r="X15" s="11"/>
      <c r="Y15" s="11" t="n">
        <v>2013</v>
      </c>
      <c r="Z15" s="11" t="n">
        <v>66</v>
      </c>
      <c r="AA15" s="11" t="n">
        <v>2</v>
      </c>
      <c r="AB15" s="11" t="s">
        <v>33</v>
      </c>
    </row>
    <row r="16" customFormat="false" ht="13.8" hidden="false" customHeight="false" outlineLevel="0" collapsed="false">
      <c r="A16" s="6" t="str">
        <f aca="false">HYPERLINK(CONCATENATE("http://dx.doi.org/",B16))</f>
        <v>http://dx.doi.org/10.1177/001979391306600206</v>
      </c>
      <c r="B16" s="7" t="s">
        <v>257</v>
      </c>
      <c r="C16" s="8" t="s">
        <v>258</v>
      </c>
      <c r="D16" s="11"/>
      <c r="E16" s="11"/>
      <c r="F16" s="9"/>
      <c r="G16" s="9"/>
      <c r="H16" s="9"/>
      <c r="I16" s="9"/>
      <c r="J16" s="12"/>
      <c r="K16" s="12" t="n">
        <v>42593</v>
      </c>
      <c r="O16" s="11"/>
      <c r="P16" s="13"/>
      <c r="V16" s="11"/>
      <c r="W16" s="11"/>
      <c r="X16" s="11"/>
      <c r="Y16" s="11" t="n">
        <v>2013</v>
      </c>
      <c r="Z16" s="11" t="n">
        <v>66</v>
      </c>
      <c r="AA16" s="11" t="n">
        <v>2</v>
      </c>
      <c r="AB16" s="11" t="s">
        <v>33</v>
      </c>
    </row>
    <row r="17" customFormat="false" ht="13.8" hidden="false" customHeight="false" outlineLevel="0" collapsed="false">
      <c r="A17" s="6" t="str">
        <f aca="false">HYPERLINK(CONCATENATE("http://dx.doi.org/",B17))</f>
        <v>http://dx.doi.org/10.1177/001979391306600207</v>
      </c>
      <c r="B17" s="7" t="s">
        <v>259</v>
      </c>
      <c r="C17" s="8" t="s">
        <v>260</v>
      </c>
      <c r="D17" s="11"/>
      <c r="F17" s="10"/>
      <c r="G17" s="9"/>
      <c r="H17" s="10"/>
      <c r="I17" s="10"/>
      <c r="J17" s="11" t="n">
        <v>1</v>
      </c>
      <c r="K17" s="12" t="n">
        <v>42593</v>
      </c>
      <c r="M17" s="12" t="n">
        <v>42593</v>
      </c>
      <c r="N17" s="12" t="n">
        <v>42594</v>
      </c>
      <c r="O17" s="11"/>
      <c r="P17" s="13"/>
      <c r="V17" s="11" t="s">
        <v>62</v>
      </c>
      <c r="W17" s="11"/>
      <c r="X17" s="11"/>
      <c r="Y17" s="11" t="n">
        <v>2013</v>
      </c>
      <c r="Z17" s="11" t="n">
        <v>66</v>
      </c>
      <c r="AA17" s="11" t="n">
        <v>2</v>
      </c>
      <c r="AB17" s="11" t="s">
        <v>33</v>
      </c>
    </row>
    <row r="18" customFormat="false" ht="13.8" hidden="false" customHeight="false" outlineLevel="0" collapsed="false">
      <c r="A18" s="6" t="str">
        <f aca="false">HYPERLINK(CONCATENATE("http://dx.doi.org/",B18))</f>
        <v>http://dx.doi.org/10.1177/001979391306600208</v>
      </c>
      <c r="B18" s="7" t="s">
        <v>261</v>
      </c>
      <c r="C18" s="8" t="s">
        <v>262</v>
      </c>
      <c r="D18" s="11"/>
      <c r="E18" s="11"/>
      <c r="F18" s="9"/>
      <c r="G18" s="9"/>
      <c r="H18" s="9"/>
      <c r="I18" s="9"/>
      <c r="J18" s="12"/>
      <c r="K18" s="12" t="n">
        <v>42593</v>
      </c>
      <c r="O18" s="11"/>
      <c r="P18" s="13"/>
      <c r="V18" s="11"/>
      <c r="W18" s="11"/>
      <c r="X18" s="11"/>
      <c r="Y18" s="11" t="n">
        <v>2013</v>
      </c>
      <c r="Z18" s="11" t="n">
        <v>66</v>
      </c>
      <c r="AA18" s="11" t="n">
        <v>2</v>
      </c>
      <c r="AB18" s="11" t="s">
        <v>33</v>
      </c>
    </row>
    <row r="19" customFormat="false" ht="13.8" hidden="false" customHeight="false" outlineLevel="0" collapsed="false">
      <c r="A19" s="6" t="str">
        <f aca="false">HYPERLINK(CONCATENATE("http://dx.doi.org/",B19))</f>
        <v>http://dx.doi.org/10.1177/001979391306600209</v>
      </c>
      <c r="B19" s="7" t="s">
        <v>263</v>
      </c>
      <c r="C19" s="8" t="s">
        <v>264</v>
      </c>
      <c r="D19" s="11"/>
      <c r="E19" s="11"/>
      <c r="F19" s="10"/>
      <c r="G19" s="30"/>
      <c r="H19" s="9"/>
      <c r="I19" s="10"/>
      <c r="J19" s="12"/>
      <c r="K19" s="12" t="n">
        <v>42593</v>
      </c>
      <c r="O19" s="11"/>
      <c r="P19" s="13"/>
      <c r="V19" s="11"/>
      <c r="W19" s="11"/>
      <c r="X19" s="11"/>
      <c r="Y19" s="11" t="n">
        <v>2013</v>
      </c>
      <c r="Z19" s="11" t="n">
        <v>66</v>
      </c>
      <c r="AA19" s="11" t="n">
        <v>2</v>
      </c>
      <c r="AB19" s="11" t="s">
        <v>33</v>
      </c>
    </row>
    <row r="20" customFormat="false" ht="13.8" hidden="false" customHeight="false" outlineLevel="0" collapsed="false">
      <c r="A20" s="14" t="str">
        <f aca="false">HYPERLINK(CONCATENATE("http://dx.doi.org/",B20))</f>
        <v>http://dx.doi.org/10.1177/001979391306600301</v>
      </c>
      <c r="B20" s="15" t="s">
        <v>265</v>
      </c>
      <c r="C20" s="16" t="s">
        <v>266</v>
      </c>
      <c r="D20" s="11"/>
      <c r="E20" s="11"/>
      <c r="F20" s="9"/>
      <c r="G20" s="9"/>
      <c r="H20" s="9"/>
      <c r="I20" s="9"/>
      <c r="J20" s="12"/>
      <c r="K20" s="12" t="n">
        <v>42593</v>
      </c>
      <c r="O20" s="11"/>
      <c r="P20" s="13"/>
      <c r="V20" s="11"/>
      <c r="W20" s="11"/>
      <c r="X20" s="11"/>
      <c r="Y20" s="11" t="n">
        <v>2013</v>
      </c>
      <c r="Z20" s="11" t="n">
        <v>66</v>
      </c>
      <c r="AA20" s="11" t="n">
        <v>3</v>
      </c>
      <c r="AB20" s="11" t="s">
        <v>33</v>
      </c>
    </row>
    <row r="21" customFormat="false" ht="13.8" hidden="false" customHeight="false" outlineLevel="0" collapsed="false">
      <c r="A21" s="6" t="str">
        <f aca="false">HYPERLINK(CONCATENATE("http://dx.doi.org/",B21))</f>
        <v>http://dx.doi.org/10.1177/001979391306600302</v>
      </c>
      <c r="B21" s="7" t="s">
        <v>267</v>
      </c>
      <c r="C21" s="8" t="s">
        <v>268</v>
      </c>
      <c r="D21" s="31"/>
      <c r="F21" s="32"/>
      <c r="G21" s="9"/>
      <c r="H21" s="10"/>
      <c r="I21" s="10"/>
      <c r="J21" s="12"/>
      <c r="K21" s="12" t="n">
        <v>42593</v>
      </c>
      <c r="M21" s="12" t="n">
        <v>42604</v>
      </c>
      <c r="O21" s="11"/>
      <c r="P21" s="13"/>
      <c r="V21" s="11" t="s">
        <v>31</v>
      </c>
      <c r="W21" s="11" t="s">
        <v>269</v>
      </c>
      <c r="X21" s="11" t="s">
        <v>270</v>
      </c>
      <c r="Y21" s="11" t="n">
        <v>2013</v>
      </c>
      <c r="Z21" s="11" t="n">
        <v>66</v>
      </c>
      <c r="AA21" s="11" t="n">
        <v>3</v>
      </c>
      <c r="AB21" s="11" t="s">
        <v>33</v>
      </c>
    </row>
    <row r="22" customFormat="false" ht="13.8" hidden="false" customHeight="false" outlineLevel="0" collapsed="false">
      <c r="A22" s="6" t="str">
        <f aca="false">HYPERLINK(CONCATENATE("http://dx.doi.org/",B22))</f>
        <v>http://dx.doi.org/10.1177/001979391306600303</v>
      </c>
      <c r="B22" s="7" t="s">
        <v>271</v>
      </c>
      <c r="C22" s="8" t="s">
        <v>272</v>
      </c>
      <c r="D22" s="11"/>
      <c r="E22" s="11"/>
      <c r="F22" s="9"/>
      <c r="G22" s="9"/>
      <c r="H22" s="9"/>
      <c r="I22" s="10"/>
      <c r="J22" s="12"/>
      <c r="K22" s="12" t="n">
        <v>42593</v>
      </c>
      <c r="M22" s="29" t="n">
        <v>42601</v>
      </c>
      <c r="O22" s="11"/>
      <c r="P22" s="13"/>
      <c r="V22" s="11" t="s">
        <v>31</v>
      </c>
      <c r="W22" s="11" t="s">
        <v>273</v>
      </c>
      <c r="X22" s="11" t="s">
        <v>270</v>
      </c>
      <c r="Y22" s="11" t="n">
        <v>2013</v>
      </c>
      <c r="Z22" s="11" t="n">
        <v>66</v>
      </c>
      <c r="AA22" s="11" t="n">
        <v>3</v>
      </c>
      <c r="AB22" s="11" t="s">
        <v>33</v>
      </c>
    </row>
    <row r="23" customFormat="false" ht="13.8" hidden="false" customHeight="false" outlineLevel="0" collapsed="false">
      <c r="A23" s="6" t="str">
        <f aca="false">HYPERLINK(CONCATENATE("http://dx.doi.org/",B23))</f>
        <v>http://dx.doi.org/10.1177/001979391306600304</v>
      </c>
      <c r="B23" s="7" t="s">
        <v>274</v>
      </c>
      <c r="C23" s="8" t="s">
        <v>275</v>
      </c>
      <c r="D23" s="11"/>
      <c r="E23" s="11"/>
      <c r="F23" s="9"/>
      <c r="G23" s="9"/>
      <c r="H23" s="9"/>
      <c r="I23" s="9"/>
      <c r="J23" s="12"/>
      <c r="K23" s="12" t="n">
        <v>42593</v>
      </c>
      <c r="O23" s="11"/>
      <c r="P23" s="13"/>
      <c r="V23" s="11"/>
      <c r="W23" s="11"/>
      <c r="X23" s="11"/>
      <c r="Y23" s="11" t="n">
        <v>2013</v>
      </c>
      <c r="Z23" s="11" t="n">
        <v>66</v>
      </c>
      <c r="AA23" s="11" t="n">
        <v>3</v>
      </c>
      <c r="AB23" s="11" t="s">
        <v>33</v>
      </c>
    </row>
    <row r="24" customFormat="false" ht="13.8" hidden="false" customHeight="false" outlineLevel="0" collapsed="false">
      <c r="A24" s="6" t="str">
        <f aca="false">HYPERLINK(CONCATENATE("http://dx.doi.org/",B24))</f>
        <v>http://dx.doi.org/10.1177/001979391306600305</v>
      </c>
      <c r="B24" s="7" t="s">
        <v>276</v>
      </c>
      <c r="C24" s="8" t="s">
        <v>277</v>
      </c>
      <c r="D24" s="11"/>
      <c r="E24" s="11"/>
      <c r="F24" s="9"/>
      <c r="G24" s="9"/>
      <c r="H24" s="9"/>
      <c r="I24" s="10"/>
      <c r="J24" s="12"/>
      <c r="K24" s="12" t="n">
        <v>42593</v>
      </c>
      <c r="O24" s="11"/>
      <c r="P24" s="13"/>
      <c r="V24" s="11"/>
      <c r="W24" s="11"/>
      <c r="X24" s="11"/>
      <c r="Y24" s="11" t="n">
        <v>2013</v>
      </c>
      <c r="Z24" s="11" t="n">
        <v>66</v>
      </c>
      <c r="AA24" s="11" t="n">
        <v>3</v>
      </c>
      <c r="AB24" s="11" t="s">
        <v>33</v>
      </c>
    </row>
    <row r="25" customFormat="false" ht="13.8" hidden="false" customHeight="false" outlineLevel="0" collapsed="false">
      <c r="A25" s="14" t="str">
        <f aca="false">HYPERLINK(CONCATENATE("http://dx.doi.org/",B25))</f>
        <v>http://dx.doi.org/10.1177/001979391306600306</v>
      </c>
      <c r="B25" s="15" t="s">
        <v>278</v>
      </c>
      <c r="C25" s="16" t="s">
        <v>279</v>
      </c>
      <c r="D25" s="11"/>
      <c r="E25" s="11"/>
      <c r="F25" s="9"/>
      <c r="G25" s="9"/>
      <c r="H25" s="9"/>
      <c r="I25" s="9"/>
      <c r="J25" s="11" t="n">
        <v>1</v>
      </c>
      <c r="K25" s="12" t="n">
        <v>42593</v>
      </c>
      <c r="M25" s="12" t="n">
        <v>42593</v>
      </c>
      <c r="N25" s="12" t="n">
        <v>42593</v>
      </c>
      <c r="O25" s="11"/>
      <c r="P25" s="13"/>
      <c r="V25" s="11" t="s">
        <v>62</v>
      </c>
      <c r="W25" s="11"/>
      <c r="X25" s="11"/>
      <c r="Y25" s="11" t="n">
        <v>2013</v>
      </c>
      <c r="Z25" s="11" t="n">
        <v>66</v>
      </c>
      <c r="AA25" s="11" t="n">
        <v>3</v>
      </c>
      <c r="AB25" s="11" t="s">
        <v>33</v>
      </c>
    </row>
    <row r="26" customFormat="false" ht="13.8" hidden="false" customHeight="false" outlineLevel="0" collapsed="false">
      <c r="A26" s="6" t="str">
        <f aca="false">HYPERLINK(CONCATENATE("http://dx.doi.org/",B26))</f>
        <v>http://dx.doi.org/10.1177/001979391306600401</v>
      </c>
      <c r="B26" s="7" t="s">
        <v>280</v>
      </c>
      <c r="C26" s="8" t="s">
        <v>281</v>
      </c>
      <c r="D26" s="27"/>
      <c r="F26" s="10"/>
      <c r="G26" s="9"/>
      <c r="H26" s="9"/>
      <c r="I26" s="10"/>
      <c r="J26" s="12"/>
      <c r="K26" s="12" t="n">
        <v>42593</v>
      </c>
      <c r="O26" s="11"/>
      <c r="P26" s="13"/>
      <c r="V26" s="11"/>
      <c r="W26" s="11"/>
      <c r="X26" s="11"/>
      <c r="Y26" s="11" t="n">
        <v>2013</v>
      </c>
      <c r="Z26" s="11" t="n">
        <v>66</v>
      </c>
      <c r="AA26" s="11" t="n">
        <v>4</v>
      </c>
      <c r="AB26" s="11" t="s">
        <v>33</v>
      </c>
    </row>
    <row r="27" customFormat="false" ht="13.8" hidden="false" customHeight="false" outlineLevel="0" collapsed="false">
      <c r="A27" s="14" t="str">
        <f aca="false">HYPERLINK(CONCATENATE("http://dx.doi.org/",B27))</f>
        <v>http://dx.doi.org/10.1177/001979391306600402</v>
      </c>
      <c r="B27" s="15" t="s">
        <v>282</v>
      </c>
      <c r="C27" s="16" t="s">
        <v>283</v>
      </c>
      <c r="D27" s="11"/>
      <c r="E27" s="11"/>
      <c r="F27" s="9"/>
      <c r="G27" s="9"/>
      <c r="H27" s="9"/>
      <c r="I27" s="9"/>
      <c r="J27" s="12"/>
      <c r="K27" s="12" t="n">
        <v>42593</v>
      </c>
      <c r="O27" s="11"/>
      <c r="P27" s="13"/>
      <c r="V27" s="11"/>
      <c r="W27" s="11"/>
      <c r="X27" s="11"/>
      <c r="Y27" s="11" t="n">
        <v>2013</v>
      </c>
      <c r="Z27" s="11" t="n">
        <v>66</v>
      </c>
      <c r="AA27" s="11" t="n">
        <v>4</v>
      </c>
      <c r="AB27" s="11" t="s">
        <v>33</v>
      </c>
    </row>
    <row r="28" customFormat="false" ht="13.8" hidden="false" customHeight="false" outlineLevel="0" collapsed="false">
      <c r="A28" s="6" t="str">
        <f aca="false">HYPERLINK(CONCATENATE("http://dx.doi.org/",B28))</f>
        <v>http://dx.doi.org/10.1177/001979391306600403</v>
      </c>
      <c r="B28" s="7" t="s">
        <v>284</v>
      </c>
      <c r="C28" s="8" t="s">
        <v>285</v>
      </c>
      <c r="D28" s="11"/>
      <c r="E28" s="11"/>
      <c r="F28" s="10"/>
      <c r="G28" s="9"/>
      <c r="H28" s="9"/>
      <c r="I28" s="10"/>
      <c r="J28" s="12"/>
      <c r="K28" s="12" t="n">
        <v>42593</v>
      </c>
      <c r="O28" s="11"/>
      <c r="P28" s="13"/>
      <c r="V28" s="11"/>
      <c r="W28" s="11"/>
      <c r="X28" s="11"/>
      <c r="Y28" s="11" t="n">
        <v>2013</v>
      </c>
      <c r="Z28" s="11" t="n">
        <v>66</v>
      </c>
      <c r="AA28" s="11" t="n">
        <v>4</v>
      </c>
      <c r="AB28" s="11" t="s">
        <v>33</v>
      </c>
    </row>
    <row r="29" customFormat="false" ht="13.8" hidden="false" customHeight="false" outlineLevel="0" collapsed="false">
      <c r="A29" s="6" t="str">
        <f aca="false">HYPERLINK(CONCATENATE("http://dx.doi.org/",B29))</f>
        <v>http://dx.doi.org/10.1177/001979391306600404</v>
      </c>
      <c r="B29" s="7" t="s">
        <v>286</v>
      </c>
      <c r="C29" s="8" t="s">
        <v>287</v>
      </c>
      <c r="D29" s="11"/>
      <c r="E29" s="11"/>
      <c r="F29" s="9"/>
      <c r="G29" s="9"/>
      <c r="H29" s="9"/>
      <c r="I29" s="10"/>
      <c r="J29" s="12"/>
      <c r="K29" s="12" t="n">
        <v>42593</v>
      </c>
      <c r="M29" s="12" t="n">
        <v>42593</v>
      </c>
      <c r="O29" s="11"/>
      <c r="P29" s="13"/>
      <c r="V29" s="11" t="s">
        <v>31</v>
      </c>
      <c r="W29" s="11" t="s">
        <v>288</v>
      </c>
      <c r="X29" s="11"/>
      <c r="Y29" s="11" t="n">
        <v>2013</v>
      </c>
      <c r="Z29" s="11" t="n">
        <v>66</v>
      </c>
      <c r="AA29" s="11" t="n">
        <v>4</v>
      </c>
      <c r="AB29" s="11" t="s">
        <v>33</v>
      </c>
    </row>
    <row r="30" customFormat="false" ht="13.8" hidden="false" customHeight="false" outlineLevel="0" collapsed="false">
      <c r="A30" s="6" t="str">
        <f aca="false">HYPERLINK(CONCATENATE("http://dx.doi.org/",B30))</f>
        <v>http://dx.doi.org/10.1177/001979391306600405</v>
      </c>
      <c r="B30" s="7" t="s">
        <v>289</v>
      </c>
      <c r="C30" s="8" t="s">
        <v>290</v>
      </c>
      <c r="D30" s="11"/>
      <c r="E30" s="11"/>
      <c r="F30" s="10"/>
      <c r="G30" s="9"/>
      <c r="H30" s="9"/>
      <c r="I30" s="10"/>
      <c r="J30" s="11" t="n">
        <v>1</v>
      </c>
      <c r="K30" s="12" t="n">
        <v>42593</v>
      </c>
      <c r="L30" s="12" t="n">
        <v>42594</v>
      </c>
      <c r="M30" s="12"/>
      <c r="O30" s="11"/>
      <c r="P30" s="13"/>
      <c r="V30" s="11"/>
      <c r="W30" s="11"/>
      <c r="X30" s="11"/>
      <c r="Y30" s="11" t="n">
        <v>2013</v>
      </c>
      <c r="Z30" s="11" t="n">
        <v>66</v>
      </c>
      <c r="AA30" s="11" t="n">
        <v>4</v>
      </c>
      <c r="AB30" s="11" t="s">
        <v>33</v>
      </c>
    </row>
    <row r="31" customFormat="false" ht="13.8" hidden="false" customHeight="false" outlineLevel="0" collapsed="false">
      <c r="A31" s="6" t="str">
        <f aca="false">HYPERLINK(CONCATENATE("http://dx.doi.org/",B31))</f>
        <v>http://dx.doi.org/10.1177/001979391306600406</v>
      </c>
      <c r="B31" s="7" t="s">
        <v>291</v>
      </c>
      <c r="C31" s="8" t="s">
        <v>292</v>
      </c>
      <c r="D31" s="11"/>
      <c r="E31" s="11"/>
      <c r="F31" s="10"/>
      <c r="G31" s="9"/>
      <c r="H31" s="9"/>
      <c r="I31" s="10"/>
      <c r="J31" s="12"/>
      <c r="K31" s="12" t="n">
        <v>42593</v>
      </c>
      <c r="M31" s="12" t="n">
        <v>42593</v>
      </c>
      <c r="O31" s="11"/>
      <c r="P31" s="13"/>
      <c r="V31" s="11" t="s">
        <v>31</v>
      </c>
      <c r="W31" s="11" t="s">
        <v>41</v>
      </c>
      <c r="X31" s="11"/>
      <c r="Y31" s="11" t="n">
        <v>2013</v>
      </c>
      <c r="Z31" s="11" t="n">
        <v>66</v>
      </c>
      <c r="AA31" s="11" t="n">
        <v>4</v>
      </c>
      <c r="AB31" s="11" t="s">
        <v>33</v>
      </c>
    </row>
    <row r="32" customFormat="false" ht="13.8" hidden="false" customHeight="false" outlineLevel="0" collapsed="false">
      <c r="A32" s="6" t="str">
        <f aca="false">HYPERLINK(CONCATENATE("http://dx.doi.org/",B32))</f>
        <v>http://dx.doi.org/10.1177/001979391306600407</v>
      </c>
      <c r="B32" s="7" t="s">
        <v>293</v>
      </c>
      <c r="C32" s="8" t="s">
        <v>294</v>
      </c>
      <c r="D32" s="11"/>
      <c r="F32" s="10"/>
      <c r="G32" s="9"/>
      <c r="H32" s="10"/>
      <c r="I32" s="10"/>
      <c r="J32" s="12"/>
      <c r="K32" s="12" t="n">
        <v>42593</v>
      </c>
      <c r="O32" s="11"/>
      <c r="P32" s="13"/>
      <c r="V32" s="11"/>
      <c r="W32" s="11"/>
      <c r="X32" s="11"/>
      <c r="Y32" s="11" t="n">
        <v>2013</v>
      </c>
      <c r="Z32" s="11" t="n">
        <v>66</v>
      </c>
      <c r="AA32" s="11" t="n">
        <v>4</v>
      </c>
      <c r="AB32" s="11" t="s">
        <v>33</v>
      </c>
    </row>
    <row r="33" customFormat="false" ht="13.8" hidden="false" customHeight="false" outlineLevel="0" collapsed="false">
      <c r="A33" s="6" t="str">
        <f aca="false">HYPERLINK(CONCATENATE("http://dx.doi.org/",B33))</f>
        <v>http://dx.doi.org/10.1177/001979391306600408</v>
      </c>
      <c r="B33" s="7" t="s">
        <v>295</v>
      </c>
      <c r="C33" s="8" t="s">
        <v>296</v>
      </c>
      <c r="D33" s="11"/>
      <c r="E33" s="11"/>
      <c r="F33" s="10"/>
      <c r="G33" s="9"/>
      <c r="H33" s="9"/>
      <c r="I33" s="10"/>
      <c r="J33" s="12"/>
      <c r="K33" s="12" t="n">
        <v>42593</v>
      </c>
      <c r="O33" s="11"/>
      <c r="P33" s="13"/>
      <c r="V33" s="11"/>
      <c r="W33" s="11"/>
      <c r="X33" s="11"/>
      <c r="Y33" s="11" t="n">
        <v>2013</v>
      </c>
      <c r="Z33" s="11" t="n">
        <v>66</v>
      </c>
      <c r="AA33" s="11" t="n">
        <v>4</v>
      </c>
      <c r="AB33" s="11" t="s">
        <v>33</v>
      </c>
    </row>
    <row r="34" customFormat="false" ht="13.8" hidden="false" customHeight="false" outlineLevel="0" collapsed="false">
      <c r="A34" s="6" t="str">
        <f aca="false">HYPERLINK(CONCATENATE("http://dx.doi.org/",B34))</f>
        <v>http://dx.doi.org/10.1177/001979391306600409</v>
      </c>
      <c r="B34" s="7" t="s">
        <v>297</v>
      </c>
      <c r="C34" s="8" t="s">
        <v>298</v>
      </c>
      <c r="D34" s="11"/>
      <c r="E34" s="11"/>
      <c r="F34" s="10"/>
      <c r="G34" s="9"/>
      <c r="H34" s="9"/>
      <c r="I34" s="10"/>
      <c r="J34" s="12"/>
      <c r="K34" s="12" t="n">
        <v>42593</v>
      </c>
      <c r="O34" s="11"/>
      <c r="P34" s="13"/>
      <c r="V34" s="11"/>
      <c r="W34" s="11"/>
      <c r="X34" s="11"/>
      <c r="Y34" s="11" t="n">
        <v>2013</v>
      </c>
      <c r="Z34" s="11" t="n">
        <v>66</v>
      </c>
      <c r="AA34" s="11" t="n">
        <v>4</v>
      </c>
      <c r="AB34" s="11" t="s">
        <v>33</v>
      </c>
    </row>
    <row r="35" customFormat="false" ht="13.8" hidden="false" customHeight="false" outlineLevel="0" collapsed="false">
      <c r="A35" s="6" t="str">
        <f aca="false">HYPERLINK(CONCATENATE("http://dx.doi.org/",B35))</f>
        <v>http://dx.doi.org/10.1177/001979391306600410</v>
      </c>
      <c r="B35" s="7" t="s">
        <v>299</v>
      </c>
      <c r="C35" s="8" t="s">
        <v>300</v>
      </c>
      <c r="D35" s="11"/>
      <c r="E35" s="11"/>
      <c r="F35" s="9"/>
      <c r="G35" s="9"/>
      <c r="H35" s="9"/>
      <c r="I35" s="10"/>
      <c r="J35" s="11" t="n">
        <v>1</v>
      </c>
      <c r="K35" s="12" t="n">
        <v>42593</v>
      </c>
      <c r="M35" s="12" t="n">
        <v>42593</v>
      </c>
      <c r="O35" s="11"/>
      <c r="P35" s="13"/>
      <c r="V35" s="11" t="s">
        <v>62</v>
      </c>
      <c r="W35" s="11"/>
      <c r="X35" s="11"/>
      <c r="Y35" s="11" t="n">
        <v>2013</v>
      </c>
      <c r="Z35" s="11" t="n">
        <v>66</v>
      </c>
      <c r="AA35" s="11" t="n">
        <v>4</v>
      </c>
      <c r="AB35" s="18" t="s">
        <v>42</v>
      </c>
    </row>
    <row r="36" customFormat="false" ht="13.8" hidden="false" customHeight="false" outlineLevel="0" collapsed="false">
      <c r="A36" s="6" t="str">
        <f aca="false">HYPERLINK(CONCATENATE("http://dx.doi.org/",B36))</f>
        <v>http://dx.doi.org/10.1177/001979391306600501</v>
      </c>
      <c r="B36" s="7" t="s">
        <v>301</v>
      </c>
      <c r="C36" s="8" t="s">
        <v>302</v>
      </c>
      <c r="D36" s="11"/>
      <c r="F36" s="10"/>
      <c r="G36" s="9"/>
      <c r="H36" s="10"/>
      <c r="I36" s="10"/>
      <c r="J36" s="12"/>
      <c r="K36" s="12" t="n">
        <v>42593</v>
      </c>
      <c r="O36" s="11"/>
      <c r="P36" s="13"/>
      <c r="V36" s="11"/>
      <c r="W36" s="11"/>
      <c r="X36" s="11"/>
      <c r="Y36" s="11" t="n">
        <v>2013</v>
      </c>
      <c r="Z36" s="11" t="n">
        <v>66</v>
      </c>
      <c r="AA36" s="11" t="n">
        <v>5</v>
      </c>
      <c r="AB36" s="11" t="s">
        <v>33</v>
      </c>
    </row>
    <row r="37" customFormat="false" ht="13.8" hidden="false" customHeight="false" outlineLevel="0" collapsed="false">
      <c r="A37" s="6" t="str">
        <f aca="false">HYPERLINK(CONCATENATE("http://dx.doi.org/",B37))</f>
        <v>http://dx.doi.org/10.1177/001979391306600502</v>
      </c>
      <c r="B37" s="7" t="s">
        <v>303</v>
      </c>
      <c r="C37" s="8" t="s">
        <v>304</v>
      </c>
      <c r="D37" s="11"/>
      <c r="E37" s="11"/>
      <c r="F37" s="10"/>
      <c r="G37" s="9"/>
      <c r="H37" s="9"/>
      <c r="I37" s="10"/>
      <c r="J37" s="11" t="n">
        <v>1</v>
      </c>
      <c r="K37" s="12" t="n">
        <v>42593</v>
      </c>
      <c r="M37" s="12" t="n">
        <v>42593</v>
      </c>
      <c r="O37" s="11"/>
      <c r="P37" s="13"/>
      <c r="V37" s="11" t="s">
        <v>305</v>
      </c>
      <c r="W37" s="11"/>
      <c r="X37" s="11"/>
      <c r="Y37" s="11" t="n">
        <v>2013</v>
      </c>
      <c r="Z37" s="11" t="n">
        <v>66</v>
      </c>
      <c r="AA37" s="11" t="n">
        <v>5</v>
      </c>
      <c r="AB37" s="11" t="s">
        <v>33</v>
      </c>
    </row>
    <row r="38" customFormat="false" ht="13.8" hidden="false" customHeight="false" outlineLevel="0" collapsed="false">
      <c r="A38" s="6" t="str">
        <f aca="false">HYPERLINK(CONCATENATE("http://dx.doi.org/",B38))</f>
        <v>http://dx.doi.org/10.1177/001979391306600503</v>
      </c>
      <c r="B38" s="7" t="s">
        <v>306</v>
      </c>
      <c r="C38" s="8" t="s">
        <v>307</v>
      </c>
      <c r="D38" s="11"/>
      <c r="E38" s="11"/>
      <c r="F38" s="9"/>
      <c r="G38" s="9"/>
      <c r="H38" s="9"/>
      <c r="I38" s="10"/>
      <c r="J38" s="12"/>
      <c r="K38" s="12" t="n">
        <v>42593</v>
      </c>
      <c r="O38" s="11"/>
      <c r="P38" s="13"/>
      <c r="V38" s="11"/>
      <c r="W38" s="11"/>
      <c r="X38" s="11"/>
      <c r="Y38" s="11" t="n">
        <v>2013</v>
      </c>
      <c r="Z38" s="11" t="n">
        <v>66</v>
      </c>
      <c r="AA38" s="11" t="n">
        <v>5</v>
      </c>
      <c r="AB38" s="11" t="s">
        <v>33</v>
      </c>
    </row>
    <row r="39" customFormat="false" ht="13.8" hidden="false" customHeight="false" outlineLevel="0" collapsed="false">
      <c r="A39" s="6" t="str">
        <f aca="false">HYPERLINK(CONCATENATE("http://dx.doi.org/",B39))</f>
        <v>http://dx.doi.org/10.1177/001979391306600504</v>
      </c>
      <c r="B39" s="7" t="s">
        <v>308</v>
      </c>
      <c r="C39" s="8" t="s">
        <v>309</v>
      </c>
      <c r="D39" s="11"/>
      <c r="E39" s="11"/>
      <c r="F39" s="9"/>
      <c r="G39" s="9"/>
      <c r="H39" s="9"/>
      <c r="I39" s="10"/>
      <c r="J39" s="12"/>
      <c r="K39" s="12" t="n">
        <v>42593</v>
      </c>
      <c r="O39" s="11"/>
      <c r="P39" s="13"/>
      <c r="V39" s="11"/>
      <c r="W39" s="11"/>
      <c r="X39" s="11"/>
      <c r="Y39" s="11" t="n">
        <v>2013</v>
      </c>
      <c r="Z39" s="11" t="n">
        <v>66</v>
      </c>
      <c r="AA39" s="11" t="n">
        <v>5</v>
      </c>
      <c r="AB39" s="11" t="s">
        <v>33</v>
      </c>
    </row>
    <row r="40" customFormat="false" ht="13.8" hidden="false" customHeight="false" outlineLevel="0" collapsed="false">
      <c r="A40" s="6" t="str">
        <f aca="false">HYPERLINK(CONCATENATE("http://dx.doi.org/",B40))</f>
        <v>http://dx.doi.org/10.1177/001979391306600505</v>
      </c>
      <c r="B40" s="7" t="s">
        <v>310</v>
      </c>
      <c r="C40" s="8" t="s">
        <v>311</v>
      </c>
      <c r="D40" s="11"/>
      <c r="E40" s="11"/>
      <c r="F40" s="9"/>
      <c r="G40" s="9"/>
      <c r="H40" s="9"/>
      <c r="I40" s="10"/>
      <c r="J40" s="12"/>
      <c r="K40" s="12" t="n">
        <v>42593</v>
      </c>
      <c r="O40" s="11"/>
      <c r="P40" s="13"/>
      <c r="V40" s="11"/>
      <c r="W40" s="11"/>
      <c r="X40" s="11"/>
      <c r="Y40" s="11" t="n">
        <v>2013</v>
      </c>
      <c r="Z40" s="11" t="n">
        <v>66</v>
      </c>
      <c r="AA40" s="11" t="n">
        <v>5</v>
      </c>
      <c r="AB40" s="11" t="s">
        <v>33</v>
      </c>
    </row>
    <row r="41" customFormat="false" ht="13.8" hidden="false" customHeight="false" outlineLevel="0" collapsed="false">
      <c r="A41" s="6" t="str">
        <f aca="false">HYPERLINK(CONCATENATE("http://dx.doi.org/",B41))</f>
        <v>http://dx.doi.org/10.1177/001979391306600506</v>
      </c>
      <c r="B41" s="7" t="s">
        <v>312</v>
      </c>
      <c r="C41" s="8" t="s">
        <v>313</v>
      </c>
      <c r="D41" s="11"/>
      <c r="E41" s="11"/>
      <c r="F41" s="9"/>
      <c r="G41" s="9"/>
      <c r="H41" s="9"/>
      <c r="I41" s="10"/>
      <c r="J41" s="12"/>
      <c r="K41" s="12" t="n">
        <v>42593</v>
      </c>
      <c r="O41" s="11"/>
      <c r="P41" s="13"/>
      <c r="V41" s="11"/>
      <c r="W41" s="11"/>
      <c r="X41" s="11"/>
      <c r="Y41" s="11" t="n">
        <v>2013</v>
      </c>
      <c r="Z41" s="11" t="n">
        <v>66</v>
      </c>
      <c r="AA41" s="11" t="n">
        <v>5</v>
      </c>
      <c r="AB41" s="11" t="s">
        <v>33</v>
      </c>
    </row>
    <row r="42" customFormat="false" ht="13.8" hidden="false" customHeight="false" outlineLevel="0" collapsed="false">
      <c r="A42" s="6" t="str">
        <f aca="false">HYPERLINK(CONCATENATE("http://dx.doi.org/",B42))</f>
        <v>http://dx.doi.org/10.1177/001979391306600507</v>
      </c>
      <c r="B42" s="7" t="s">
        <v>314</v>
      </c>
      <c r="C42" s="8" t="s">
        <v>315</v>
      </c>
      <c r="D42" s="11"/>
      <c r="E42" s="11"/>
      <c r="F42" s="9"/>
      <c r="G42" s="9"/>
      <c r="H42" s="9"/>
      <c r="I42" s="10"/>
      <c r="J42" s="12"/>
      <c r="K42" s="12" t="n">
        <v>42593</v>
      </c>
      <c r="M42" s="12" t="n">
        <v>42611</v>
      </c>
      <c r="O42" s="11"/>
      <c r="P42" s="13"/>
      <c r="V42" s="11" t="s">
        <v>31</v>
      </c>
      <c r="W42" s="11" t="s">
        <v>41</v>
      </c>
      <c r="X42" s="11"/>
      <c r="Y42" s="11" t="n">
        <v>2013</v>
      </c>
      <c r="Z42" s="11" t="n">
        <v>66</v>
      </c>
      <c r="AA42" s="11" t="n">
        <v>5</v>
      </c>
      <c r="AB42" s="11" t="s">
        <v>33</v>
      </c>
    </row>
    <row r="43" customFormat="false" ht="13.8" hidden="false" customHeight="false" outlineLevel="0" collapsed="false">
      <c r="A43" s="6" t="str">
        <f aca="false">HYPERLINK(CONCATENATE("http://dx.doi.org/",B43))</f>
        <v>http://dx.doi.org/10.1177/001979391306600508</v>
      </c>
      <c r="B43" s="7" t="s">
        <v>316</v>
      </c>
      <c r="C43" s="8" t="s">
        <v>317</v>
      </c>
      <c r="D43" s="11"/>
      <c r="F43" s="10"/>
      <c r="G43" s="9"/>
      <c r="H43" s="10"/>
      <c r="I43" s="10"/>
      <c r="J43" s="12"/>
      <c r="K43" s="12" t="n">
        <v>42593</v>
      </c>
      <c r="M43" s="29" t="n">
        <v>42654</v>
      </c>
      <c r="O43" s="11"/>
      <c r="P43" s="13"/>
      <c r="V43" s="11"/>
      <c r="W43" s="11"/>
      <c r="X43" s="11"/>
      <c r="Y43" s="11" t="n">
        <v>2013</v>
      </c>
      <c r="Z43" s="11" t="n">
        <v>66</v>
      </c>
      <c r="AA43" s="11" t="n">
        <v>5</v>
      </c>
      <c r="AB43" s="11" t="s">
        <v>33</v>
      </c>
    </row>
    <row r="44" customFormat="false" ht="13.8" hidden="false" customHeight="false" outlineLevel="0" collapsed="false">
      <c r="A44" s="6" t="str">
        <f aca="false">HYPERLINK(CONCATENATE("http://dx.doi.org/",B44))</f>
        <v>http://dx.doi.org/10.1177/001979391306600509</v>
      </c>
      <c r="B44" s="7" t="s">
        <v>318</v>
      </c>
      <c r="C44" s="8" t="s">
        <v>319</v>
      </c>
      <c r="D44" s="31"/>
      <c r="G44" s="11"/>
      <c r="J44" s="12"/>
      <c r="K44" s="12" t="n">
        <v>42593</v>
      </c>
      <c r="O44" s="11"/>
      <c r="P44" s="13"/>
      <c r="AB44" s="11" t="s">
        <v>33</v>
      </c>
    </row>
    <row r="45" customFormat="false" ht="12.8" hidden="false" customHeight="false" outlineLevel="0" collapsed="false">
      <c r="K45" s="0" t="n">
        <f aca="false">COUNTA(K1:K42)</f>
        <v>42</v>
      </c>
      <c r="M45" s="0" t="n">
        <f aca="false">COUNTA(M6:M43)</f>
        <v>17</v>
      </c>
      <c r="N45" s="0" t="n">
        <f aca="false">COUNTA(N6:N43)</f>
        <v>2</v>
      </c>
    </row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1" t="s">
        <v>320</v>
      </c>
      <c r="B1" s="0" t="n">
        <f aca="false">SUM(ILRR2011!K39+ILRR2012!K41+ILRR2013!K45)</f>
        <v>117</v>
      </c>
    </row>
    <row r="2" customFormat="false" ht="15.75" hidden="false" customHeight="false" outlineLevel="0" collapsed="false">
      <c r="A2" s="11" t="s">
        <v>321</v>
      </c>
      <c r="B2" s="0" t="n">
        <f aca="false">SUM(ILRR2011!M39+ILRR2012!M41+ILRR2013!M45)</f>
        <v>58</v>
      </c>
      <c r="C2" s="0" t="n">
        <f aca="false">B2/B1</f>
        <v>0.495726495726496</v>
      </c>
    </row>
    <row r="3" customFormat="false" ht="15.75" hidden="false" customHeight="false" outlineLevel="0" collapsed="false">
      <c r="A3" s="11" t="s">
        <v>322</v>
      </c>
      <c r="B3" s="0" t="n">
        <f aca="false">SUM(ILRR2011!N39+ILRR2012!N41+ILRR2013!N45)</f>
        <v>14</v>
      </c>
      <c r="C3" s="0" t="n">
        <f aca="false">B3/B1</f>
        <v>0.11965811965812</v>
      </c>
      <c r="D3" s="0" t="n">
        <f aca="false">B3/B2</f>
        <v>0.241379310344828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Lars Vilhuber</cp:lastModifiedBy>
  <dcterms:modified xsi:type="dcterms:W3CDTF">2020-11-10T21:25:06Z</dcterms:modified>
  <cp:revision>1</cp:revision>
  <dc:subject/>
  <dc:title/>
</cp:coreProperties>
</file>