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改訂履歴" sheetId="1" r:id="rId4"/>
    <sheet state="visible" name="users" sheetId="2" r:id="rId5"/>
    <sheet state="visible" name="reservations" sheetId="3" r:id="rId6"/>
    <sheet state="visible" name="cards" sheetId="4" r:id="rId7"/>
    <sheet state="visible" name="payments" sheetId="5" r:id="rId8"/>
    <sheet state="visible" name="screening_schedules" sheetId="6" r:id="rId9"/>
    <sheet state="visible" name="reserved_seats" sheetId="7" r:id="rId10"/>
    <sheet state="visible" name="movies" sheetId="8" r:id="rId11"/>
    <sheet state="visible" name="taxes" sheetId="9" r:id="rId12"/>
    <sheet state="visible" name="discounts" sheetId="10" r:id="rId13"/>
    <sheet state="visible" name="tickets" sheetId="11" r:id="rId14"/>
    <sheet state="visible" name="points" sheetId="12" r:id="rId15"/>
  </sheets>
  <definedNames>
    <definedName hidden="1" localSheetId="0" name="Z_963B1EBE_C4CE_4E3D_B2E0_C2867C176633_.wvu.FilterData">'改訂履歴'!$A$2:$D$55</definedName>
  </definedNames>
  <calcPr/>
  <customWorkbookViews>
    <customWorkbookView activeSheetId="0" maximized="1" tabRatio="600" windowHeight="0" windowWidth="0" guid="{963B1EBE-C4CE-4E3D-B2E0-C2867C176633}" name="フィルタ 1"/>
  </customWorkbookViews>
</workbook>
</file>

<file path=xl/sharedStrings.xml><?xml version="1.0" encoding="utf-8"?>
<sst xmlns="http://schemas.openxmlformats.org/spreadsheetml/2006/main" count="726" uniqueCount="202">
  <si>
    <t>改定履歴</t>
  </si>
  <si>
    <t>日付</t>
  </si>
  <si>
    <t>テーブル名</t>
  </si>
  <si>
    <t>内容</t>
  </si>
  <si>
    <t>編集者</t>
  </si>
  <si>
    <t>users</t>
  </si>
  <si>
    <t>テーブルを作成</t>
  </si>
  <si>
    <t>佐藤克哉</t>
  </si>
  <si>
    <t>reservations</t>
  </si>
  <si>
    <t>cards</t>
  </si>
  <si>
    <t>payments</t>
  </si>
  <si>
    <t>小野詩歩</t>
  </si>
  <si>
    <t>screening_schedules</t>
  </si>
  <si>
    <t>seat_reserved</t>
  </si>
  <si>
    <t>movies</t>
  </si>
  <si>
    <t>小泉結以奈</t>
  </si>
  <si>
    <t>taxes</t>
  </si>
  <si>
    <t>discounts</t>
  </si>
  <si>
    <t>二摩隼斗</t>
  </si>
  <si>
    <t>tickets</t>
  </si>
  <si>
    <t>points</t>
  </si>
  <si>
    <t>カラム仮登録フラグの備考欄の記述を'未仮登録'から'本登録'に変更</t>
  </si>
  <si>
    <t>物理名'mail'を'email'に変更</t>
  </si>
  <si>
    <t>仮登録フラグのデフォルト値をNULLに変更</t>
  </si>
  <si>
    <t>全てのテーブル</t>
  </si>
  <si>
    <t>小文字だったデータ型記述を大文字に変更</t>
  </si>
  <si>
    <t>card_numberのデータ型をINTからVARCHARに変更し、長さを255に変更</t>
  </si>
  <si>
    <t>論理名のidを大文字に変更</t>
  </si>
  <si>
    <t>テーブルの備考欄に決済の限度額についての記述を追加</t>
  </si>
  <si>
    <t>カラムtotal_paymentsのデータ型をINTからDECIMAL UNSIGNEDに変更</t>
  </si>
  <si>
    <t>論理名'決済完了'を'決済完了フラグ'に変更</t>
  </si>
  <si>
    <t>上映終了予定日のデータ型をDATETIMEからDATEに変更</t>
  </si>
  <si>
    <t>公開日のデータ型をDATETIMEからDATEに変更</t>
  </si>
  <si>
    <t>施行日時のデータ型DATETIMEをDATEに変更</t>
  </si>
  <si>
    <t>終了予定日時のデータ型DATETIMEをDATEに変更</t>
  </si>
  <si>
    <t>並び順のデータ型をINTからTINYINTに変更</t>
  </si>
  <si>
    <t>物理名discounts_nameをnameに変更</t>
  </si>
  <si>
    <t>物理名discounts_amountをamountに変更</t>
  </si>
  <si>
    <t>amountのデータ型をINTからDECIMAL UNSIGNEDに変更</t>
  </si>
  <si>
    <t>ticket_nameをnameに変更</t>
  </si>
  <si>
    <t>ticket_priceをpriceに変更</t>
  </si>
  <si>
    <t>priceのデータ型をINTからDECIMAL UNSIGNEDに変更</t>
  </si>
  <si>
    <t>更新日時のデフォルト値を削除</t>
  </si>
  <si>
    <t>物理名top_imageをtop_image_nameに変更</t>
  </si>
  <si>
    <t>物理名slide_imageをslide_image_nameに変更</t>
  </si>
  <si>
    <t>NOT NULL制約追加</t>
  </si>
  <si>
    <t>デフォルト値を0とし、仮登録済みに変更　1を本登録済みに変更</t>
  </si>
  <si>
    <t>YYMMで格納することを備考に記載</t>
  </si>
  <si>
    <t>データ型をSMALLINTに変更　長さは6に指定</t>
  </si>
  <si>
    <t>削除フラグのデフォルト値に0を指定</t>
  </si>
  <si>
    <t>有効期限のデータ型をDATE型に変更</t>
  </si>
  <si>
    <t>カラム名screening_dateをdateに変更</t>
  </si>
  <si>
    <t>カラム名screening_starttimeをstarttimeに変更</t>
  </si>
  <si>
    <t>カラム名screening_enndtimeをendtimeに変更</t>
  </si>
  <si>
    <t>削除フラグを追加</t>
  </si>
  <si>
    <t>テーブル名をreserved_seatsに変更</t>
  </si>
  <si>
    <t>施行日時・終了予定日時カラムの論理名の「時」を削除する</t>
  </si>
  <si>
    <t>rowカラムのデフォルト値に0を指定</t>
  </si>
  <si>
    <t>表示する割引の数を10までとする旨を備考に記述追加</t>
  </si>
  <si>
    <t xml:space="preserve">論理名'仮登録'を'本登録'に変更 </t>
  </si>
  <si>
    <t>物理名'is_tmp_reserved'を'is_registered'に変更</t>
  </si>
  <si>
    <t>役割</t>
  </si>
  <si>
    <t>ユーザー情報を保持するテーブル</t>
  </si>
  <si>
    <t>備考</t>
  </si>
  <si>
    <t>#</t>
  </si>
  <si>
    <t>論理名(属性名)</t>
  </si>
  <si>
    <t>物理名(カラム名)</t>
  </si>
  <si>
    <t>データ型</t>
  </si>
  <si>
    <t>長さ</t>
  </si>
  <si>
    <t>デフォルト値</t>
  </si>
  <si>
    <t>NOT NULL</t>
  </si>
  <si>
    <t>キー</t>
  </si>
  <si>
    <t>その他設定</t>
  </si>
  <si>
    <t>ユーザーID</t>
  </si>
  <si>
    <t>id</t>
  </si>
  <si>
    <t>INT</t>
  </si>
  <si>
    <t>◯</t>
  </si>
  <si>
    <t>PK</t>
  </si>
  <si>
    <t>AI</t>
  </si>
  <si>
    <t>メールアドレス</t>
  </si>
  <si>
    <t>email</t>
  </si>
  <si>
    <t>VARCHAR</t>
  </si>
  <si>
    <t>パスワード</t>
  </si>
  <si>
    <t>password</t>
  </si>
  <si>
    <t>本登録フラグ</t>
  </si>
  <si>
    <t>is_registered</t>
  </si>
  <si>
    <t>TINYINT</t>
  </si>
  <si>
    <t>0:仮登録、1:本登録</t>
  </si>
  <si>
    <t>削除フラグ</t>
  </si>
  <si>
    <t>is_deleted</t>
  </si>
  <si>
    <t>0:未削除、1:削除済み</t>
  </si>
  <si>
    <t>作成日時</t>
  </si>
  <si>
    <t>created</t>
  </si>
  <si>
    <t>DATETIME</t>
  </si>
  <si>
    <t>更新日時</t>
  </si>
  <si>
    <t>modified</t>
  </si>
  <si>
    <t>予約情報を保持するテーブル</t>
  </si>
  <si>
    <t>予約ID</t>
  </si>
  <si>
    <t>user_id</t>
  </si>
  <si>
    <t>FK</t>
  </si>
  <si>
    <t>usersテーブルのidカラムに対して外部キー参照</t>
  </si>
  <si>
    <t>キャンセルフラグ</t>
  </si>
  <si>
    <t>is_canceled</t>
  </si>
  <si>
    <t>0:未キャンセル、1:キャンセル済み</t>
  </si>
  <si>
    <t>クレジットカード情報を保持するテーブル</t>
  </si>
  <si>
    <t>クレジットカードID</t>
  </si>
  <si>
    <t>暗号化したクレジットカード番号</t>
  </si>
  <si>
    <t>card_number</t>
  </si>
  <si>
    <t>有効期限</t>
  </si>
  <si>
    <t>expiration_date</t>
  </si>
  <si>
    <t>DATE</t>
  </si>
  <si>
    <t>年月のみYYMMで格納する　ユーザーは年月のみ入力し、日付は末日が入るようにプログラムをつくる</t>
  </si>
  <si>
    <t>名義</t>
  </si>
  <si>
    <t>name</t>
  </si>
  <si>
    <t>決済情報を保持するテーブル</t>
  </si>
  <si>
    <t>決済金額は100万円までしか対応しない。限度額をユーザーに見えるように実装し、限度額を超える決済入力があった場合はバリデーションエラーを出す。</t>
  </si>
  <si>
    <t>決済ID</t>
  </si>
  <si>
    <t>消費税ID</t>
  </si>
  <si>
    <t>tax_id</t>
  </si>
  <si>
    <t>taxesテーブルのidカラムに対して外部キー参照</t>
  </si>
  <si>
    <t>card_id</t>
  </si>
  <si>
    <t>cardsテーブルのidカラムに対して外部キー参照</t>
  </si>
  <si>
    <t>チケット情報ID</t>
  </si>
  <si>
    <t>ticket_id</t>
  </si>
  <si>
    <t>ticketsテーブルのidカラムに対して外部キー参照</t>
  </si>
  <si>
    <t>割引情報ID</t>
  </si>
  <si>
    <t>discount_id</t>
  </si>
  <si>
    <t>discountsテーブルのidカラムに対して外部キー参照</t>
  </si>
  <si>
    <t>決済金額</t>
  </si>
  <si>
    <t>total_payments</t>
  </si>
  <si>
    <t xml:space="preserve">DECIMAL </t>
  </si>
  <si>
    <t>UNSIGNED</t>
  </si>
  <si>
    <t>決済完了フラグ</t>
  </si>
  <si>
    <t>is_paid</t>
  </si>
  <si>
    <t>0: 未完了 1: 完了済み</t>
  </si>
  <si>
    <t>0: 未削除 1: 削除済み</t>
  </si>
  <si>
    <t>上映スケジュール情報を保持するテーブル</t>
  </si>
  <si>
    <t>上映スケジュールID</t>
  </si>
  <si>
    <t>映画ID</t>
  </si>
  <si>
    <t>movie_id</t>
  </si>
  <si>
    <t>moviesテーブルのidカラムに対して外部キー参照</t>
  </si>
  <si>
    <t>放映日</t>
  </si>
  <si>
    <t>date</t>
  </si>
  <si>
    <t>放映開始時間</t>
  </si>
  <si>
    <t>start_time</t>
  </si>
  <si>
    <t>TIME</t>
  </si>
  <si>
    <t>放映終了時間</t>
  </si>
  <si>
    <t>end_time</t>
  </si>
  <si>
    <t>reserved_seats</t>
  </si>
  <si>
    <t>予約座席情報を保持するテーブル</t>
  </si>
  <si>
    <t>座席予約ID</t>
  </si>
  <si>
    <t>reservation_id</t>
  </si>
  <si>
    <t>reservationsテーブルのidカラムに対して外部キー参照</t>
  </si>
  <si>
    <t>screening_schedule_id</t>
  </si>
  <si>
    <t>screening_schedulesテーブルのidカラムに対して外部キー参照</t>
  </si>
  <si>
    <t>座席ナンバー</t>
  </si>
  <si>
    <t>seat</t>
  </si>
  <si>
    <t>上映映画情報を保持するテーブル</t>
  </si>
  <si>
    <t>タイトル</t>
  </si>
  <si>
    <t>title</t>
  </si>
  <si>
    <t>上映時間</t>
  </si>
  <si>
    <t>running_time</t>
  </si>
  <si>
    <t>上映終了予定日</t>
  </si>
  <si>
    <t>end_date</t>
  </si>
  <si>
    <t>映画サムネイル画像</t>
  </si>
  <si>
    <t>top_image_name</t>
  </si>
  <si>
    <t>スライドショー用画像</t>
  </si>
  <si>
    <t>slide_image_name</t>
  </si>
  <si>
    <t>公開日</t>
  </si>
  <si>
    <t>release_date</t>
  </si>
  <si>
    <t>消費税情報を保持するテーブル</t>
  </si>
  <si>
    <t>税金の施行開始は開始日の午前0時区切りで切り替える</t>
  </si>
  <si>
    <t>税率</t>
  </si>
  <si>
    <t>tax_rate</t>
  </si>
  <si>
    <t>整数値で消費税格納</t>
  </si>
  <si>
    <t>施行日</t>
  </si>
  <si>
    <t>adaptation_date</t>
  </si>
  <si>
    <t>終了予定日</t>
  </si>
  <si>
    <t>0:未削除 1:削除済み</t>
  </si>
  <si>
    <t>割引情報を保持するテーブル</t>
  </si>
  <si>
    <t xml:space="preserve">任意課題のため、実装は必須課題が終わったあと　料金・割引ページで表示させる割引の数は１０個まで　　</t>
  </si>
  <si>
    <t>2/16 : 並び順データ型をTINYINTに変更、備考欄を削除</t>
  </si>
  <si>
    <t>割引名</t>
  </si>
  <si>
    <t>割引金額</t>
  </si>
  <si>
    <t>amount</t>
  </si>
  <si>
    <t>割引の説明文</t>
  </si>
  <si>
    <t>discription</t>
  </si>
  <si>
    <t>並び順</t>
  </si>
  <si>
    <t>row</t>
  </si>
  <si>
    <t>チケット情報を保持するテーブル</t>
  </si>
  <si>
    <t>2/16 : 並び順データ型をTINYINTに変更、備考欄を削除 デフォルト値を1に変更</t>
  </si>
  <si>
    <t>チケット種別</t>
  </si>
  <si>
    <t>type</t>
  </si>
  <si>
    <t>料金</t>
  </si>
  <si>
    <t>price</t>
  </si>
  <si>
    <t>TNYINT</t>
  </si>
  <si>
    <t>ポイント情報を保持するテーブル</t>
  </si>
  <si>
    <t>任意課題のため、実装は必須課題が終わったあと</t>
  </si>
  <si>
    <t>ポイント情報ID</t>
  </si>
  <si>
    <t>usersテーブルのidに対して外部キー参照</t>
  </si>
  <si>
    <t>獲得ポイント数</t>
  </si>
  <si>
    <t>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</si>
</sst>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7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color rgb="FFFFFFFF"/>
      <name val="Arial"/>
    </font>
    <font>
      <color rgb="FF000000"/>
      <name val="Arial"/>
    </font>
    <font>
      <sz val="10.0"/>
      <color theme="1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2" fontId="3" numFmtId="0" xfId="0" applyAlignment="1" applyBorder="1" applyFill="1" applyFont="1">
      <alignment vertical="bottom"/>
    </xf>
    <xf borderId="3" fillId="2" fontId="3" numFmtId="0" xfId="0" applyAlignment="1" applyBorder="1" applyFont="1">
      <alignment shrinkToFit="0" vertical="bottom" wrapText="1"/>
    </xf>
    <xf borderId="3" fillId="2" fontId="3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2" fillId="0" fontId="2" numFmtId="164" xfId="0" applyAlignment="1" applyBorder="1" applyFont="1" applyNumberFormat="1">
      <alignment horizontal="right" readingOrder="0" vertical="bottom"/>
    </xf>
    <xf borderId="2" fillId="0" fontId="2" numFmtId="0" xfId="0" applyAlignment="1" applyBorder="1" applyFont="1">
      <alignment readingOrder="0" vertical="bottom"/>
    </xf>
    <xf borderId="0" fillId="3" fontId="4" numFmtId="0" xfId="0" applyAlignment="1" applyFill="1" applyFont="1">
      <alignment horizontal="left" readingOrder="0"/>
    </xf>
    <xf borderId="2" fillId="3" fontId="4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shrinkToFit="0" vertical="bottom" wrapText="1"/>
    </xf>
    <xf borderId="2" fillId="0" fontId="2" numFmtId="164" xfId="0" applyAlignment="1" applyBorder="1" applyFont="1" applyNumberFormat="1">
      <alignment readingOrder="0" vertical="bottom"/>
    </xf>
    <xf borderId="0" fillId="3" fontId="4" numFmtId="0" xfId="0" applyAlignment="1" applyFont="1">
      <alignment horizontal="left" readingOrder="0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2" fillId="4" fontId="2" numFmtId="0" xfId="0" applyAlignment="1" applyBorder="1" applyFill="1" applyFont="1">
      <alignment readingOrder="0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2" fillId="0" fontId="5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6" numFmtId="0" xfId="0" applyAlignment="1" applyFont="1">
      <alignment readingOrder="0" shrinkToFit="0" wrapText="1"/>
    </xf>
    <xf borderId="2" fillId="0" fontId="5" numFmtId="0" xfId="0" applyAlignment="1" applyBorder="1" applyFont="1">
      <alignment readingOrder="0"/>
    </xf>
    <xf borderId="2" fillId="0" fontId="5" numFmtId="0" xfId="0" applyAlignment="1" applyBorder="1" applyFont="1">
      <alignment horizontal="right" vertical="bottom"/>
    </xf>
    <xf borderId="2" fillId="0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0" fontId="0" numFmtId="0" xfId="0" applyAlignment="1" applyBorder="1" applyFont="1">
      <alignment readingOrder="0" vertical="bottom"/>
    </xf>
    <xf borderId="2" fillId="0" fontId="5" numFmtId="0" xfId="0" applyBorder="1" applyFont="1"/>
    <xf borderId="0" fillId="0" fontId="5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2" fillId="0" fontId="2" numFmtId="0" xfId="0" applyAlignment="1" applyBorder="1" applyFont="1">
      <alignment horizontal="center" readingOrder="0" vertical="bottom"/>
    </xf>
    <xf borderId="2" fillId="3" fontId="4" numFmtId="0" xfId="0" applyAlignment="1" applyBorder="1" applyFont="1">
      <alignment horizontal="left" readingOrder="0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4" fillId="0" fontId="2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vertical="center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57"/>
    <col customWidth="1" min="3" max="3" width="97.0"/>
    <col customWidth="1" min="5" max="6" width="9.0"/>
  </cols>
  <sheetData>
    <row r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5" t="s">
        <v>3</v>
      </c>
      <c r="D2" s="6" t="s">
        <v>4</v>
      </c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>
        <v>44236.0</v>
      </c>
      <c r="B3" s="9" t="s">
        <v>5</v>
      </c>
      <c r="C3" s="9" t="s">
        <v>6</v>
      </c>
      <c r="D3" s="9" t="s">
        <v>7</v>
      </c>
      <c r="E3" s="3"/>
      <c r="F3" s="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>
        <v>44236.0</v>
      </c>
      <c r="B4" s="9" t="s">
        <v>8</v>
      </c>
      <c r="C4" s="9" t="s">
        <v>6</v>
      </c>
      <c r="D4" s="9" t="s">
        <v>7</v>
      </c>
      <c r="E4" s="3"/>
      <c r="F4" s="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>
        <v>44236.0</v>
      </c>
      <c r="B5" s="9" t="s">
        <v>9</v>
      </c>
      <c r="C5" s="9" t="s">
        <v>6</v>
      </c>
      <c r="D5" s="9" t="s">
        <v>7</v>
      </c>
      <c r="E5" s="3"/>
      <c r="F5" s="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>
        <v>44236.0</v>
      </c>
      <c r="B6" s="9" t="s">
        <v>10</v>
      </c>
      <c r="C6" s="9" t="s">
        <v>6</v>
      </c>
      <c r="D6" s="9" t="s">
        <v>11</v>
      </c>
      <c r="E6" s="3"/>
      <c r="F6" s="7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>
        <v>44236.0</v>
      </c>
      <c r="B7" s="9" t="s">
        <v>12</v>
      </c>
      <c r="C7" s="9" t="s">
        <v>6</v>
      </c>
      <c r="D7" s="9" t="s">
        <v>11</v>
      </c>
      <c r="E7" s="3"/>
      <c r="F7" s="7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>
        <v>44236.0</v>
      </c>
      <c r="B8" s="10" t="s">
        <v>13</v>
      </c>
      <c r="C8" s="9" t="s">
        <v>6</v>
      </c>
      <c r="D8" s="9" t="s">
        <v>11</v>
      </c>
      <c r="E8" s="3"/>
      <c r="F8" s="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>
        <v>44236.0</v>
      </c>
      <c r="B9" s="9" t="s">
        <v>14</v>
      </c>
      <c r="C9" s="9" t="s">
        <v>6</v>
      </c>
      <c r="D9" s="9" t="s">
        <v>15</v>
      </c>
      <c r="E9" s="3"/>
      <c r="F9" s="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>
        <v>44236.0</v>
      </c>
      <c r="B10" s="9" t="s">
        <v>16</v>
      </c>
      <c r="C10" s="9" t="s">
        <v>6</v>
      </c>
      <c r="D10" s="9" t="s">
        <v>15</v>
      </c>
      <c r="E10" s="3"/>
      <c r="F10" s="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>
        <v>44236.0</v>
      </c>
      <c r="B11" s="9" t="s">
        <v>17</v>
      </c>
      <c r="C11" s="9" t="s">
        <v>6</v>
      </c>
      <c r="D11" s="9" t="s">
        <v>18</v>
      </c>
      <c r="E11" s="3"/>
      <c r="F11" s="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>
        <v>44236.0</v>
      </c>
      <c r="B12" s="9" t="s">
        <v>19</v>
      </c>
      <c r="C12" s="9" t="s">
        <v>6</v>
      </c>
      <c r="D12" s="9" t="s">
        <v>18</v>
      </c>
      <c r="E12" s="3"/>
      <c r="F12" s="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8">
        <v>44236.0</v>
      </c>
      <c r="B13" s="9" t="s">
        <v>20</v>
      </c>
      <c r="C13" s="9" t="s">
        <v>6</v>
      </c>
      <c r="D13" s="9" t="s">
        <v>18</v>
      </c>
      <c r="E13" s="3"/>
      <c r="F13" s="7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">
        <v>44237.0</v>
      </c>
      <c r="B14" s="9" t="s">
        <v>5</v>
      </c>
      <c r="C14" s="9" t="s">
        <v>21</v>
      </c>
      <c r="D14" s="9" t="s">
        <v>18</v>
      </c>
      <c r="E14" s="3"/>
      <c r="F14" s="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>
        <v>44237.0</v>
      </c>
      <c r="B15" s="9" t="s">
        <v>5</v>
      </c>
      <c r="C15" s="9" t="s">
        <v>22</v>
      </c>
      <c r="D15" s="9" t="s">
        <v>18</v>
      </c>
      <c r="E15" s="3"/>
      <c r="F15" s="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>
        <v>44237.0</v>
      </c>
      <c r="B16" s="9" t="s">
        <v>5</v>
      </c>
      <c r="C16" s="9" t="s">
        <v>23</v>
      </c>
      <c r="D16" s="9" t="s">
        <v>18</v>
      </c>
      <c r="E16" s="3"/>
      <c r="F16" s="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8">
        <v>44237.0</v>
      </c>
      <c r="B17" s="9" t="s">
        <v>24</v>
      </c>
      <c r="C17" s="9" t="s">
        <v>25</v>
      </c>
      <c r="D17" s="9" t="s">
        <v>18</v>
      </c>
      <c r="E17" s="3"/>
      <c r="F17" s="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>
        <v>44238.0</v>
      </c>
      <c r="B18" s="9" t="s">
        <v>9</v>
      </c>
      <c r="C18" s="9" t="s">
        <v>26</v>
      </c>
      <c r="D18" s="9" t="s">
        <v>18</v>
      </c>
      <c r="E18" s="3"/>
      <c r="F18" s="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>
        <v>44238.0</v>
      </c>
      <c r="B19" s="9" t="s">
        <v>10</v>
      </c>
      <c r="C19" s="9" t="s">
        <v>27</v>
      </c>
      <c r="D19" s="9" t="s">
        <v>18</v>
      </c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>
        <v>44238.0</v>
      </c>
      <c r="B20" s="11" t="s">
        <v>12</v>
      </c>
      <c r="C20" s="9" t="s">
        <v>27</v>
      </c>
      <c r="D20" s="9" t="s">
        <v>18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>
        <v>44238.0</v>
      </c>
      <c r="B21" s="11" t="s">
        <v>13</v>
      </c>
      <c r="C21" s="9" t="s">
        <v>27</v>
      </c>
      <c r="D21" s="9" t="s">
        <v>18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>
        <v>44238.0</v>
      </c>
      <c r="B22" s="11" t="s">
        <v>10</v>
      </c>
      <c r="C22" s="9" t="s">
        <v>28</v>
      </c>
      <c r="D22" s="9" t="s">
        <v>18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">
        <v>44238.0</v>
      </c>
      <c r="B23" s="11" t="s">
        <v>10</v>
      </c>
      <c r="C23" s="9" t="s">
        <v>29</v>
      </c>
      <c r="D23" s="9" t="s">
        <v>18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">
        <v>44238.0</v>
      </c>
      <c r="B24" s="11" t="s">
        <v>10</v>
      </c>
      <c r="C24" s="9" t="s">
        <v>30</v>
      </c>
      <c r="D24" s="9" t="s">
        <v>18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8">
        <v>44238.0</v>
      </c>
      <c r="B25" s="11" t="s">
        <v>14</v>
      </c>
      <c r="C25" s="9" t="s">
        <v>31</v>
      </c>
      <c r="D25" s="9" t="s">
        <v>18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8">
        <v>44238.0</v>
      </c>
      <c r="B26" s="11" t="s">
        <v>14</v>
      </c>
      <c r="C26" s="9" t="s">
        <v>32</v>
      </c>
      <c r="D26" s="9" t="s">
        <v>18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8">
        <v>44238.0</v>
      </c>
      <c r="B27" s="11" t="s">
        <v>16</v>
      </c>
      <c r="C27" s="11" t="s">
        <v>33</v>
      </c>
      <c r="D27" s="9" t="s">
        <v>18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8">
        <v>44238.0</v>
      </c>
      <c r="B28" s="11" t="s">
        <v>16</v>
      </c>
      <c r="C28" s="11" t="s">
        <v>34</v>
      </c>
      <c r="D28" s="9" t="s">
        <v>18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8">
        <v>44238.0</v>
      </c>
      <c r="B29" s="9" t="s">
        <v>17</v>
      </c>
      <c r="C29" s="12" t="s">
        <v>35</v>
      </c>
      <c r="D29" s="9" t="s">
        <v>18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8">
        <v>44238.0</v>
      </c>
      <c r="B30" s="12" t="s">
        <v>19</v>
      </c>
      <c r="C30" s="12" t="s">
        <v>35</v>
      </c>
      <c r="D30" s="9" t="s">
        <v>18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8">
        <v>44238.0</v>
      </c>
      <c r="B31" s="9" t="s">
        <v>17</v>
      </c>
      <c r="C31" s="12" t="s">
        <v>36</v>
      </c>
      <c r="D31" s="9" t="s">
        <v>18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8">
        <v>44238.0</v>
      </c>
      <c r="B32" s="9" t="s">
        <v>17</v>
      </c>
      <c r="C32" s="12" t="s">
        <v>37</v>
      </c>
      <c r="D32" s="9" t="s">
        <v>18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8">
        <v>44238.0</v>
      </c>
      <c r="B33" s="9" t="s">
        <v>17</v>
      </c>
      <c r="C33" s="12" t="s">
        <v>38</v>
      </c>
      <c r="D33" s="9" t="s">
        <v>18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8">
        <v>44238.0</v>
      </c>
      <c r="B34" s="12" t="s">
        <v>19</v>
      </c>
      <c r="C34" s="12" t="s">
        <v>39</v>
      </c>
      <c r="D34" s="9" t="s">
        <v>18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8">
        <v>44238.0</v>
      </c>
      <c r="B35" s="12" t="s">
        <v>19</v>
      </c>
      <c r="C35" s="12" t="s">
        <v>40</v>
      </c>
      <c r="D35" s="9" t="s">
        <v>18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8">
        <v>44238.0</v>
      </c>
      <c r="B36" s="12" t="s">
        <v>19</v>
      </c>
      <c r="C36" s="12" t="s">
        <v>41</v>
      </c>
      <c r="D36" s="9" t="s">
        <v>18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8">
        <v>44238.0</v>
      </c>
      <c r="B37" s="12" t="s">
        <v>24</v>
      </c>
      <c r="C37" s="12" t="s">
        <v>42</v>
      </c>
      <c r="D37" s="9" t="s">
        <v>18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3">
        <v>44239.0</v>
      </c>
      <c r="B38" s="9" t="s">
        <v>14</v>
      </c>
      <c r="C38" s="14" t="s">
        <v>43</v>
      </c>
      <c r="D38" s="9" t="s">
        <v>18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3">
        <v>44239.0</v>
      </c>
      <c r="B39" s="9" t="s">
        <v>14</v>
      </c>
      <c r="C39" s="9" t="s">
        <v>44</v>
      </c>
      <c r="D39" s="9" t="s">
        <v>18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3">
        <v>44239.0</v>
      </c>
      <c r="B40" s="9" t="s">
        <v>5</v>
      </c>
      <c r="C40" s="9" t="s">
        <v>45</v>
      </c>
      <c r="D40" s="9" t="s">
        <v>18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3">
        <v>44239.0</v>
      </c>
      <c r="B41" s="9" t="s">
        <v>5</v>
      </c>
      <c r="C41" s="10" t="s">
        <v>46</v>
      </c>
      <c r="D41" s="9" t="s">
        <v>18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3">
        <v>44239.0</v>
      </c>
      <c r="B42" s="9" t="s">
        <v>9</v>
      </c>
      <c r="C42" s="9" t="s">
        <v>47</v>
      </c>
      <c r="D42" s="9" t="s">
        <v>18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3">
        <v>44239.0</v>
      </c>
      <c r="B43" s="9" t="s">
        <v>9</v>
      </c>
      <c r="C43" s="9" t="s">
        <v>48</v>
      </c>
      <c r="D43" s="9" t="s">
        <v>18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3">
        <v>44239.0</v>
      </c>
      <c r="B44" s="9" t="s">
        <v>9</v>
      </c>
      <c r="C44" s="9" t="s">
        <v>49</v>
      </c>
      <c r="D44" s="9" t="s">
        <v>18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3">
        <v>44239.0</v>
      </c>
      <c r="B45" s="9" t="s">
        <v>9</v>
      </c>
      <c r="C45" s="9" t="s">
        <v>50</v>
      </c>
      <c r="D45" s="9" t="s">
        <v>18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3">
        <v>44239.0</v>
      </c>
      <c r="B46" s="9" t="s">
        <v>12</v>
      </c>
      <c r="C46" s="9" t="s">
        <v>51</v>
      </c>
      <c r="D46" s="9" t="s">
        <v>18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3">
        <v>44239.0</v>
      </c>
      <c r="B47" s="9" t="s">
        <v>12</v>
      </c>
      <c r="C47" s="9" t="s">
        <v>52</v>
      </c>
      <c r="D47" s="9" t="s">
        <v>18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3">
        <v>44239.0</v>
      </c>
      <c r="B48" s="9" t="s">
        <v>12</v>
      </c>
      <c r="C48" s="9" t="s">
        <v>53</v>
      </c>
      <c r="D48" s="9" t="s">
        <v>18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3">
        <v>44239.0</v>
      </c>
      <c r="B49" s="9" t="s">
        <v>12</v>
      </c>
      <c r="C49" s="9" t="s">
        <v>54</v>
      </c>
      <c r="D49" s="9" t="s">
        <v>18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3">
        <v>44239.0</v>
      </c>
      <c r="B50" s="9" t="s">
        <v>13</v>
      </c>
      <c r="C50" s="9" t="s">
        <v>55</v>
      </c>
      <c r="D50" s="9" t="s">
        <v>18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3">
        <v>44239.0</v>
      </c>
      <c r="B51" s="9" t="s">
        <v>16</v>
      </c>
      <c r="C51" s="9" t="s">
        <v>56</v>
      </c>
      <c r="D51" s="9" t="s">
        <v>18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3">
        <v>44239.0</v>
      </c>
      <c r="B52" s="9" t="s">
        <v>17</v>
      </c>
      <c r="C52" s="9" t="s">
        <v>57</v>
      </c>
      <c r="D52" s="9" t="s">
        <v>18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3">
        <v>44239.0</v>
      </c>
      <c r="B53" s="9" t="s">
        <v>17</v>
      </c>
      <c r="C53" s="9" t="s">
        <v>58</v>
      </c>
      <c r="D53" s="9" t="s">
        <v>18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3">
        <v>44243.0</v>
      </c>
      <c r="B54" s="9" t="s">
        <v>5</v>
      </c>
      <c r="C54" s="9" t="s">
        <v>59</v>
      </c>
      <c r="D54" s="9" t="s">
        <v>18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3">
        <v>44243.0</v>
      </c>
      <c r="B55" s="9" t="s">
        <v>5</v>
      </c>
      <c r="C55" s="9" t="s">
        <v>60</v>
      </c>
      <c r="D55" s="9" t="s">
        <v>18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5"/>
      <c r="B56" s="15"/>
      <c r="C56" s="15"/>
      <c r="D56" s="1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5"/>
      <c r="B57" s="15"/>
      <c r="C57" s="15"/>
      <c r="D57" s="1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5"/>
      <c r="B58" s="15"/>
      <c r="C58" s="15"/>
      <c r="D58" s="1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5"/>
      <c r="B59" s="15"/>
      <c r="C59" s="15"/>
      <c r="D59" s="1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5"/>
      <c r="B60" s="15"/>
      <c r="C60" s="15"/>
      <c r="D60" s="1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5"/>
      <c r="B61" s="15"/>
      <c r="C61" s="15"/>
      <c r="D61" s="1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5"/>
      <c r="B62" s="15"/>
      <c r="C62" s="15"/>
      <c r="D62" s="1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5"/>
      <c r="B63" s="15"/>
      <c r="C63" s="15"/>
      <c r="D63" s="1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5"/>
      <c r="B64" s="15"/>
      <c r="C64" s="15"/>
      <c r="D64" s="1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5"/>
      <c r="B65" s="15"/>
      <c r="C65" s="15"/>
      <c r="D65" s="1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5"/>
      <c r="B66" s="15"/>
      <c r="C66" s="15"/>
      <c r="D66" s="1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5"/>
      <c r="B67" s="15"/>
      <c r="C67" s="15"/>
      <c r="D67" s="1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5"/>
      <c r="B68" s="15"/>
      <c r="C68" s="15"/>
      <c r="D68" s="1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5"/>
      <c r="B69" s="15"/>
      <c r="C69" s="15"/>
      <c r="D69" s="1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</sheetData>
  <customSheetViews>
    <customSheetView guid="{963B1EBE-C4CE-4E3D-B2E0-C2867C176633}" filter="1" showAutoFilter="1">
      <autoFilter ref="$A$2:$D$55"/>
    </customSheetView>
  </customSheetView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15.71"/>
    <col customWidth="1" min="5" max="5" width="20.14"/>
    <col customWidth="1" min="6" max="6" width="5.29"/>
    <col customWidth="1" min="7" max="7" width="16.86"/>
    <col customWidth="1" min="8" max="8" width="10.57"/>
    <col customWidth="1" min="11" max="11" width="69.0"/>
  </cols>
  <sheetData>
    <row r="1">
      <c r="A1" s="16" t="s">
        <v>2</v>
      </c>
      <c r="C1" s="16" t="s">
        <v>17</v>
      </c>
    </row>
    <row r="2">
      <c r="A2" s="16" t="s">
        <v>61</v>
      </c>
      <c r="C2" s="16" t="s">
        <v>179</v>
      </c>
    </row>
    <row r="3">
      <c r="A3" s="43" t="s">
        <v>63</v>
      </c>
      <c r="C3" s="27" t="s">
        <v>180</v>
      </c>
    </row>
    <row r="4">
      <c r="C4" s="27" t="s">
        <v>181</v>
      </c>
    </row>
    <row r="5">
      <c r="B5" s="17" t="s">
        <v>64</v>
      </c>
      <c r="C5" s="17" t="s">
        <v>65</v>
      </c>
      <c r="D5" s="17" t="s">
        <v>66</v>
      </c>
      <c r="E5" s="17" t="s">
        <v>67</v>
      </c>
      <c r="F5" s="17" t="s">
        <v>68</v>
      </c>
      <c r="G5" s="17" t="s">
        <v>69</v>
      </c>
      <c r="H5" s="17" t="s">
        <v>70</v>
      </c>
      <c r="I5" s="17" t="s">
        <v>71</v>
      </c>
      <c r="J5" s="17" t="s">
        <v>72</v>
      </c>
      <c r="K5" s="17" t="s">
        <v>63</v>
      </c>
    </row>
    <row r="6">
      <c r="B6" s="18">
        <f t="shared" ref="B6:B9" si="1">row()-4</f>
        <v>2</v>
      </c>
      <c r="C6" s="19" t="s">
        <v>125</v>
      </c>
      <c r="D6" s="19" t="s">
        <v>74</v>
      </c>
      <c r="E6" s="19" t="s">
        <v>75</v>
      </c>
      <c r="F6" s="19">
        <v>11.0</v>
      </c>
      <c r="G6" s="18"/>
      <c r="H6" s="23" t="s">
        <v>76</v>
      </c>
      <c r="I6" s="19" t="s">
        <v>77</v>
      </c>
      <c r="J6" s="19" t="s">
        <v>78</v>
      </c>
      <c r="K6" s="18"/>
    </row>
    <row r="7">
      <c r="B7" s="18">
        <f t="shared" si="1"/>
        <v>3</v>
      </c>
      <c r="C7" s="19" t="s">
        <v>182</v>
      </c>
      <c r="D7" s="19" t="s">
        <v>113</v>
      </c>
      <c r="E7" s="19" t="s">
        <v>81</v>
      </c>
      <c r="F7" s="19">
        <v>100.0</v>
      </c>
      <c r="G7" s="18"/>
      <c r="H7" s="20" t="s">
        <v>76</v>
      </c>
      <c r="I7" s="18"/>
      <c r="J7" s="18"/>
      <c r="K7" s="18"/>
    </row>
    <row r="8">
      <c r="B8" s="18">
        <f t="shared" si="1"/>
        <v>4</v>
      </c>
      <c r="C8" s="19" t="s">
        <v>183</v>
      </c>
      <c r="D8" s="19" t="s">
        <v>184</v>
      </c>
      <c r="E8" s="19" t="s">
        <v>130</v>
      </c>
      <c r="F8" s="19">
        <v>7.0</v>
      </c>
      <c r="G8" s="18"/>
      <c r="H8" s="20" t="s">
        <v>76</v>
      </c>
      <c r="I8" s="18"/>
      <c r="J8" s="14" t="s">
        <v>131</v>
      </c>
      <c r="K8" s="18"/>
    </row>
    <row r="9">
      <c r="B9" s="18">
        <f t="shared" si="1"/>
        <v>5</v>
      </c>
      <c r="C9" s="19" t="s">
        <v>185</v>
      </c>
      <c r="D9" s="19" t="s">
        <v>186</v>
      </c>
      <c r="E9" s="19" t="s">
        <v>81</v>
      </c>
      <c r="F9" s="19">
        <v>255.0</v>
      </c>
      <c r="G9" s="18"/>
      <c r="H9" s="20" t="s">
        <v>76</v>
      </c>
      <c r="I9" s="18"/>
      <c r="J9" s="18"/>
      <c r="K9" s="18"/>
    </row>
    <row r="10">
      <c r="B10" s="19">
        <v>5.0</v>
      </c>
      <c r="C10" s="19" t="s">
        <v>187</v>
      </c>
      <c r="D10" s="19" t="s">
        <v>188</v>
      </c>
      <c r="E10" s="19" t="s">
        <v>86</v>
      </c>
      <c r="F10" s="19">
        <v>1.0</v>
      </c>
      <c r="G10" s="19">
        <v>0.0</v>
      </c>
      <c r="H10" s="36" t="s">
        <v>76</v>
      </c>
      <c r="I10" s="18"/>
      <c r="J10" s="18"/>
      <c r="K10" s="19"/>
    </row>
    <row r="11">
      <c r="B11" s="18">
        <f t="shared" ref="B11:B18" si="2">row()-4</f>
        <v>7</v>
      </c>
      <c r="C11" s="19" t="s">
        <v>88</v>
      </c>
      <c r="D11" s="19" t="s">
        <v>89</v>
      </c>
      <c r="E11" s="19" t="s">
        <v>86</v>
      </c>
      <c r="F11" s="19">
        <v>1.0</v>
      </c>
      <c r="G11" s="19">
        <v>0.0</v>
      </c>
      <c r="H11" s="21" t="s">
        <v>76</v>
      </c>
      <c r="I11" s="18"/>
      <c r="J11" s="18"/>
      <c r="K11" s="37" t="s">
        <v>90</v>
      </c>
    </row>
    <row r="12">
      <c r="B12" s="18">
        <f t="shared" si="2"/>
        <v>8</v>
      </c>
      <c r="C12" s="19" t="s">
        <v>91</v>
      </c>
      <c r="D12" s="19" t="s">
        <v>92</v>
      </c>
      <c r="E12" s="19" t="s">
        <v>93</v>
      </c>
      <c r="F12" s="19"/>
      <c r="G12" s="18"/>
      <c r="H12" s="21" t="s">
        <v>76</v>
      </c>
      <c r="I12" s="18"/>
      <c r="J12" s="18"/>
      <c r="K12" s="19"/>
    </row>
    <row r="13">
      <c r="B13" s="18">
        <f t="shared" si="2"/>
        <v>9</v>
      </c>
      <c r="C13" s="19" t="s">
        <v>94</v>
      </c>
      <c r="D13" s="19" t="s">
        <v>95</v>
      </c>
      <c r="E13" s="19" t="s">
        <v>93</v>
      </c>
      <c r="F13" s="19"/>
      <c r="G13" s="22"/>
      <c r="H13" s="21" t="s">
        <v>76</v>
      </c>
      <c r="I13" s="18"/>
      <c r="J13" s="18"/>
      <c r="K13" s="19"/>
    </row>
    <row r="14">
      <c r="B14" s="18">
        <f t="shared" si="2"/>
        <v>10</v>
      </c>
      <c r="C14" s="19"/>
      <c r="D14" s="19"/>
      <c r="E14" s="19"/>
      <c r="F14" s="19"/>
      <c r="G14" s="19"/>
      <c r="H14" s="19"/>
      <c r="I14" s="18"/>
      <c r="J14" s="18"/>
      <c r="K14" s="19"/>
    </row>
    <row r="15">
      <c r="B15" s="18">
        <f t="shared" si="2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2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  <row r="17">
      <c r="B17" s="18">
        <f t="shared" si="2"/>
        <v>13</v>
      </c>
      <c r="C17" s="19"/>
      <c r="D17" s="19"/>
      <c r="E17" s="19"/>
      <c r="F17" s="18"/>
      <c r="G17" s="18"/>
      <c r="H17" s="19"/>
      <c r="I17" s="18"/>
      <c r="J17" s="18"/>
      <c r="K17" s="18"/>
    </row>
    <row r="18">
      <c r="B18" s="18">
        <f t="shared" si="2"/>
        <v>14</v>
      </c>
      <c r="C18" s="19"/>
      <c r="D18" s="19"/>
      <c r="E18" s="19"/>
      <c r="F18" s="19"/>
      <c r="G18" s="18"/>
      <c r="H18" s="19"/>
      <c r="I18" s="18"/>
      <c r="J18" s="18"/>
      <c r="K18" s="18"/>
    </row>
  </sheetData>
  <mergeCells count="5">
    <mergeCell ref="C1:D1"/>
    <mergeCell ref="C2:D2"/>
    <mergeCell ref="A3:A4"/>
    <mergeCell ref="C3:D3"/>
    <mergeCell ref="C4:D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5" max="5" width="20.14"/>
    <col customWidth="1" min="6" max="6" width="5.29"/>
    <col customWidth="1" min="7" max="7" width="16.86"/>
    <col customWidth="1" min="8" max="8" width="10.57"/>
    <col customWidth="1" min="11" max="11" width="69.0"/>
  </cols>
  <sheetData>
    <row r="1">
      <c r="A1" s="16" t="s">
        <v>2</v>
      </c>
      <c r="C1" s="16" t="s">
        <v>19</v>
      </c>
    </row>
    <row r="2">
      <c r="A2" s="16" t="s">
        <v>61</v>
      </c>
      <c r="C2" s="16" t="s">
        <v>189</v>
      </c>
    </row>
    <row r="3">
      <c r="A3" s="43" t="s">
        <v>63</v>
      </c>
      <c r="C3" s="27" t="s">
        <v>190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19" t="s">
        <v>122</v>
      </c>
      <c r="D5" s="19" t="s">
        <v>74</v>
      </c>
      <c r="E5" s="19" t="s">
        <v>75</v>
      </c>
      <c r="F5" s="19">
        <v>11.0</v>
      </c>
      <c r="G5" s="18"/>
      <c r="H5" s="23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191</v>
      </c>
      <c r="D6" s="19" t="s">
        <v>192</v>
      </c>
      <c r="E6" s="19" t="s">
        <v>81</v>
      </c>
      <c r="F6" s="19">
        <v>100.0</v>
      </c>
      <c r="G6" s="18"/>
      <c r="H6" s="20" t="s">
        <v>76</v>
      </c>
      <c r="I6" s="18"/>
      <c r="J6" s="18"/>
      <c r="K6" s="18"/>
    </row>
    <row r="7">
      <c r="B7" s="18">
        <f t="shared" si="1"/>
        <v>3</v>
      </c>
      <c r="C7" s="19" t="s">
        <v>193</v>
      </c>
      <c r="D7" s="19" t="s">
        <v>194</v>
      </c>
      <c r="E7" s="19" t="s">
        <v>130</v>
      </c>
      <c r="F7" s="19">
        <v>7.0</v>
      </c>
      <c r="G7" s="18"/>
      <c r="H7" s="21" t="s">
        <v>76</v>
      </c>
      <c r="I7" s="18"/>
      <c r="J7" s="19" t="s">
        <v>131</v>
      </c>
      <c r="K7" s="18"/>
    </row>
    <row r="8">
      <c r="B8" s="18">
        <f t="shared" si="1"/>
        <v>4</v>
      </c>
      <c r="C8" s="19" t="s">
        <v>187</v>
      </c>
      <c r="D8" s="19" t="s">
        <v>188</v>
      </c>
      <c r="E8" s="19" t="s">
        <v>195</v>
      </c>
      <c r="F8" s="19">
        <v>1.0</v>
      </c>
      <c r="G8" s="19">
        <v>0.0</v>
      </c>
      <c r="H8" s="21" t="s">
        <v>76</v>
      </c>
      <c r="I8" s="18"/>
      <c r="J8" s="18"/>
      <c r="K8" s="19"/>
    </row>
    <row r="9">
      <c r="B9" s="18">
        <f t="shared" si="1"/>
        <v>5</v>
      </c>
      <c r="C9" s="19" t="s">
        <v>88</v>
      </c>
      <c r="D9" s="19" t="s">
        <v>89</v>
      </c>
      <c r="E9" s="19" t="s">
        <v>86</v>
      </c>
      <c r="F9" s="19">
        <v>1.0</v>
      </c>
      <c r="G9" s="19">
        <v>0.0</v>
      </c>
      <c r="H9" s="21" t="s">
        <v>76</v>
      </c>
      <c r="I9" s="18"/>
      <c r="J9" s="18"/>
      <c r="K9" s="37" t="s">
        <v>90</v>
      </c>
    </row>
    <row r="10">
      <c r="B10" s="18">
        <f t="shared" si="1"/>
        <v>6</v>
      </c>
      <c r="C10" s="19" t="s">
        <v>91</v>
      </c>
      <c r="D10" s="19" t="s">
        <v>92</v>
      </c>
      <c r="E10" s="19" t="s">
        <v>93</v>
      </c>
      <c r="F10" s="19"/>
      <c r="G10" s="18"/>
      <c r="H10" s="21" t="s">
        <v>76</v>
      </c>
      <c r="I10" s="18"/>
      <c r="J10" s="18"/>
      <c r="K10" s="19"/>
    </row>
    <row r="11">
      <c r="B11" s="18">
        <f t="shared" si="1"/>
        <v>7</v>
      </c>
      <c r="C11" s="19" t="s">
        <v>94</v>
      </c>
      <c r="D11" s="19" t="s">
        <v>95</v>
      </c>
      <c r="E11" s="19" t="s">
        <v>93</v>
      </c>
      <c r="F11" s="19"/>
      <c r="G11" s="22"/>
      <c r="H11" s="21" t="s">
        <v>76</v>
      </c>
      <c r="I11" s="18"/>
      <c r="J11" s="18"/>
      <c r="K11" s="18"/>
    </row>
    <row r="12">
      <c r="B12" s="18">
        <f t="shared" si="1"/>
        <v>8</v>
      </c>
      <c r="C12" s="19"/>
      <c r="D12" s="19"/>
      <c r="E12" s="19"/>
      <c r="F12" s="19"/>
      <c r="G12" s="19"/>
      <c r="H12" s="19"/>
      <c r="I12" s="18"/>
      <c r="J12" s="18"/>
      <c r="K12" s="19"/>
    </row>
    <row r="13">
      <c r="B13" s="18">
        <f t="shared" si="1"/>
        <v>9</v>
      </c>
      <c r="C13" s="19"/>
      <c r="D13" s="19"/>
      <c r="E13" s="19"/>
      <c r="F13" s="18"/>
      <c r="G13" s="18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</sheetData>
  <mergeCells count="3">
    <mergeCell ref="C1:D1"/>
    <mergeCell ref="C2:D2"/>
    <mergeCell ref="C3:D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35.86"/>
  </cols>
  <sheetData>
    <row r="1">
      <c r="A1" s="16" t="s">
        <v>2</v>
      </c>
      <c r="C1" s="16" t="s">
        <v>20</v>
      </c>
    </row>
    <row r="2">
      <c r="A2" s="16" t="s">
        <v>61</v>
      </c>
      <c r="C2" s="16" t="s">
        <v>196</v>
      </c>
    </row>
    <row r="3">
      <c r="A3" s="16" t="s">
        <v>63</v>
      </c>
      <c r="C3" s="44" t="s">
        <v>197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19" t="s">
        <v>198</v>
      </c>
      <c r="D5" s="19" t="s">
        <v>74</v>
      </c>
      <c r="E5" s="19" t="s">
        <v>75</v>
      </c>
      <c r="F5" s="19">
        <v>11.0</v>
      </c>
      <c r="G5" s="18"/>
      <c r="H5" s="23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73</v>
      </c>
      <c r="D6" s="19" t="s">
        <v>98</v>
      </c>
      <c r="E6" s="19" t="s">
        <v>75</v>
      </c>
      <c r="F6" s="19">
        <v>11.0</v>
      </c>
      <c r="G6" s="18"/>
      <c r="H6" s="20" t="s">
        <v>76</v>
      </c>
      <c r="I6" s="19" t="s">
        <v>99</v>
      </c>
      <c r="J6" s="18"/>
      <c r="K6" s="19" t="s">
        <v>199</v>
      </c>
    </row>
    <row r="7">
      <c r="B7" s="18">
        <f t="shared" si="1"/>
        <v>3</v>
      </c>
      <c r="C7" s="19" t="s">
        <v>200</v>
      </c>
      <c r="D7" s="19" t="s">
        <v>201</v>
      </c>
      <c r="E7" s="19" t="s">
        <v>75</v>
      </c>
      <c r="F7" s="19">
        <v>11.0</v>
      </c>
      <c r="G7" s="18"/>
      <c r="H7" s="20" t="s">
        <v>76</v>
      </c>
      <c r="I7" s="18"/>
      <c r="J7" s="18"/>
      <c r="K7" s="18"/>
    </row>
    <row r="8">
      <c r="B8" s="18">
        <f t="shared" si="1"/>
        <v>4</v>
      </c>
      <c r="C8" s="19" t="s">
        <v>88</v>
      </c>
      <c r="D8" s="19" t="s">
        <v>89</v>
      </c>
      <c r="E8" s="19" t="s">
        <v>86</v>
      </c>
      <c r="F8" s="19">
        <v>1.0</v>
      </c>
      <c r="G8" s="19">
        <v>0.0</v>
      </c>
      <c r="H8" s="21" t="s">
        <v>76</v>
      </c>
      <c r="I8" s="18"/>
      <c r="J8" s="18"/>
      <c r="K8" s="37" t="s">
        <v>90</v>
      </c>
    </row>
    <row r="9">
      <c r="B9" s="18">
        <f t="shared" si="1"/>
        <v>5</v>
      </c>
      <c r="C9" s="19" t="s">
        <v>91</v>
      </c>
      <c r="D9" s="19" t="s">
        <v>92</v>
      </c>
      <c r="E9" s="19" t="s">
        <v>93</v>
      </c>
      <c r="F9" s="19"/>
      <c r="G9" s="18"/>
      <c r="H9" s="21" t="s">
        <v>76</v>
      </c>
      <c r="I9" s="18"/>
      <c r="J9" s="18"/>
      <c r="K9" s="19"/>
    </row>
    <row r="10">
      <c r="B10" s="18">
        <f t="shared" si="1"/>
        <v>6</v>
      </c>
      <c r="C10" s="19" t="s">
        <v>94</v>
      </c>
      <c r="D10" s="19" t="s">
        <v>95</v>
      </c>
      <c r="E10" s="19" t="s">
        <v>93</v>
      </c>
      <c r="F10" s="19"/>
      <c r="G10" s="22"/>
      <c r="H10" s="21" t="s">
        <v>76</v>
      </c>
      <c r="I10" s="18"/>
      <c r="J10" s="18"/>
      <c r="K10" s="19"/>
    </row>
    <row r="11">
      <c r="B11" s="18">
        <f t="shared" si="1"/>
        <v>7</v>
      </c>
      <c r="C11" s="18"/>
      <c r="D11" s="18"/>
      <c r="E11" s="18"/>
      <c r="F11" s="18"/>
      <c r="G11" s="18"/>
      <c r="H11" s="21"/>
      <c r="I11" s="18"/>
      <c r="J11" s="18"/>
      <c r="K11" s="18"/>
    </row>
    <row r="12">
      <c r="B12" s="18">
        <f t="shared" si="1"/>
        <v>8</v>
      </c>
      <c r="C12" s="19"/>
      <c r="D12" s="19"/>
      <c r="E12" s="19"/>
      <c r="F12" s="19"/>
      <c r="G12" s="19"/>
      <c r="H12" s="19"/>
      <c r="I12" s="18"/>
      <c r="J12" s="18"/>
      <c r="K12" s="19"/>
    </row>
    <row r="13">
      <c r="B13" s="18">
        <f t="shared" si="1"/>
        <v>9</v>
      </c>
      <c r="C13" s="19"/>
      <c r="D13" s="19"/>
      <c r="E13" s="19"/>
      <c r="F13" s="18"/>
      <c r="G13" s="18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</sheetData>
  <mergeCells count="2">
    <mergeCell ref="C1:D1"/>
    <mergeCell ref="C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24.0"/>
    <col customWidth="1" min="12" max="12" width="35.29"/>
  </cols>
  <sheetData>
    <row r="1">
      <c r="A1" s="16" t="s">
        <v>2</v>
      </c>
      <c r="B1" s="16" t="s">
        <v>5</v>
      </c>
    </row>
    <row r="2">
      <c r="A2" s="16" t="s">
        <v>61</v>
      </c>
      <c r="B2" s="16" t="s">
        <v>62</v>
      </c>
    </row>
    <row r="3">
      <c r="A3" s="16" t="s">
        <v>63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19" t="s">
        <v>73</v>
      </c>
      <c r="D5" s="19" t="s">
        <v>74</v>
      </c>
      <c r="E5" s="19" t="s">
        <v>75</v>
      </c>
      <c r="F5" s="19">
        <v>11.0</v>
      </c>
      <c r="G5" s="18"/>
      <c r="H5" s="20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79</v>
      </c>
      <c r="D6" s="19" t="s">
        <v>80</v>
      </c>
      <c r="E6" s="19" t="s">
        <v>81</v>
      </c>
      <c r="F6" s="19">
        <v>255.0</v>
      </c>
      <c r="G6" s="18"/>
      <c r="H6" s="20" t="s">
        <v>76</v>
      </c>
      <c r="I6" s="19"/>
      <c r="J6" s="18"/>
      <c r="K6" s="19"/>
    </row>
    <row r="7">
      <c r="B7" s="18">
        <f t="shared" si="1"/>
        <v>3</v>
      </c>
      <c r="C7" s="19" t="s">
        <v>82</v>
      </c>
      <c r="D7" s="19" t="s">
        <v>83</v>
      </c>
      <c r="E7" s="19" t="s">
        <v>81</v>
      </c>
      <c r="F7" s="19">
        <v>255.0</v>
      </c>
      <c r="G7" s="18"/>
      <c r="H7" s="20" t="s">
        <v>76</v>
      </c>
      <c r="I7" s="18"/>
      <c r="K7" s="19"/>
    </row>
    <row r="8">
      <c r="B8" s="18">
        <f t="shared" si="1"/>
        <v>4</v>
      </c>
      <c r="C8" s="19" t="s">
        <v>84</v>
      </c>
      <c r="D8" s="19" t="s">
        <v>85</v>
      </c>
      <c r="E8" s="19" t="s">
        <v>86</v>
      </c>
      <c r="F8" s="19">
        <v>1.0</v>
      </c>
      <c r="G8" s="19">
        <v>0.0</v>
      </c>
      <c r="H8" s="20" t="s">
        <v>76</v>
      </c>
      <c r="I8" s="18"/>
      <c r="J8" s="18"/>
      <c r="K8" s="19" t="s">
        <v>87</v>
      </c>
      <c r="L8" s="16"/>
    </row>
    <row r="9">
      <c r="B9" s="18">
        <f t="shared" si="1"/>
        <v>5</v>
      </c>
      <c r="C9" s="19" t="s">
        <v>88</v>
      </c>
      <c r="D9" s="19" t="s">
        <v>89</v>
      </c>
      <c r="E9" s="19" t="s">
        <v>86</v>
      </c>
      <c r="F9" s="19">
        <v>1.0</v>
      </c>
      <c r="G9" s="19">
        <v>0.0</v>
      </c>
      <c r="H9" s="21" t="s">
        <v>76</v>
      </c>
      <c r="I9" s="18"/>
      <c r="J9" s="18"/>
      <c r="K9" s="19" t="s">
        <v>90</v>
      </c>
    </row>
    <row r="10">
      <c r="B10" s="18">
        <f t="shared" si="1"/>
        <v>6</v>
      </c>
      <c r="C10" s="19" t="s">
        <v>91</v>
      </c>
      <c r="D10" s="19" t="s">
        <v>92</v>
      </c>
      <c r="E10" s="19" t="s">
        <v>93</v>
      </c>
      <c r="F10" s="19"/>
      <c r="G10" s="18"/>
      <c r="H10" s="21" t="s">
        <v>76</v>
      </c>
      <c r="I10" s="18"/>
      <c r="J10" s="18"/>
      <c r="K10" s="19"/>
    </row>
    <row r="11">
      <c r="B11" s="18">
        <f t="shared" si="1"/>
        <v>7</v>
      </c>
      <c r="C11" s="19" t="s">
        <v>94</v>
      </c>
      <c r="D11" s="19" t="s">
        <v>95</v>
      </c>
      <c r="E11" s="19" t="s">
        <v>93</v>
      </c>
      <c r="F11" s="19"/>
      <c r="G11" s="22"/>
      <c r="H11" s="21" t="s">
        <v>76</v>
      </c>
      <c r="I11" s="18"/>
      <c r="J11" s="18"/>
      <c r="K11" s="19"/>
    </row>
    <row r="12">
      <c r="B12" s="18">
        <f t="shared" si="1"/>
        <v>8</v>
      </c>
      <c r="C12" s="19"/>
      <c r="D12" s="19"/>
      <c r="E12" s="19"/>
      <c r="F12" s="19"/>
      <c r="G12" s="19"/>
      <c r="H12" s="19"/>
      <c r="I12" s="18"/>
      <c r="J12" s="18"/>
      <c r="K12" s="19"/>
    </row>
    <row r="13">
      <c r="B13" s="18">
        <f t="shared" si="1"/>
        <v>9</v>
      </c>
      <c r="C13" s="19"/>
      <c r="D13" s="19"/>
      <c r="E13" s="19"/>
      <c r="F13" s="18"/>
      <c r="G13" s="18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</sheetData>
  <mergeCells count="3">
    <mergeCell ref="B1:D1"/>
    <mergeCell ref="B2:D2"/>
    <mergeCell ref="B3:D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41.57"/>
  </cols>
  <sheetData>
    <row r="1">
      <c r="A1" s="16" t="s">
        <v>2</v>
      </c>
      <c r="B1" s="16" t="s">
        <v>8</v>
      </c>
    </row>
    <row r="2">
      <c r="A2" s="16" t="s">
        <v>61</v>
      </c>
      <c r="B2" s="16" t="s">
        <v>96</v>
      </c>
    </row>
    <row r="3">
      <c r="A3" s="16" t="s">
        <v>63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19" t="s">
        <v>97</v>
      </c>
      <c r="D5" s="19" t="s">
        <v>74</v>
      </c>
      <c r="E5" s="19" t="s">
        <v>75</v>
      </c>
      <c r="F5" s="19">
        <v>11.0</v>
      </c>
      <c r="G5" s="18"/>
      <c r="H5" s="23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73</v>
      </c>
      <c r="D6" s="19" t="s">
        <v>98</v>
      </c>
      <c r="E6" s="19" t="s">
        <v>75</v>
      </c>
      <c r="F6" s="19">
        <v>11.0</v>
      </c>
      <c r="G6" s="18"/>
      <c r="H6" s="20" t="s">
        <v>76</v>
      </c>
      <c r="I6" s="19" t="s">
        <v>99</v>
      </c>
      <c r="J6" s="18"/>
      <c r="K6" s="24" t="s">
        <v>100</v>
      </c>
    </row>
    <row r="7">
      <c r="B7" s="18">
        <f t="shared" si="1"/>
        <v>3</v>
      </c>
      <c r="C7" s="19" t="s">
        <v>101</v>
      </c>
      <c r="D7" s="19" t="s">
        <v>102</v>
      </c>
      <c r="E7" s="19" t="s">
        <v>86</v>
      </c>
      <c r="F7" s="19">
        <v>1.0</v>
      </c>
      <c r="G7" s="19">
        <v>0.0</v>
      </c>
      <c r="H7" s="20" t="s">
        <v>76</v>
      </c>
      <c r="I7" s="18"/>
      <c r="J7" s="18"/>
      <c r="K7" s="19" t="s">
        <v>103</v>
      </c>
    </row>
    <row r="8">
      <c r="B8" s="18">
        <f t="shared" si="1"/>
        <v>4</v>
      </c>
      <c r="C8" s="19" t="s">
        <v>91</v>
      </c>
      <c r="D8" s="19" t="s">
        <v>92</v>
      </c>
      <c r="E8" s="19" t="s">
        <v>93</v>
      </c>
      <c r="F8" s="19"/>
      <c r="G8" s="18"/>
      <c r="H8" s="21" t="s">
        <v>76</v>
      </c>
      <c r="I8" s="18"/>
      <c r="J8" s="18"/>
      <c r="K8" s="18"/>
    </row>
    <row r="9">
      <c r="B9" s="18">
        <f t="shared" si="1"/>
        <v>5</v>
      </c>
      <c r="C9" s="19" t="s">
        <v>94</v>
      </c>
      <c r="D9" s="19" t="s">
        <v>95</v>
      </c>
      <c r="E9" s="19" t="s">
        <v>93</v>
      </c>
      <c r="F9" s="19"/>
      <c r="G9" s="22"/>
      <c r="H9" s="21" t="s">
        <v>76</v>
      </c>
      <c r="I9" s="18"/>
      <c r="J9" s="18"/>
      <c r="K9" s="18"/>
    </row>
    <row r="10">
      <c r="B10" s="18">
        <f t="shared" si="1"/>
        <v>6</v>
      </c>
      <c r="C10" s="19"/>
      <c r="D10" s="19"/>
      <c r="E10" s="19"/>
      <c r="F10" s="19"/>
      <c r="G10" s="21"/>
      <c r="H10" s="18"/>
      <c r="I10" s="18"/>
      <c r="J10" s="18"/>
      <c r="K10" s="19"/>
    </row>
    <row r="11">
      <c r="B11" s="18">
        <f t="shared" si="1"/>
        <v>7</v>
      </c>
      <c r="C11" s="19"/>
      <c r="D11" s="19"/>
      <c r="E11" s="19"/>
      <c r="F11" s="19"/>
      <c r="G11" s="18"/>
      <c r="H11" s="18"/>
      <c r="I11" s="18"/>
      <c r="J11" s="18"/>
      <c r="K11" s="19"/>
    </row>
    <row r="12">
      <c r="B12" s="18">
        <f t="shared" si="1"/>
        <v>8</v>
      </c>
      <c r="C12" s="19"/>
      <c r="D12" s="19"/>
      <c r="E12" s="19"/>
      <c r="F12" s="19"/>
      <c r="G12" s="19"/>
      <c r="H12" s="19"/>
      <c r="I12" s="18"/>
      <c r="J12" s="18"/>
      <c r="K12" s="19"/>
    </row>
    <row r="13">
      <c r="B13" s="18">
        <f t="shared" si="1"/>
        <v>9</v>
      </c>
      <c r="C13" s="19"/>
      <c r="D13" s="19"/>
      <c r="E13" s="19"/>
      <c r="F13" s="18"/>
      <c r="G13" s="18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</sheetData>
  <mergeCells count="3">
    <mergeCell ref="B1:D1"/>
    <mergeCell ref="B2:D2"/>
    <mergeCell ref="B3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9.71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88.57"/>
  </cols>
  <sheetData>
    <row r="1">
      <c r="A1" s="16" t="s">
        <v>2</v>
      </c>
      <c r="B1" s="16" t="s">
        <v>9</v>
      </c>
    </row>
    <row r="2">
      <c r="A2" s="16" t="s">
        <v>61</v>
      </c>
      <c r="B2" s="16" t="s">
        <v>104</v>
      </c>
    </row>
    <row r="3">
      <c r="A3" s="16" t="s">
        <v>63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19" t="s">
        <v>105</v>
      </c>
      <c r="D5" s="19" t="s">
        <v>74</v>
      </c>
      <c r="E5" s="19" t="s">
        <v>75</v>
      </c>
      <c r="F5" s="19">
        <v>11.0</v>
      </c>
      <c r="G5" s="18"/>
      <c r="H5" s="23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73</v>
      </c>
      <c r="D6" s="19" t="s">
        <v>98</v>
      </c>
      <c r="E6" s="19" t="s">
        <v>75</v>
      </c>
      <c r="F6" s="19">
        <v>11.0</v>
      </c>
      <c r="G6" s="18"/>
      <c r="H6" s="20" t="s">
        <v>76</v>
      </c>
      <c r="I6" s="19" t="s">
        <v>99</v>
      </c>
      <c r="J6" s="18"/>
      <c r="K6" s="24" t="s">
        <v>100</v>
      </c>
    </row>
    <row r="7">
      <c r="B7" s="18">
        <f t="shared" si="1"/>
        <v>3</v>
      </c>
      <c r="C7" s="19" t="s">
        <v>106</v>
      </c>
      <c r="D7" s="19" t="s">
        <v>107</v>
      </c>
      <c r="E7" s="19" t="s">
        <v>81</v>
      </c>
      <c r="F7" s="19">
        <v>255.0</v>
      </c>
      <c r="G7" s="18"/>
      <c r="H7" s="20" t="s">
        <v>76</v>
      </c>
      <c r="I7" s="18"/>
      <c r="J7" s="18"/>
      <c r="K7" s="18"/>
    </row>
    <row r="8">
      <c r="B8" s="18">
        <f t="shared" si="1"/>
        <v>4</v>
      </c>
      <c r="C8" s="19" t="s">
        <v>108</v>
      </c>
      <c r="D8" s="19" t="s">
        <v>109</v>
      </c>
      <c r="E8" s="19" t="s">
        <v>110</v>
      </c>
      <c r="F8" s="19"/>
      <c r="G8" s="18"/>
      <c r="H8" s="21" t="s">
        <v>76</v>
      </c>
      <c r="I8" s="18"/>
      <c r="J8" s="18"/>
      <c r="K8" s="25" t="s">
        <v>111</v>
      </c>
    </row>
    <row r="9">
      <c r="B9" s="18">
        <f t="shared" si="1"/>
        <v>5</v>
      </c>
      <c r="C9" s="19" t="s">
        <v>112</v>
      </c>
      <c r="D9" s="19" t="s">
        <v>113</v>
      </c>
      <c r="E9" s="19" t="s">
        <v>81</v>
      </c>
      <c r="F9" s="19">
        <v>100.0</v>
      </c>
      <c r="G9" s="18"/>
      <c r="H9" s="21" t="s">
        <v>76</v>
      </c>
      <c r="I9" s="18"/>
      <c r="J9" s="18"/>
      <c r="K9" s="18"/>
    </row>
    <row r="10">
      <c r="B10" s="18">
        <f t="shared" si="1"/>
        <v>6</v>
      </c>
      <c r="C10" s="19" t="s">
        <v>88</v>
      </c>
      <c r="D10" s="19" t="s">
        <v>89</v>
      </c>
      <c r="E10" s="19" t="s">
        <v>86</v>
      </c>
      <c r="F10" s="19">
        <v>1.0</v>
      </c>
      <c r="G10" s="19">
        <v>0.0</v>
      </c>
      <c r="H10" s="21" t="s">
        <v>76</v>
      </c>
      <c r="I10" s="18"/>
      <c r="J10" s="18"/>
      <c r="K10" s="19" t="s">
        <v>90</v>
      </c>
    </row>
    <row r="11">
      <c r="B11" s="18">
        <f t="shared" si="1"/>
        <v>7</v>
      </c>
      <c r="C11" s="19" t="s">
        <v>91</v>
      </c>
      <c r="D11" s="19" t="s">
        <v>92</v>
      </c>
      <c r="E11" s="19" t="s">
        <v>93</v>
      </c>
      <c r="F11" s="19"/>
      <c r="G11" s="18"/>
      <c r="H11" s="23" t="s">
        <v>76</v>
      </c>
      <c r="I11" s="18"/>
      <c r="J11" s="18"/>
      <c r="K11" s="19"/>
    </row>
    <row r="12">
      <c r="B12" s="18">
        <f t="shared" si="1"/>
        <v>8</v>
      </c>
      <c r="C12" s="19" t="s">
        <v>94</v>
      </c>
      <c r="D12" s="19" t="s">
        <v>95</v>
      </c>
      <c r="E12" s="19" t="s">
        <v>93</v>
      </c>
      <c r="F12" s="19"/>
      <c r="G12" s="22"/>
      <c r="H12" s="20" t="s">
        <v>76</v>
      </c>
      <c r="I12" s="18"/>
      <c r="J12" s="18"/>
      <c r="K12" s="19"/>
    </row>
    <row r="13">
      <c r="B13" s="18">
        <f t="shared" si="1"/>
        <v>9</v>
      </c>
      <c r="C13" s="19"/>
      <c r="D13" s="19"/>
      <c r="E13" s="19"/>
      <c r="F13" s="18"/>
      <c r="G13" s="20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21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21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21"/>
      <c r="H16" s="19"/>
      <c r="I16" s="18"/>
      <c r="J16" s="18"/>
      <c r="K16" s="18"/>
    </row>
    <row r="21">
      <c r="K21" s="26"/>
    </row>
  </sheetData>
  <mergeCells count="3">
    <mergeCell ref="B1:D1"/>
    <mergeCell ref="B2:D2"/>
    <mergeCell ref="B3:D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5" max="5" width="20.14"/>
    <col customWidth="1" min="6" max="6" width="5.29"/>
    <col customWidth="1" min="7" max="7" width="18.71"/>
    <col customWidth="1" min="8" max="8" width="10.57"/>
    <col customWidth="1" min="11" max="11" width="46.14"/>
  </cols>
  <sheetData>
    <row r="1">
      <c r="A1" s="16" t="s">
        <v>2</v>
      </c>
      <c r="B1" s="16" t="s">
        <v>10</v>
      </c>
    </row>
    <row r="2">
      <c r="A2" s="16" t="s">
        <v>61</v>
      </c>
      <c r="B2" s="16" t="s">
        <v>114</v>
      </c>
    </row>
    <row r="3">
      <c r="A3" s="16" t="s">
        <v>63</v>
      </c>
      <c r="B3" s="27" t="s">
        <v>115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28" t="s">
        <v>116</v>
      </c>
      <c r="D5" s="28" t="s">
        <v>74</v>
      </c>
      <c r="E5" s="19" t="s">
        <v>75</v>
      </c>
      <c r="F5" s="29">
        <v>11.0</v>
      </c>
      <c r="G5" s="30"/>
      <c r="H5" s="23" t="s">
        <v>76</v>
      </c>
      <c r="I5" s="31" t="s">
        <v>77</v>
      </c>
      <c r="J5" s="32" t="s">
        <v>78</v>
      </c>
      <c r="K5" s="33"/>
    </row>
    <row r="6">
      <c r="B6" s="18">
        <f t="shared" si="1"/>
        <v>2</v>
      </c>
      <c r="C6" s="28" t="s">
        <v>117</v>
      </c>
      <c r="D6" s="28" t="s">
        <v>118</v>
      </c>
      <c r="E6" s="19" t="s">
        <v>75</v>
      </c>
      <c r="F6" s="28">
        <v>11.0</v>
      </c>
      <c r="G6" s="33"/>
      <c r="H6" s="20" t="s">
        <v>76</v>
      </c>
      <c r="I6" s="28" t="s">
        <v>99</v>
      </c>
      <c r="J6" s="33"/>
      <c r="K6" s="28" t="s">
        <v>119</v>
      </c>
    </row>
    <row r="7">
      <c r="B7" s="18">
        <f t="shared" si="1"/>
        <v>3</v>
      </c>
      <c r="C7" s="28" t="s">
        <v>105</v>
      </c>
      <c r="D7" s="28" t="s">
        <v>120</v>
      </c>
      <c r="E7" s="19" t="s">
        <v>75</v>
      </c>
      <c r="F7" s="28">
        <v>11.0</v>
      </c>
      <c r="G7" s="33"/>
      <c r="H7" s="21" t="s">
        <v>76</v>
      </c>
      <c r="I7" s="28" t="s">
        <v>99</v>
      </c>
      <c r="J7" s="33"/>
      <c r="K7" s="28" t="s">
        <v>121</v>
      </c>
    </row>
    <row r="8">
      <c r="B8" s="18">
        <f t="shared" si="1"/>
        <v>4</v>
      </c>
      <c r="C8" s="28" t="s">
        <v>122</v>
      </c>
      <c r="D8" s="28" t="s">
        <v>123</v>
      </c>
      <c r="E8" s="19" t="s">
        <v>75</v>
      </c>
      <c r="F8" s="28">
        <v>11.0</v>
      </c>
      <c r="G8" s="33"/>
      <c r="H8" s="21" t="s">
        <v>76</v>
      </c>
      <c r="I8" s="28" t="s">
        <v>99</v>
      </c>
      <c r="J8" s="33"/>
      <c r="K8" s="28" t="s">
        <v>124</v>
      </c>
    </row>
    <row r="9">
      <c r="B9" s="18">
        <f t="shared" si="1"/>
        <v>5</v>
      </c>
      <c r="C9" s="28" t="s">
        <v>125</v>
      </c>
      <c r="D9" s="28" t="s">
        <v>126</v>
      </c>
      <c r="E9" s="19" t="s">
        <v>75</v>
      </c>
      <c r="F9" s="28">
        <v>11.0</v>
      </c>
      <c r="G9" s="33"/>
      <c r="H9" s="21" t="s">
        <v>76</v>
      </c>
      <c r="I9" s="28" t="s">
        <v>99</v>
      </c>
      <c r="J9" s="33"/>
      <c r="K9" s="28" t="s">
        <v>127</v>
      </c>
    </row>
    <row r="10">
      <c r="B10" s="18">
        <f t="shared" si="1"/>
        <v>6</v>
      </c>
      <c r="C10" s="28" t="s">
        <v>128</v>
      </c>
      <c r="D10" s="28" t="s">
        <v>129</v>
      </c>
      <c r="E10" s="19" t="s">
        <v>130</v>
      </c>
      <c r="F10" s="28">
        <v>7.0</v>
      </c>
      <c r="G10" s="33"/>
      <c r="H10" s="21" t="s">
        <v>76</v>
      </c>
      <c r="I10" s="33"/>
      <c r="J10" s="28" t="s">
        <v>131</v>
      </c>
      <c r="K10" s="28"/>
    </row>
    <row r="11">
      <c r="B11" s="18">
        <f t="shared" si="1"/>
        <v>7</v>
      </c>
      <c r="C11" s="28" t="s">
        <v>132</v>
      </c>
      <c r="D11" s="28" t="s">
        <v>133</v>
      </c>
      <c r="E11" s="19" t="s">
        <v>86</v>
      </c>
      <c r="F11" s="28">
        <v>1.0</v>
      </c>
      <c r="G11" s="28">
        <v>0.0</v>
      </c>
      <c r="H11" s="21" t="s">
        <v>76</v>
      </c>
      <c r="I11" s="33"/>
      <c r="J11" s="33"/>
      <c r="K11" s="28" t="s">
        <v>134</v>
      </c>
    </row>
    <row r="12">
      <c r="B12" s="18">
        <f t="shared" si="1"/>
        <v>8</v>
      </c>
      <c r="C12" s="28" t="s">
        <v>88</v>
      </c>
      <c r="D12" s="28" t="s">
        <v>89</v>
      </c>
      <c r="E12" s="19" t="s">
        <v>86</v>
      </c>
      <c r="F12" s="28">
        <v>1.0</v>
      </c>
      <c r="G12" s="28">
        <v>0.0</v>
      </c>
      <c r="H12" s="23" t="s">
        <v>76</v>
      </c>
      <c r="I12" s="33"/>
      <c r="J12" s="33"/>
      <c r="K12" s="28" t="s">
        <v>135</v>
      </c>
    </row>
    <row r="13">
      <c r="B13" s="18">
        <f t="shared" si="1"/>
        <v>9</v>
      </c>
      <c r="C13" s="28" t="s">
        <v>91</v>
      </c>
      <c r="D13" s="34" t="s">
        <v>92</v>
      </c>
      <c r="E13" s="19" t="s">
        <v>93</v>
      </c>
      <c r="F13" s="30"/>
      <c r="G13" s="30"/>
      <c r="H13" s="20" t="s">
        <v>76</v>
      </c>
      <c r="I13" s="33"/>
      <c r="J13" s="33"/>
      <c r="K13" s="28"/>
    </row>
    <row r="14">
      <c r="B14" s="18">
        <f t="shared" si="1"/>
        <v>10</v>
      </c>
      <c r="C14" s="28" t="s">
        <v>94</v>
      </c>
      <c r="D14" s="31" t="s">
        <v>95</v>
      </c>
      <c r="E14" s="19" t="s">
        <v>93</v>
      </c>
      <c r="F14" s="31"/>
      <c r="G14" s="30"/>
      <c r="H14" s="21" t="s">
        <v>76</v>
      </c>
      <c r="I14" s="33"/>
      <c r="J14" s="33"/>
      <c r="K14" s="33"/>
    </row>
    <row r="15">
      <c r="B15" s="18">
        <f t="shared" si="1"/>
        <v>11</v>
      </c>
      <c r="C15" s="19"/>
      <c r="D15" s="19"/>
      <c r="E15" s="19"/>
      <c r="F15" s="18"/>
      <c r="G15" s="18"/>
      <c r="H15" s="21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21"/>
      <c r="I16" s="18"/>
      <c r="J16" s="18"/>
      <c r="K16" s="18"/>
    </row>
    <row r="17">
      <c r="H17" s="35"/>
    </row>
    <row r="18">
      <c r="H18" s="35"/>
    </row>
  </sheetData>
  <mergeCells count="3">
    <mergeCell ref="B1:D1"/>
    <mergeCell ref="B2:D2"/>
    <mergeCell ref="B3:D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20.71"/>
    <col customWidth="1" min="8" max="8" width="10.57"/>
    <col customWidth="1" min="11" max="11" width="49.29"/>
  </cols>
  <sheetData>
    <row r="1">
      <c r="A1" s="16" t="s">
        <v>2</v>
      </c>
      <c r="B1" s="16" t="s">
        <v>12</v>
      </c>
    </row>
    <row r="2">
      <c r="A2" s="16" t="s">
        <v>61</v>
      </c>
      <c r="B2" s="16" t="s">
        <v>136</v>
      </c>
    </row>
    <row r="3">
      <c r="A3" s="16" t="s">
        <v>63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9" si="1">row()-4</f>
        <v>1</v>
      </c>
      <c r="C5" s="28" t="s">
        <v>137</v>
      </c>
      <c r="D5" s="28" t="s">
        <v>74</v>
      </c>
      <c r="E5" s="19" t="s">
        <v>75</v>
      </c>
      <c r="F5" s="29">
        <v>11.0</v>
      </c>
      <c r="G5" s="30"/>
      <c r="H5" s="21" t="s">
        <v>76</v>
      </c>
      <c r="I5" s="31" t="s">
        <v>77</v>
      </c>
      <c r="J5" s="32" t="s">
        <v>78</v>
      </c>
      <c r="K5" s="33"/>
    </row>
    <row r="6">
      <c r="B6" s="18">
        <f t="shared" si="1"/>
        <v>2</v>
      </c>
      <c r="C6" s="28" t="s">
        <v>138</v>
      </c>
      <c r="D6" s="28" t="s">
        <v>139</v>
      </c>
      <c r="E6" s="19" t="s">
        <v>75</v>
      </c>
      <c r="F6" s="29">
        <v>11.0</v>
      </c>
      <c r="G6" s="30"/>
      <c r="H6" s="21" t="s">
        <v>76</v>
      </c>
      <c r="I6" s="30" t="s">
        <v>99</v>
      </c>
      <c r="J6" s="33"/>
      <c r="K6" s="24" t="s">
        <v>140</v>
      </c>
    </row>
    <row r="7">
      <c r="B7" s="18">
        <f t="shared" si="1"/>
        <v>3</v>
      </c>
      <c r="C7" s="28" t="s">
        <v>141</v>
      </c>
      <c r="D7" s="28" t="s">
        <v>142</v>
      </c>
      <c r="E7" s="28" t="s">
        <v>110</v>
      </c>
      <c r="F7" s="28"/>
      <c r="G7" s="33"/>
      <c r="H7" s="21" t="s">
        <v>76</v>
      </c>
      <c r="I7" s="33"/>
      <c r="J7" s="33"/>
      <c r="K7" s="33"/>
    </row>
    <row r="8">
      <c r="B8" s="18">
        <f t="shared" si="1"/>
        <v>4</v>
      </c>
      <c r="C8" s="28" t="s">
        <v>143</v>
      </c>
      <c r="D8" s="28" t="s">
        <v>144</v>
      </c>
      <c r="E8" s="28" t="s">
        <v>145</v>
      </c>
      <c r="F8" s="28"/>
      <c r="G8" s="33"/>
      <c r="H8" s="21" t="s">
        <v>76</v>
      </c>
      <c r="I8" s="33"/>
      <c r="J8" s="33"/>
      <c r="K8" s="33"/>
    </row>
    <row r="9">
      <c r="B9" s="18">
        <f t="shared" si="1"/>
        <v>5</v>
      </c>
      <c r="C9" s="28" t="s">
        <v>146</v>
      </c>
      <c r="D9" s="28" t="s">
        <v>147</v>
      </c>
      <c r="E9" s="28" t="s">
        <v>145</v>
      </c>
      <c r="F9" s="28"/>
      <c r="G9" s="33"/>
      <c r="H9" s="21" t="s">
        <v>76</v>
      </c>
      <c r="I9" s="33"/>
      <c r="J9" s="33"/>
      <c r="K9" s="33"/>
    </row>
    <row r="10">
      <c r="B10" s="19">
        <v>6.0</v>
      </c>
      <c r="C10" s="28" t="s">
        <v>88</v>
      </c>
      <c r="D10" s="28" t="s">
        <v>89</v>
      </c>
      <c r="E10" s="19" t="s">
        <v>86</v>
      </c>
      <c r="F10" s="28">
        <v>1.0</v>
      </c>
      <c r="G10" s="33"/>
      <c r="H10" s="36" t="s">
        <v>76</v>
      </c>
      <c r="I10" s="33"/>
      <c r="J10" s="33"/>
      <c r="K10" s="37" t="s">
        <v>90</v>
      </c>
    </row>
    <row r="11">
      <c r="B11" s="18">
        <f t="shared" ref="B11:B17" si="2">row()-4</f>
        <v>7</v>
      </c>
      <c r="C11" s="28" t="s">
        <v>91</v>
      </c>
      <c r="D11" s="34" t="s">
        <v>92</v>
      </c>
      <c r="E11" s="19" t="s">
        <v>93</v>
      </c>
      <c r="F11" s="31"/>
      <c r="G11" s="30"/>
      <c r="H11" s="21" t="s">
        <v>76</v>
      </c>
      <c r="I11" s="33"/>
      <c r="J11" s="33"/>
      <c r="K11" s="28"/>
    </row>
    <row r="12">
      <c r="B12" s="18">
        <f t="shared" si="2"/>
        <v>8</v>
      </c>
      <c r="C12" s="28" t="s">
        <v>94</v>
      </c>
      <c r="D12" s="31" t="s">
        <v>95</v>
      </c>
      <c r="E12" s="19" t="s">
        <v>93</v>
      </c>
      <c r="F12" s="31"/>
      <c r="G12" s="30"/>
      <c r="H12" s="21" t="s">
        <v>76</v>
      </c>
      <c r="I12" s="33"/>
      <c r="J12" s="33"/>
      <c r="K12" s="28"/>
    </row>
    <row r="13">
      <c r="B13" s="18">
        <f t="shared" si="2"/>
        <v>9</v>
      </c>
      <c r="C13" s="19"/>
      <c r="D13" s="19"/>
      <c r="E13" s="19"/>
      <c r="F13" s="19"/>
      <c r="G13" s="19"/>
      <c r="H13" s="19"/>
      <c r="I13" s="18"/>
      <c r="J13" s="18"/>
      <c r="K13" s="19"/>
    </row>
    <row r="14">
      <c r="B14" s="18">
        <f t="shared" si="2"/>
        <v>10</v>
      </c>
      <c r="C14" s="19"/>
      <c r="D14" s="19"/>
      <c r="E14" s="19"/>
      <c r="F14" s="18"/>
      <c r="G14" s="18"/>
      <c r="H14" s="19"/>
      <c r="I14" s="18"/>
      <c r="J14" s="18"/>
      <c r="K14" s="18"/>
    </row>
    <row r="15">
      <c r="B15" s="18">
        <f t="shared" si="2"/>
        <v>11</v>
      </c>
      <c r="C15" s="19"/>
      <c r="D15" s="19"/>
      <c r="E15" s="19"/>
      <c r="F15" s="19"/>
      <c r="G15" s="18"/>
      <c r="H15" s="19"/>
      <c r="I15" s="18"/>
      <c r="J15" s="18"/>
      <c r="K15" s="18"/>
    </row>
    <row r="16">
      <c r="B16" s="18">
        <f t="shared" si="2"/>
        <v>12</v>
      </c>
      <c r="C16" s="19"/>
      <c r="D16" s="19"/>
      <c r="E16" s="19"/>
      <c r="F16" s="18"/>
      <c r="G16" s="18"/>
      <c r="H16" s="19"/>
      <c r="I16" s="18"/>
      <c r="J16" s="18"/>
      <c r="K16" s="18"/>
    </row>
    <row r="17">
      <c r="B17" s="18">
        <f t="shared" si="2"/>
        <v>13</v>
      </c>
      <c r="C17" s="19"/>
      <c r="D17" s="19"/>
      <c r="E17" s="19"/>
      <c r="F17" s="19"/>
      <c r="G17" s="18"/>
      <c r="H17" s="19"/>
      <c r="I17" s="18"/>
      <c r="J17" s="18"/>
      <c r="K17" s="18"/>
    </row>
  </sheetData>
  <mergeCells count="3">
    <mergeCell ref="B1:D1"/>
    <mergeCell ref="B2:D2"/>
    <mergeCell ref="B3:D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7.43"/>
    <col customWidth="1" min="8" max="8" width="10.57"/>
    <col customWidth="1" min="11" max="11" width="57.0"/>
  </cols>
  <sheetData>
    <row r="1">
      <c r="A1" s="16" t="s">
        <v>2</v>
      </c>
      <c r="B1" s="16" t="s">
        <v>148</v>
      </c>
    </row>
    <row r="2">
      <c r="A2" s="16" t="s">
        <v>61</v>
      </c>
      <c r="B2" s="16" t="s">
        <v>149</v>
      </c>
    </row>
    <row r="3">
      <c r="A3" s="16" t="s">
        <v>63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28" t="s">
        <v>150</v>
      </c>
      <c r="D5" s="28" t="s">
        <v>74</v>
      </c>
      <c r="E5" s="19" t="s">
        <v>75</v>
      </c>
      <c r="F5" s="29">
        <v>11.0</v>
      </c>
      <c r="G5" s="30"/>
      <c r="H5" s="21" t="s">
        <v>76</v>
      </c>
      <c r="I5" s="31" t="s">
        <v>77</v>
      </c>
      <c r="J5" s="32" t="s">
        <v>78</v>
      </c>
      <c r="K5" s="33"/>
    </row>
    <row r="6">
      <c r="B6" s="18">
        <f t="shared" si="1"/>
        <v>2</v>
      </c>
      <c r="C6" s="28" t="s">
        <v>97</v>
      </c>
      <c r="D6" s="28" t="s">
        <v>151</v>
      </c>
      <c r="E6" s="19" t="s">
        <v>75</v>
      </c>
      <c r="F6" s="29">
        <v>11.0</v>
      </c>
      <c r="G6" s="30"/>
      <c r="H6" s="21" t="s">
        <v>76</v>
      </c>
      <c r="I6" s="30" t="s">
        <v>99</v>
      </c>
      <c r="J6" s="30"/>
      <c r="K6" s="24" t="s">
        <v>152</v>
      </c>
    </row>
    <row r="7">
      <c r="B7" s="18">
        <f t="shared" si="1"/>
        <v>3</v>
      </c>
      <c r="C7" s="28" t="s">
        <v>137</v>
      </c>
      <c r="D7" s="28" t="s">
        <v>153</v>
      </c>
      <c r="E7" s="19" t="s">
        <v>75</v>
      </c>
      <c r="F7" s="29">
        <v>11.0</v>
      </c>
      <c r="G7" s="30"/>
      <c r="H7" s="21" t="s">
        <v>76</v>
      </c>
      <c r="I7" s="30" t="s">
        <v>99</v>
      </c>
      <c r="J7" s="30"/>
      <c r="K7" s="24" t="s">
        <v>154</v>
      </c>
    </row>
    <row r="8">
      <c r="B8" s="18">
        <f t="shared" si="1"/>
        <v>4</v>
      </c>
      <c r="C8" s="28" t="s">
        <v>155</v>
      </c>
      <c r="D8" s="28" t="s">
        <v>156</v>
      </c>
      <c r="E8" s="19" t="s">
        <v>81</v>
      </c>
      <c r="F8" s="28">
        <v>4.0</v>
      </c>
      <c r="G8" s="33"/>
      <c r="H8" s="21" t="s">
        <v>76</v>
      </c>
      <c r="I8" s="33"/>
      <c r="J8" s="33"/>
      <c r="K8" s="33"/>
    </row>
    <row r="9">
      <c r="B9" s="18">
        <f t="shared" si="1"/>
        <v>5</v>
      </c>
      <c r="C9" s="28" t="s">
        <v>88</v>
      </c>
      <c r="D9" s="28" t="s">
        <v>89</v>
      </c>
      <c r="E9" s="19" t="s">
        <v>86</v>
      </c>
      <c r="F9" s="28">
        <v>1.0</v>
      </c>
      <c r="G9" s="28">
        <v>0.0</v>
      </c>
      <c r="H9" s="21" t="s">
        <v>76</v>
      </c>
      <c r="I9" s="33"/>
      <c r="J9" s="33"/>
      <c r="K9" s="28" t="s">
        <v>135</v>
      </c>
    </row>
    <row r="10">
      <c r="B10" s="18">
        <f t="shared" si="1"/>
        <v>6</v>
      </c>
      <c r="C10" s="28" t="s">
        <v>91</v>
      </c>
      <c r="D10" s="28" t="s">
        <v>92</v>
      </c>
      <c r="E10" s="19" t="s">
        <v>93</v>
      </c>
      <c r="F10" s="31"/>
      <c r="G10" s="30"/>
      <c r="H10" s="21" t="s">
        <v>76</v>
      </c>
      <c r="I10" s="33"/>
      <c r="J10" s="33"/>
      <c r="K10" s="28"/>
    </row>
    <row r="11">
      <c r="B11" s="18">
        <f t="shared" si="1"/>
        <v>7</v>
      </c>
      <c r="C11" s="28" t="s">
        <v>94</v>
      </c>
      <c r="D11" s="28" t="s">
        <v>95</v>
      </c>
      <c r="E11" s="19" t="s">
        <v>93</v>
      </c>
      <c r="F11" s="31"/>
      <c r="G11" s="30"/>
      <c r="H11" s="21" t="s">
        <v>76</v>
      </c>
      <c r="I11" s="33"/>
      <c r="J11" s="33"/>
      <c r="K11" s="28"/>
    </row>
    <row r="12">
      <c r="B12" s="18">
        <f t="shared" si="1"/>
        <v>8</v>
      </c>
      <c r="C12" s="28"/>
      <c r="D12" s="28"/>
      <c r="E12" s="28"/>
      <c r="F12" s="28"/>
      <c r="G12" s="28"/>
      <c r="H12" s="28"/>
      <c r="I12" s="33"/>
      <c r="J12" s="33"/>
      <c r="K12" s="28"/>
    </row>
    <row r="13">
      <c r="B13" s="18">
        <f t="shared" si="1"/>
        <v>9</v>
      </c>
      <c r="C13" s="19"/>
      <c r="D13" s="19"/>
      <c r="E13" s="19"/>
      <c r="F13" s="18"/>
      <c r="G13" s="18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</sheetData>
  <mergeCells count="3">
    <mergeCell ref="B1:D1"/>
    <mergeCell ref="B2:D2"/>
    <mergeCell ref="B3:D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7.14"/>
    <col customWidth="1" min="8" max="8" width="10.57"/>
    <col customWidth="1" min="11" max="11" width="19.57"/>
  </cols>
  <sheetData>
    <row r="1">
      <c r="A1" s="16" t="s">
        <v>2</v>
      </c>
      <c r="C1" s="16" t="s">
        <v>14</v>
      </c>
    </row>
    <row r="2">
      <c r="A2" s="16" t="s">
        <v>61</v>
      </c>
      <c r="C2" s="16" t="s">
        <v>157</v>
      </c>
    </row>
    <row r="3">
      <c r="A3" s="16" t="s">
        <v>63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5" si="1">row()-4</f>
        <v>1</v>
      </c>
      <c r="C5" s="19" t="s">
        <v>138</v>
      </c>
      <c r="D5" s="38" t="s">
        <v>74</v>
      </c>
      <c r="E5" s="19" t="s">
        <v>75</v>
      </c>
      <c r="F5" s="19">
        <v>11.0</v>
      </c>
      <c r="G5" s="18"/>
      <c r="H5" s="21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158</v>
      </c>
      <c r="D6" s="39" t="s">
        <v>159</v>
      </c>
      <c r="E6" s="19" t="s">
        <v>81</v>
      </c>
      <c r="F6" s="19">
        <v>32.0</v>
      </c>
      <c r="G6" s="18"/>
      <c r="H6" s="21" t="s">
        <v>76</v>
      </c>
      <c r="I6" s="18"/>
      <c r="J6" s="18"/>
      <c r="K6" s="18"/>
    </row>
    <row r="7">
      <c r="B7" s="18">
        <f t="shared" si="1"/>
        <v>3</v>
      </c>
      <c r="C7" s="19" t="s">
        <v>160</v>
      </c>
      <c r="D7" s="40" t="s">
        <v>161</v>
      </c>
      <c r="E7" s="19" t="s">
        <v>75</v>
      </c>
      <c r="F7" s="19">
        <v>11.0</v>
      </c>
      <c r="G7" s="40"/>
      <c r="H7" s="21" t="s">
        <v>76</v>
      </c>
      <c r="I7" s="18"/>
      <c r="J7" s="18"/>
      <c r="K7" s="18"/>
    </row>
    <row r="8">
      <c r="B8" s="18">
        <f t="shared" si="1"/>
        <v>4</v>
      </c>
      <c r="C8" s="19" t="s">
        <v>162</v>
      </c>
      <c r="D8" s="39" t="s">
        <v>163</v>
      </c>
      <c r="E8" s="19" t="s">
        <v>110</v>
      </c>
      <c r="F8" s="19"/>
      <c r="G8" s="22"/>
      <c r="H8" s="21" t="s">
        <v>76</v>
      </c>
      <c r="I8" s="18"/>
      <c r="J8" s="18"/>
      <c r="K8" s="18"/>
    </row>
    <row r="9">
      <c r="B9" s="18">
        <f t="shared" si="1"/>
        <v>5</v>
      </c>
      <c r="C9" s="19" t="s">
        <v>164</v>
      </c>
      <c r="D9" s="40" t="s">
        <v>165</v>
      </c>
      <c r="E9" s="19" t="s">
        <v>81</v>
      </c>
      <c r="F9" s="19">
        <v>255.0</v>
      </c>
      <c r="G9" s="18"/>
      <c r="H9" s="21" t="s">
        <v>76</v>
      </c>
      <c r="I9" s="18"/>
      <c r="J9" s="18"/>
      <c r="K9" s="41"/>
    </row>
    <row r="10">
      <c r="B10" s="18">
        <f t="shared" si="1"/>
        <v>6</v>
      </c>
      <c r="C10" s="19" t="s">
        <v>166</v>
      </c>
      <c r="D10" s="40" t="s">
        <v>167</v>
      </c>
      <c r="E10" s="19" t="s">
        <v>81</v>
      </c>
      <c r="F10" s="19">
        <v>255.0</v>
      </c>
      <c r="G10" s="18"/>
      <c r="H10" s="21" t="s">
        <v>76</v>
      </c>
      <c r="I10" s="18"/>
      <c r="J10" s="18"/>
      <c r="K10" s="18"/>
    </row>
    <row r="11">
      <c r="B11" s="18">
        <f t="shared" si="1"/>
        <v>7</v>
      </c>
      <c r="C11" s="19" t="s">
        <v>168</v>
      </c>
      <c r="D11" s="19" t="s">
        <v>169</v>
      </c>
      <c r="E11" s="19" t="s">
        <v>110</v>
      </c>
      <c r="F11" s="19"/>
      <c r="G11" s="22"/>
      <c r="H11" s="21" t="s">
        <v>76</v>
      </c>
      <c r="I11" s="18"/>
      <c r="J11" s="18"/>
      <c r="K11" s="19"/>
    </row>
    <row r="12">
      <c r="B12" s="18">
        <f t="shared" si="1"/>
        <v>8</v>
      </c>
      <c r="C12" s="19" t="s">
        <v>88</v>
      </c>
      <c r="D12" s="19" t="s">
        <v>89</v>
      </c>
      <c r="E12" s="19" t="s">
        <v>86</v>
      </c>
      <c r="F12" s="19">
        <v>1.0</v>
      </c>
      <c r="G12" s="19">
        <v>0.0</v>
      </c>
      <c r="H12" s="21" t="s">
        <v>76</v>
      </c>
      <c r="I12" s="18"/>
      <c r="J12" s="18"/>
      <c r="K12" s="37" t="s">
        <v>90</v>
      </c>
    </row>
    <row r="13">
      <c r="B13" s="18">
        <f t="shared" si="1"/>
        <v>9</v>
      </c>
      <c r="C13" s="19" t="s">
        <v>91</v>
      </c>
      <c r="D13" s="19" t="s">
        <v>92</v>
      </c>
      <c r="E13" s="19" t="s">
        <v>93</v>
      </c>
      <c r="F13" s="19"/>
      <c r="G13" s="22"/>
      <c r="H13" s="21" t="s">
        <v>76</v>
      </c>
      <c r="I13" s="18"/>
      <c r="J13" s="18"/>
      <c r="K13" s="18"/>
    </row>
    <row r="14">
      <c r="B14" s="18">
        <f t="shared" si="1"/>
        <v>10</v>
      </c>
      <c r="C14" s="19" t="s">
        <v>94</v>
      </c>
      <c r="D14" s="19" t="s">
        <v>95</v>
      </c>
      <c r="E14" s="19" t="s">
        <v>93</v>
      </c>
      <c r="F14" s="18"/>
      <c r="G14" s="22"/>
      <c r="H14" s="21" t="s">
        <v>76</v>
      </c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9"/>
      <c r="G15" s="18"/>
      <c r="H15" s="19"/>
      <c r="I15" s="18"/>
      <c r="J15" s="18"/>
      <c r="K15" s="18"/>
    </row>
  </sheetData>
  <mergeCells count="3">
    <mergeCell ref="C1:D1"/>
    <mergeCell ref="C2:D2"/>
    <mergeCell ref="C3:D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71"/>
    <col customWidth="1" min="8" max="8" width="10.57"/>
    <col customWidth="1" min="11" max="11" width="18.29"/>
  </cols>
  <sheetData>
    <row r="1">
      <c r="A1" s="16" t="s">
        <v>2</v>
      </c>
      <c r="C1" s="16" t="s">
        <v>16</v>
      </c>
      <c r="F1" s="42"/>
    </row>
    <row r="2">
      <c r="A2" s="16" t="s">
        <v>61</v>
      </c>
      <c r="C2" s="16" t="s">
        <v>170</v>
      </c>
    </row>
    <row r="3">
      <c r="A3" s="16" t="s">
        <v>63</v>
      </c>
      <c r="C3" s="27" t="s">
        <v>171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19" t="s">
        <v>117</v>
      </c>
      <c r="D5" s="38" t="s">
        <v>74</v>
      </c>
      <c r="E5" s="19" t="s">
        <v>75</v>
      </c>
      <c r="F5" s="19">
        <v>11.0</v>
      </c>
      <c r="G5" s="18"/>
      <c r="H5" s="21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172</v>
      </c>
      <c r="D6" s="39" t="s">
        <v>173</v>
      </c>
      <c r="E6" s="19" t="s">
        <v>75</v>
      </c>
      <c r="F6" s="19">
        <v>2.0</v>
      </c>
      <c r="G6" s="18"/>
      <c r="H6" s="21" t="s">
        <v>76</v>
      </c>
      <c r="I6" s="18"/>
      <c r="J6" s="18"/>
      <c r="K6" s="19" t="s">
        <v>174</v>
      </c>
    </row>
    <row r="7">
      <c r="B7" s="18">
        <f t="shared" si="1"/>
        <v>3</v>
      </c>
      <c r="C7" s="19" t="s">
        <v>175</v>
      </c>
      <c r="D7" s="39" t="s">
        <v>176</v>
      </c>
      <c r="E7" s="19" t="s">
        <v>110</v>
      </c>
      <c r="F7" s="19"/>
      <c r="G7" s="18"/>
      <c r="H7" s="21" t="s">
        <v>76</v>
      </c>
      <c r="I7" s="18"/>
      <c r="J7" s="18"/>
      <c r="K7" s="18"/>
    </row>
    <row r="8">
      <c r="B8" s="18">
        <f t="shared" si="1"/>
        <v>4</v>
      </c>
      <c r="C8" s="19" t="s">
        <v>177</v>
      </c>
      <c r="D8" s="39" t="s">
        <v>163</v>
      </c>
      <c r="E8" s="19" t="s">
        <v>110</v>
      </c>
      <c r="F8" s="19"/>
      <c r="G8" s="18"/>
      <c r="H8" s="39"/>
      <c r="I8" s="18"/>
      <c r="J8" s="18"/>
      <c r="K8" s="18"/>
    </row>
    <row r="9">
      <c r="B9" s="18">
        <f t="shared" si="1"/>
        <v>5</v>
      </c>
      <c r="C9" s="19" t="s">
        <v>88</v>
      </c>
      <c r="D9" s="40" t="s">
        <v>89</v>
      </c>
      <c r="E9" s="19" t="s">
        <v>86</v>
      </c>
      <c r="F9" s="19">
        <v>1.0</v>
      </c>
      <c r="G9" s="19">
        <v>0.0</v>
      </c>
      <c r="H9" s="21" t="s">
        <v>76</v>
      </c>
      <c r="I9" s="18"/>
      <c r="J9" s="18"/>
      <c r="K9" s="19" t="s">
        <v>178</v>
      </c>
    </row>
    <row r="10">
      <c r="B10" s="18">
        <f t="shared" si="1"/>
        <v>6</v>
      </c>
      <c r="C10" s="19" t="s">
        <v>91</v>
      </c>
      <c r="D10" s="39" t="s">
        <v>92</v>
      </c>
      <c r="E10" s="19" t="s">
        <v>93</v>
      </c>
      <c r="F10" s="19"/>
      <c r="G10" s="18"/>
      <c r="H10" s="21" t="s">
        <v>76</v>
      </c>
      <c r="I10" s="18"/>
      <c r="J10" s="18"/>
      <c r="K10" s="19"/>
    </row>
    <row r="11">
      <c r="B11" s="18">
        <f t="shared" si="1"/>
        <v>7</v>
      </c>
      <c r="C11" s="19" t="s">
        <v>94</v>
      </c>
      <c r="D11" s="39" t="s">
        <v>95</v>
      </c>
      <c r="E11" s="19" t="s">
        <v>93</v>
      </c>
      <c r="F11" s="19"/>
      <c r="G11" s="22"/>
      <c r="H11" s="21" t="s">
        <v>76</v>
      </c>
      <c r="I11" s="18"/>
      <c r="J11" s="18"/>
      <c r="K11" s="19"/>
    </row>
    <row r="12">
      <c r="B12" s="18">
        <f t="shared" si="1"/>
        <v>8</v>
      </c>
      <c r="C12" s="19"/>
      <c r="D12" s="19"/>
      <c r="E12" s="19"/>
      <c r="F12" s="19"/>
      <c r="G12" s="19"/>
      <c r="H12" s="19"/>
      <c r="I12" s="18"/>
      <c r="J12" s="18"/>
      <c r="K12" s="19"/>
    </row>
    <row r="13">
      <c r="B13" s="18">
        <f t="shared" si="1"/>
        <v>9</v>
      </c>
      <c r="C13" s="19"/>
      <c r="D13" s="19"/>
      <c r="E13" s="19"/>
      <c r="F13" s="18"/>
      <c r="G13" s="18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</sheetData>
  <mergeCells count="3">
    <mergeCell ref="C1:D1"/>
    <mergeCell ref="C2:D2"/>
    <mergeCell ref="C3:D3"/>
  </mergeCells>
  <drawing r:id="rId1"/>
</worksheet>
</file>