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D18ED3B9_170F_4863_8050_4756EFA850C3_.wvu.FilterData">'改訂履歴'!$A$2:$D$55</definedName>
  </definedNames>
  <calcPr/>
  <customWorkbookViews>
    <customWorkbookView activeSheetId="0" maximized="1" tabRatio="600" windowHeight="0" windowWidth="0" guid="{D18ED3B9-170F-4863-8050-4756EFA850C3}" name="フィルタ 1"/>
  </customWorkbookViews>
</workbook>
</file>

<file path=xl/sharedStrings.xml><?xml version="1.0" encoding="utf-8"?>
<sst xmlns="http://schemas.openxmlformats.org/spreadsheetml/2006/main" count="727" uniqueCount="203">
  <si>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</si>
  <si>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</si>
  <si>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</si>
  <si>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</si>
  <si>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</si>
  <si>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</si>
  <si>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</si>
  <si>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</si>
  <si>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</si>
  <si>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</si>
  <si>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</si>
  <si>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</si>
  <si>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</si>
  <si>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</si>
  <si>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</si>
  <si>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</si>
  <si>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</si>
  <si>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</si>
  <si>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</si>
  <si>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</si>
  <si>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</si>
  <si>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</si>
  <si>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</si>
  <si>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</si>
  <si>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</si>
  <si>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</si>
  <si>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</si>
  <si>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</si>
  <si>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</si>
  <si>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</si>
  <si>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</si>
  <si>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</si>
  <si>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</si>
  <si>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</si>
  <si>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</si>
  <si>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</si>
  <si>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</si>
  <si>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</si>
  <si>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</si>
  <si>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</si>
  <si>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</si>
  <si>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</si>
  <si>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</si>
  <si>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</si>
  <si>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</si>
  <si>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</si>
  <si>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</si>
  <si>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</si>
  <si>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</si>
  <si>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</si>
  <si>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</si>
  <si>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</si>
  <si>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</si>
  <si>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</si>
  <si>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</si>
  <si>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</si>
  <si>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</si>
  <si>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</si>
  <si>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</si>
  <si>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 xml:space="preserve">論理名'仮登録'を'本登録'に変更 </t>
  </si>
  <si>
    <t>物理名'is_tmp_reserved'を'is_registered'に変更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</si>
  <si>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</si>
  <si>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</si>
  <si>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</si>
  <si>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</si>
  <si>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</si>
  <si>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</si>
  <si>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</si>
  <si>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</si>
  <si>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</si>
  <si>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</si>
  <si>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</si>
  <si>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</si>
  <si>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</si>
  <si>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</si>
  <si>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</si>
  <si>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</si>
  <si>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</si>
  <si>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</si>
  <si>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</si>
  <si>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</si>
  <si>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</si>
  <si>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</si>
  <si>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</si>
  <si>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本登録フラグ</t>
  </si>
  <si>
    <t>is_registered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</si>
  <si>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</si>
  <si>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</si>
  <si>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</si>
  <si>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</si>
  <si>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</si>
  <si>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</si>
  <si>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</si>
  <si>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</si>
  <si>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</si>
  <si>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</si>
  <si>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</si>
  <si>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</si>
  <si>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</si>
  <si>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</si>
  <si>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</si>
  <si>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</si>
  <si>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</si>
  <si>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</si>
  <si>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</si>
  <si>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</si>
  <si>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</si>
  <si>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</si>
  <si>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</si>
  <si>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</si>
  <si>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</si>
  <si>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</si>
  <si>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</si>
  <si>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</si>
  <si>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</si>
  <si>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</si>
  <si>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</si>
  <si>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</si>
  <si>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</si>
  <si>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</si>
  <si>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</si>
  <si>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</si>
  <si>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</si>
  <si>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</si>
  <si>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</si>
  <si>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</si>
  <si>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</si>
  <si>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</si>
  <si>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</si>
  <si>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</si>
  <si>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 xml:space="preserve">DECIMAL 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</si>
  <si>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</si>
  <si>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</si>
  <si>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</si>
  <si>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</si>
  <si>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</si>
  <si>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</si>
  <si>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2/16 : 削除フラグにデフォルト値0を追加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</si>
  <si>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</si>
  <si>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</si>
  <si>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</si>
  <si>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</si>
  <si>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</si>
  <si>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</si>
  <si>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</si>
  <si>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</si>
  <si>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</si>
  <si>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</si>
  <si>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</si>
  <si>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</si>
  <si>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</si>
  <si>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</si>
  <si>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</si>
  <si>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</si>
  <si>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</si>
  <si>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</si>
  <si>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</si>
  <si>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</si>
  <si>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</si>
  <si>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</si>
  <si>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</si>
  <si>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</si>
  <si>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</si>
  <si>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</si>
  <si>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</si>
  <si>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</si>
  <si>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</si>
  <si>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</si>
  <si>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</si>
  <si>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</si>
  <si>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</si>
  <si>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</si>
  <si>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</si>
  <si>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</si>
  <si>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</si>
  <si>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</si>
  <si>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</si>
  <si>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</si>
  <si>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</si>
  <si>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</si>
  <si>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</si>
  <si>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 xml:space="preserve">任意課題のため、実装は必須課題が終わったあと　料金・割引ページで表示させる割引の数は１０個まで　　</t>
  </si>
  <si>
    <t>2/16 : 並び順のデータ型をTINYINTに変更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</si>
  <si>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</si>
  <si>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</si>
  <si>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</si>
  <si>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</si>
  <si>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</si>
  <si>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</si>
  <si>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</si>
  <si>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チケット情報を保持するテーブル</t>
  </si>
  <si>
    <t>2/16 : 並び順データ型をTINYINTに変更 　デフォルト値に0を追加</t>
  </si>
  <si>
    <t>チケット種別</t>
  </si>
  <si>
    <t>type</t>
  </si>
  <si>
    <t>料金</t>
  </si>
  <si>
    <t>price</t>
  </si>
  <si>
    <t>TNYINT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</si>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</sst>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8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sz val="10.0"/>
      <color theme="1"/>
      <name val="Arial"/>
    </font>
    <font>
      <color rgb="FFFF0000"/>
      <name val="Arial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2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5" numFmtId="0" xfId="0" applyBorder="1" applyFont="1"/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4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9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44239.0</v>
      </c>
      <c r="B38" s="9" t="s">
        <v>14</v>
      </c>
      <c r="C38" s="14" t="s">
        <v>43</v>
      </c>
      <c r="D38" s="9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44239.0</v>
      </c>
      <c r="B39" s="9" t="s">
        <v>14</v>
      </c>
      <c r="C39" s="9" t="s">
        <v>44</v>
      </c>
      <c r="D39" s="9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44239.0</v>
      </c>
      <c r="B40" s="9" t="s">
        <v>5</v>
      </c>
      <c r="C40" s="9" t="s">
        <v>45</v>
      </c>
      <c r="D40" s="9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44239.0</v>
      </c>
      <c r="B41" s="9" t="s">
        <v>5</v>
      </c>
      <c r="C41" s="10" t="s">
        <v>46</v>
      </c>
      <c r="D41" s="9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44239.0</v>
      </c>
      <c r="B42" s="9" t="s">
        <v>9</v>
      </c>
      <c r="C42" s="9" t="s">
        <v>47</v>
      </c>
      <c r="D42" s="9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44239.0</v>
      </c>
      <c r="B43" s="9" t="s">
        <v>9</v>
      </c>
      <c r="C43" s="9" t="s">
        <v>48</v>
      </c>
      <c r="D43" s="9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44239.0</v>
      </c>
      <c r="B44" s="9" t="s">
        <v>9</v>
      </c>
      <c r="C44" s="9" t="s">
        <v>49</v>
      </c>
      <c r="D44" s="9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44239.0</v>
      </c>
      <c r="B45" s="9" t="s">
        <v>9</v>
      </c>
      <c r="C45" s="9" t="s">
        <v>50</v>
      </c>
      <c r="D45" s="9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44239.0</v>
      </c>
      <c r="B46" s="9" t="s">
        <v>12</v>
      </c>
      <c r="C46" s="9" t="s">
        <v>51</v>
      </c>
      <c r="D46" s="9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3">
        <v>44239.0</v>
      </c>
      <c r="B47" s="9" t="s">
        <v>12</v>
      </c>
      <c r="C47" s="9" t="s">
        <v>52</v>
      </c>
      <c r="D47" s="9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3">
        <v>44239.0</v>
      </c>
      <c r="B48" s="9" t="s">
        <v>12</v>
      </c>
      <c r="C48" s="9" t="s">
        <v>53</v>
      </c>
      <c r="D48" s="9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44239.0</v>
      </c>
      <c r="B49" s="9" t="s">
        <v>12</v>
      </c>
      <c r="C49" s="9" t="s">
        <v>54</v>
      </c>
      <c r="D49" s="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44239.0</v>
      </c>
      <c r="B50" s="9" t="s">
        <v>13</v>
      </c>
      <c r="C50" s="9" t="s">
        <v>55</v>
      </c>
      <c r="D50" s="9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44239.0</v>
      </c>
      <c r="B51" s="9" t="s">
        <v>16</v>
      </c>
      <c r="C51" s="9" t="s">
        <v>56</v>
      </c>
      <c r="D51" s="9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44239.0</v>
      </c>
      <c r="B52" s="9" t="s">
        <v>17</v>
      </c>
      <c r="C52" s="9" t="s">
        <v>57</v>
      </c>
      <c r="D52" s="9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44239.0</v>
      </c>
      <c r="B53" s="9" t="s">
        <v>17</v>
      </c>
      <c r="C53" s="9" t="s">
        <v>58</v>
      </c>
      <c r="D53" s="9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>
        <v>44243.0</v>
      </c>
      <c r="B54" s="9" t="s">
        <v>5</v>
      </c>
      <c r="C54" s="9" t="s">
        <v>59</v>
      </c>
      <c r="D54" s="9" t="s">
        <v>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>
        <v>44243.0</v>
      </c>
      <c r="B55" s="9" t="s">
        <v>5</v>
      </c>
      <c r="C55" s="9" t="s">
        <v>60</v>
      </c>
      <c r="D55" s="9" t="s">
        <v>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5"/>
      <c r="B56" s="15"/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5"/>
      <c r="B57" s="15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5"/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5"/>
      <c r="B59" s="1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5"/>
      <c r="B60" s="15"/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5"/>
      <c r="B61" s="15"/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5"/>
      <c r="B62" s="1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5"/>
      <c r="B63" s="15"/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5"/>
      <c r="B64" s="15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5"/>
      <c r="B65" s="15"/>
      <c r="C65" s="15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5"/>
      <c r="B66" s="15"/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5"/>
      <c r="B67" s="15"/>
      <c r="C67" s="15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5"/>
      <c r="B68" s="15"/>
      <c r="C68" s="15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/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D18ED3B9-170F-4863-8050-4756EFA850C3}" filter="1" showAutoFilter="1">
      <autoFilter ref="$A$2:$D$5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15.71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17</v>
      </c>
    </row>
    <row r="2">
      <c r="A2" s="16" t="s">
        <v>61</v>
      </c>
      <c r="C2" s="16" t="s">
        <v>180</v>
      </c>
    </row>
    <row r="3">
      <c r="A3" s="45" t="s">
        <v>63</v>
      </c>
      <c r="C3" s="27" t="s">
        <v>181</v>
      </c>
    </row>
    <row r="4">
      <c r="C4" s="27" t="s">
        <v>182</v>
      </c>
    </row>
    <row r="5">
      <c r="B5" s="17" t="s">
        <v>64</v>
      </c>
      <c r="C5" s="17" t="s">
        <v>65</v>
      </c>
      <c r="D5" s="17" t="s">
        <v>66</v>
      </c>
      <c r="E5" s="17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63</v>
      </c>
    </row>
    <row r="6">
      <c r="B6" s="18">
        <f t="shared" ref="B6:B9" si="1">row()-4</f>
        <v>2</v>
      </c>
      <c r="C6" s="19" t="s">
        <v>125</v>
      </c>
      <c r="D6" s="19" t="s">
        <v>74</v>
      </c>
      <c r="E6" s="19" t="s">
        <v>75</v>
      </c>
      <c r="F6" s="19">
        <v>11.0</v>
      </c>
      <c r="G6" s="18"/>
      <c r="H6" s="23" t="s">
        <v>76</v>
      </c>
      <c r="I6" s="19" t="s">
        <v>77</v>
      </c>
      <c r="J6" s="19" t="s">
        <v>78</v>
      </c>
      <c r="K6" s="18"/>
    </row>
    <row r="7">
      <c r="B7" s="18">
        <f t="shared" si="1"/>
        <v>3</v>
      </c>
      <c r="C7" s="19" t="s">
        <v>183</v>
      </c>
      <c r="D7" s="19" t="s">
        <v>113</v>
      </c>
      <c r="E7" s="19" t="s">
        <v>81</v>
      </c>
      <c r="F7" s="19">
        <v>100.0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184</v>
      </c>
      <c r="D8" s="19" t="s">
        <v>185</v>
      </c>
      <c r="E8" s="19" t="s">
        <v>130</v>
      </c>
      <c r="F8" s="19">
        <v>7.0</v>
      </c>
      <c r="G8" s="18"/>
      <c r="H8" s="20" t="s">
        <v>76</v>
      </c>
      <c r="I8" s="18"/>
      <c r="J8" s="14" t="s">
        <v>131</v>
      </c>
      <c r="K8" s="18"/>
    </row>
    <row r="9">
      <c r="B9" s="18">
        <f t="shared" si="1"/>
        <v>5</v>
      </c>
      <c r="C9" s="19" t="s">
        <v>186</v>
      </c>
      <c r="D9" s="19" t="s">
        <v>187</v>
      </c>
      <c r="E9" s="19" t="s">
        <v>81</v>
      </c>
      <c r="F9" s="19">
        <v>255.0</v>
      </c>
      <c r="G9" s="18"/>
      <c r="H9" s="20" t="s">
        <v>76</v>
      </c>
      <c r="I9" s="18"/>
      <c r="J9" s="18"/>
      <c r="K9" s="18"/>
    </row>
    <row r="10">
      <c r="B10" s="19">
        <v>5.0</v>
      </c>
      <c r="C10" s="19" t="s">
        <v>188</v>
      </c>
      <c r="D10" s="19" t="s">
        <v>189</v>
      </c>
      <c r="E10" s="19" t="s">
        <v>86</v>
      </c>
      <c r="F10" s="19">
        <v>1.0</v>
      </c>
      <c r="G10" s="19">
        <v>0.0</v>
      </c>
      <c r="H10" s="38" t="s">
        <v>76</v>
      </c>
      <c r="I10" s="18"/>
      <c r="J10" s="18"/>
      <c r="K10" s="19"/>
    </row>
    <row r="11">
      <c r="B11" s="18">
        <f t="shared" ref="B11:B18" si="2">row()-4</f>
        <v>7</v>
      </c>
      <c r="C11" s="19" t="s">
        <v>88</v>
      </c>
      <c r="D11" s="19" t="s">
        <v>89</v>
      </c>
      <c r="E11" s="19" t="s">
        <v>86</v>
      </c>
      <c r="F11" s="19">
        <v>1.0</v>
      </c>
      <c r="G11" s="19">
        <v>0.0</v>
      </c>
      <c r="H11" s="21" t="s">
        <v>76</v>
      </c>
      <c r="I11" s="18"/>
      <c r="J11" s="18"/>
      <c r="K11" s="39" t="s">
        <v>90</v>
      </c>
    </row>
    <row r="12">
      <c r="B12" s="18">
        <f t="shared" si="2"/>
        <v>8</v>
      </c>
      <c r="C12" s="19" t="s">
        <v>91</v>
      </c>
      <c r="D12" s="19" t="s">
        <v>92</v>
      </c>
      <c r="E12" s="19" t="s">
        <v>93</v>
      </c>
      <c r="F12" s="19"/>
      <c r="G12" s="18"/>
      <c r="H12" s="21" t="s">
        <v>76</v>
      </c>
      <c r="I12" s="18"/>
      <c r="J12" s="18"/>
      <c r="K12" s="19"/>
    </row>
    <row r="13">
      <c r="B13" s="18">
        <f t="shared" si="2"/>
        <v>9</v>
      </c>
      <c r="C13" s="19" t="s">
        <v>94</v>
      </c>
      <c r="D13" s="19" t="s">
        <v>95</v>
      </c>
      <c r="E13" s="19" t="s">
        <v>93</v>
      </c>
      <c r="F13" s="19"/>
      <c r="G13" s="22"/>
      <c r="H13" s="21" t="s">
        <v>76</v>
      </c>
      <c r="I13" s="18"/>
      <c r="J13" s="18"/>
      <c r="K13" s="19"/>
    </row>
    <row r="14">
      <c r="B14" s="18">
        <f t="shared" si="2"/>
        <v>10</v>
      </c>
      <c r="C14" s="19"/>
      <c r="D14" s="19"/>
      <c r="E14" s="19"/>
      <c r="F14" s="19"/>
      <c r="G14" s="19"/>
      <c r="H14" s="19"/>
      <c r="I14" s="18"/>
      <c r="J14" s="18"/>
      <c r="K14" s="19"/>
    </row>
    <row r="15">
      <c r="B15" s="18">
        <f t="shared" si="2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2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8"/>
      <c r="G17" s="18"/>
      <c r="H17" s="19"/>
      <c r="I17" s="18"/>
      <c r="J17" s="18"/>
      <c r="K17" s="18"/>
    </row>
    <row r="18">
      <c r="B18" s="18">
        <f t="shared" si="2"/>
        <v>14</v>
      </c>
      <c r="C18" s="19"/>
      <c r="D18" s="19"/>
      <c r="E18" s="19"/>
      <c r="F18" s="19"/>
      <c r="G18" s="18"/>
      <c r="H18" s="19"/>
      <c r="I18" s="18"/>
      <c r="J18" s="18"/>
      <c r="K18" s="18"/>
    </row>
  </sheetData>
  <mergeCells count="5">
    <mergeCell ref="C1:D1"/>
    <mergeCell ref="C2:D2"/>
    <mergeCell ref="A3:A4"/>
    <mergeCell ref="C3:D3"/>
    <mergeCell ref="C4:D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19</v>
      </c>
    </row>
    <row r="2">
      <c r="A2" s="16" t="s">
        <v>61</v>
      </c>
      <c r="C2" s="16" t="s">
        <v>190</v>
      </c>
    </row>
    <row r="3">
      <c r="A3" s="45" t="s">
        <v>63</v>
      </c>
      <c r="C3" s="27" t="s">
        <v>191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122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192</v>
      </c>
      <c r="D6" s="19" t="s">
        <v>193</v>
      </c>
      <c r="E6" s="19" t="s">
        <v>81</v>
      </c>
      <c r="F6" s="19">
        <v>100.0</v>
      </c>
      <c r="G6" s="18"/>
      <c r="H6" s="20" t="s">
        <v>76</v>
      </c>
      <c r="I6" s="18"/>
      <c r="J6" s="18"/>
      <c r="K6" s="18"/>
    </row>
    <row r="7">
      <c r="B7" s="18">
        <f t="shared" si="1"/>
        <v>3</v>
      </c>
      <c r="C7" s="19" t="s">
        <v>194</v>
      </c>
      <c r="D7" s="19" t="s">
        <v>195</v>
      </c>
      <c r="E7" s="19" t="s">
        <v>130</v>
      </c>
      <c r="F7" s="19">
        <v>7.0</v>
      </c>
      <c r="G7" s="18"/>
      <c r="H7" s="21" t="s">
        <v>76</v>
      </c>
      <c r="I7" s="18"/>
      <c r="J7" s="19" t="s">
        <v>131</v>
      </c>
      <c r="K7" s="18"/>
    </row>
    <row r="8">
      <c r="B8" s="18">
        <f t="shared" si="1"/>
        <v>4</v>
      </c>
      <c r="C8" s="19" t="s">
        <v>188</v>
      </c>
      <c r="D8" s="19" t="s">
        <v>189</v>
      </c>
      <c r="E8" s="19" t="s">
        <v>196</v>
      </c>
      <c r="F8" s="19">
        <v>1.0</v>
      </c>
      <c r="G8" s="19">
        <v>0.0</v>
      </c>
      <c r="H8" s="21" t="s">
        <v>76</v>
      </c>
      <c r="I8" s="18"/>
      <c r="J8" s="18"/>
      <c r="K8" s="19"/>
    </row>
    <row r="9">
      <c r="B9" s="18">
        <f t="shared" si="1"/>
        <v>5</v>
      </c>
      <c r="C9" s="19" t="s">
        <v>88</v>
      </c>
      <c r="D9" s="19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39" t="s">
        <v>90</v>
      </c>
    </row>
    <row r="10">
      <c r="B10" s="18">
        <f t="shared" si="1"/>
        <v>6</v>
      </c>
      <c r="C10" s="19" t="s">
        <v>91</v>
      </c>
      <c r="D10" s="1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1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8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C1:D1"/>
    <mergeCell ref="C2:D2"/>
    <mergeCell ref="C3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6" t="s">
        <v>2</v>
      </c>
      <c r="C1" s="16" t="s">
        <v>20</v>
      </c>
    </row>
    <row r="2">
      <c r="A2" s="16" t="s">
        <v>61</v>
      </c>
      <c r="C2" s="16" t="s">
        <v>197</v>
      </c>
    </row>
    <row r="3">
      <c r="A3" s="16" t="s">
        <v>63</v>
      </c>
      <c r="C3" s="36" t="s">
        <v>198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199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19" t="s">
        <v>200</v>
      </c>
    </row>
    <row r="7">
      <c r="B7" s="18">
        <f t="shared" si="1"/>
        <v>3</v>
      </c>
      <c r="C7" s="19" t="s">
        <v>201</v>
      </c>
      <c r="D7" s="19" t="s">
        <v>202</v>
      </c>
      <c r="E7" s="19" t="s">
        <v>75</v>
      </c>
      <c r="F7" s="19">
        <v>11.0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88</v>
      </c>
      <c r="D8" s="19" t="s">
        <v>89</v>
      </c>
      <c r="E8" s="19" t="s">
        <v>86</v>
      </c>
      <c r="F8" s="19">
        <v>1.0</v>
      </c>
      <c r="G8" s="19">
        <v>0.0</v>
      </c>
      <c r="H8" s="21" t="s">
        <v>76</v>
      </c>
      <c r="I8" s="18"/>
      <c r="J8" s="18"/>
      <c r="K8" s="39" t="s">
        <v>90</v>
      </c>
    </row>
    <row r="9">
      <c r="B9" s="18">
        <f t="shared" si="1"/>
        <v>5</v>
      </c>
      <c r="C9" s="19" t="s">
        <v>91</v>
      </c>
      <c r="D9" s="19" t="s">
        <v>92</v>
      </c>
      <c r="E9" s="19" t="s">
        <v>93</v>
      </c>
      <c r="F9" s="19"/>
      <c r="G9" s="18"/>
      <c r="H9" s="21" t="s">
        <v>76</v>
      </c>
      <c r="I9" s="18"/>
      <c r="J9" s="18"/>
      <c r="K9" s="19"/>
    </row>
    <row r="10">
      <c r="B10" s="18">
        <f t="shared" si="1"/>
        <v>6</v>
      </c>
      <c r="C10" s="19" t="s">
        <v>94</v>
      </c>
      <c r="D10" s="19" t="s">
        <v>95</v>
      </c>
      <c r="E10" s="19" t="s">
        <v>93</v>
      </c>
      <c r="F10" s="19"/>
      <c r="G10" s="22"/>
      <c r="H10" s="21" t="s">
        <v>76</v>
      </c>
      <c r="I10" s="18"/>
      <c r="J10" s="18"/>
      <c r="K10" s="19"/>
    </row>
    <row r="11">
      <c r="B11" s="18">
        <f t="shared" si="1"/>
        <v>7</v>
      </c>
      <c r="C11" s="18"/>
      <c r="D11" s="18"/>
      <c r="E11" s="18"/>
      <c r="F11" s="18"/>
      <c r="G11" s="18"/>
      <c r="H11" s="21"/>
      <c r="I11" s="18"/>
      <c r="J11" s="18"/>
      <c r="K11" s="18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6" t="s">
        <v>2</v>
      </c>
      <c r="B1" s="16" t="s">
        <v>5</v>
      </c>
    </row>
    <row r="2">
      <c r="A2" s="16" t="s">
        <v>61</v>
      </c>
      <c r="B2" s="16" t="s">
        <v>62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73</v>
      </c>
      <c r="D5" s="19" t="s">
        <v>74</v>
      </c>
      <c r="E5" s="19" t="s">
        <v>75</v>
      </c>
      <c r="F5" s="19">
        <v>11.0</v>
      </c>
      <c r="G5" s="18"/>
      <c r="H5" s="20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79</v>
      </c>
      <c r="D6" s="19" t="s">
        <v>80</v>
      </c>
      <c r="E6" s="19" t="s">
        <v>81</v>
      </c>
      <c r="F6" s="19">
        <v>255.0</v>
      </c>
      <c r="G6" s="18"/>
      <c r="H6" s="20" t="s">
        <v>76</v>
      </c>
      <c r="I6" s="19"/>
      <c r="J6" s="18"/>
      <c r="K6" s="19"/>
    </row>
    <row r="7">
      <c r="B7" s="18">
        <f t="shared" si="1"/>
        <v>3</v>
      </c>
      <c r="C7" s="19" t="s">
        <v>82</v>
      </c>
      <c r="D7" s="19" t="s">
        <v>83</v>
      </c>
      <c r="E7" s="19" t="s">
        <v>81</v>
      </c>
      <c r="F7" s="19">
        <v>255.0</v>
      </c>
      <c r="G7" s="18"/>
      <c r="H7" s="20" t="s">
        <v>76</v>
      </c>
      <c r="I7" s="18"/>
      <c r="K7" s="19"/>
    </row>
    <row r="8">
      <c r="B8" s="18">
        <f t="shared" si="1"/>
        <v>4</v>
      </c>
      <c r="C8" s="19" t="s">
        <v>84</v>
      </c>
      <c r="D8" s="19" t="s">
        <v>85</v>
      </c>
      <c r="E8" s="19" t="s">
        <v>86</v>
      </c>
      <c r="F8" s="19">
        <v>1.0</v>
      </c>
      <c r="G8" s="19">
        <v>0.0</v>
      </c>
      <c r="H8" s="20" t="s">
        <v>76</v>
      </c>
      <c r="I8" s="18"/>
      <c r="J8" s="18"/>
      <c r="K8" s="19" t="s">
        <v>87</v>
      </c>
      <c r="L8" s="16"/>
    </row>
    <row r="9">
      <c r="B9" s="18">
        <f t="shared" si="1"/>
        <v>5</v>
      </c>
      <c r="C9" s="19" t="s">
        <v>88</v>
      </c>
      <c r="D9" s="19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90</v>
      </c>
    </row>
    <row r="10">
      <c r="B10" s="18">
        <f t="shared" si="1"/>
        <v>6</v>
      </c>
      <c r="C10" s="19" t="s">
        <v>91</v>
      </c>
      <c r="D10" s="1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1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6" t="s">
        <v>2</v>
      </c>
      <c r="B1" s="16" t="s">
        <v>8</v>
      </c>
    </row>
    <row r="2">
      <c r="A2" s="16" t="s">
        <v>61</v>
      </c>
      <c r="B2" s="16" t="s">
        <v>96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97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101</v>
      </c>
      <c r="D7" s="19" t="s">
        <v>102</v>
      </c>
      <c r="E7" s="19" t="s">
        <v>86</v>
      </c>
      <c r="F7" s="19">
        <v>1.0</v>
      </c>
      <c r="G7" s="19">
        <v>0.0</v>
      </c>
      <c r="H7" s="20" t="s">
        <v>76</v>
      </c>
      <c r="I7" s="18"/>
      <c r="J7" s="18"/>
      <c r="K7" s="19" t="s">
        <v>103</v>
      </c>
    </row>
    <row r="8">
      <c r="B8" s="18">
        <f t="shared" si="1"/>
        <v>4</v>
      </c>
      <c r="C8" s="19" t="s">
        <v>91</v>
      </c>
      <c r="D8" s="19" t="s">
        <v>92</v>
      </c>
      <c r="E8" s="19" t="s">
        <v>93</v>
      </c>
      <c r="F8" s="19"/>
      <c r="G8" s="18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94</v>
      </c>
      <c r="D9" s="19" t="s">
        <v>95</v>
      </c>
      <c r="E9" s="19" t="s">
        <v>93</v>
      </c>
      <c r="F9" s="19"/>
      <c r="G9" s="22"/>
      <c r="H9" s="21" t="s">
        <v>76</v>
      </c>
      <c r="I9" s="18"/>
      <c r="J9" s="18"/>
      <c r="K9" s="18"/>
    </row>
    <row r="10">
      <c r="B10" s="18">
        <f t="shared" si="1"/>
        <v>6</v>
      </c>
      <c r="C10" s="19"/>
      <c r="D10" s="19"/>
      <c r="E10" s="19"/>
      <c r="F10" s="19"/>
      <c r="G10" s="21"/>
      <c r="H10" s="18"/>
      <c r="I10" s="18"/>
      <c r="J10" s="18"/>
      <c r="K10" s="19"/>
    </row>
    <row r="11">
      <c r="B11" s="18">
        <f t="shared" si="1"/>
        <v>7</v>
      </c>
      <c r="C11" s="19"/>
      <c r="D11" s="19"/>
      <c r="E11" s="19"/>
      <c r="F11" s="19"/>
      <c r="G11" s="18"/>
      <c r="H11" s="18"/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6" t="s">
        <v>2</v>
      </c>
      <c r="B1" s="16" t="s">
        <v>9</v>
      </c>
    </row>
    <row r="2">
      <c r="A2" s="16" t="s">
        <v>61</v>
      </c>
      <c r="B2" s="16" t="s">
        <v>104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105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106</v>
      </c>
      <c r="D7" s="19" t="s">
        <v>107</v>
      </c>
      <c r="E7" s="19" t="s">
        <v>81</v>
      </c>
      <c r="F7" s="19">
        <v>255.0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108</v>
      </c>
      <c r="D8" s="19" t="s">
        <v>109</v>
      </c>
      <c r="E8" s="19" t="s">
        <v>110</v>
      </c>
      <c r="F8" s="19"/>
      <c r="G8" s="18"/>
      <c r="H8" s="21" t="s">
        <v>76</v>
      </c>
      <c r="I8" s="18"/>
      <c r="J8" s="18"/>
      <c r="K8" s="25" t="s">
        <v>111</v>
      </c>
    </row>
    <row r="9">
      <c r="B9" s="18">
        <f t="shared" si="1"/>
        <v>5</v>
      </c>
      <c r="C9" s="19" t="s">
        <v>112</v>
      </c>
      <c r="D9" s="19" t="s">
        <v>113</v>
      </c>
      <c r="E9" s="19" t="s">
        <v>81</v>
      </c>
      <c r="F9" s="19">
        <v>100.0</v>
      </c>
      <c r="G9" s="18"/>
      <c r="H9" s="21" t="s">
        <v>76</v>
      </c>
      <c r="I9" s="18"/>
      <c r="J9" s="18"/>
      <c r="K9" s="18"/>
    </row>
    <row r="10">
      <c r="B10" s="18">
        <f t="shared" si="1"/>
        <v>6</v>
      </c>
      <c r="C10" s="19" t="s">
        <v>88</v>
      </c>
      <c r="D10" s="19" t="s">
        <v>89</v>
      </c>
      <c r="E10" s="19" t="s">
        <v>86</v>
      </c>
      <c r="F10" s="19">
        <v>1.0</v>
      </c>
      <c r="G10" s="19">
        <v>0.0</v>
      </c>
      <c r="H10" s="21" t="s">
        <v>76</v>
      </c>
      <c r="I10" s="18"/>
      <c r="J10" s="18"/>
      <c r="K10" s="19" t="s">
        <v>90</v>
      </c>
    </row>
    <row r="11">
      <c r="B11" s="18">
        <f t="shared" si="1"/>
        <v>7</v>
      </c>
      <c r="C11" s="19" t="s">
        <v>91</v>
      </c>
      <c r="D11" s="19" t="s">
        <v>92</v>
      </c>
      <c r="E11" s="19" t="s">
        <v>93</v>
      </c>
      <c r="F11" s="19"/>
      <c r="G11" s="18"/>
      <c r="H11" s="23" t="s">
        <v>76</v>
      </c>
      <c r="I11" s="18"/>
      <c r="J11" s="18"/>
      <c r="K11" s="19"/>
    </row>
    <row r="12">
      <c r="B12" s="18">
        <f t="shared" si="1"/>
        <v>8</v>
      </c>
      <c r="C12" s="19" t="s">
        <v>94</v>
      </c>
      <c r="D12" s="19" t="s">
        <v>95</v>
      </c>
      <c r="E12" s="19" t="s">
        <v>93</v>
      </c>
      <c r="F12" s="19"/>
      <c r="G12" s="22"/>
      <c r="H12" s="20" t="s">
        <v>76</v>
      </c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20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21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21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21"/>
      <c r="H16" s="19"/>
      <c r="I16" s="18"/>
      <c r="J16" s="18"/>
      <c r="K16" s="18"/>
    </row>
    <row r="21">
      <c r="K21" s="26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6" t="s">
        <v>2</v>
      </c>
      <c r="B1" s="16" t="s">
        <v>10</v>
      </c>
    </row>
    <row r="2">
      <c r="A2" s="16" t="s">
        <v>61</v>
      </c>
      <c r="B2" s="16" t="s">
        <v>114</v>
      </c>
    </row>
    <row r="3">
      <c r="A3" s="16" t="s">
        <v>63</v>
      </c>
      <c r="B3" s="27" t="s">
        <v>115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28" t="s">
        <v>116</v>
      </c>
      <c r="D5" s="28" t="s">
        <v>74</v>
      </c>
      <c r="E5" s="19" t="s">
        <v>75</v>
      </c>
      <c r="F5" s="29">
        <v>11.0</v>
      </c>
      <c r="G5" s="30"/>
      <c r="H5" s="23" t="s">
        <v>76</v>
      </c>
      <c r="I5" s="31" t="s">
        <v>77</v>
      </c>
      <c r="J5" s="32" t="s">
        <v>78</v>
      </c>
      <c r="K5" s="33"/>
    </row>
    <row r="6">
      <c r="B6" s="18">
        <f t="shared" si="1"/>
        <v>2</v>
      </c>
      <c r="C6" s="28" t="s">
        <v>117</v>
      </c>
      <c r="D6" s="28" t="s">
        <v>118</v>
      </c>
      <c r="E6" s="19" t="s">
        <v>75</v>
      </c>
      <c r="F6" s="28">
        <v>11.0</v>
      </c>
      <c r="G6" s="33"/>
      <c r="H6" s="20" t="s">
        <v>76</v>
      </c>
      <c r="I6" s="28" t="s">
        <v>99</v>
      </c>
      <c r="J6" s="33"/>
      <c r="K6" s="28" t="s">
        <v>119</v>
      </c>
    </row>
    <row r="7">
      <c r="B7" s="18">
        <f t="shared" si="1"/>
        <v>3</v>
      </c>
      <c r="C7" s="28" t="s">
        <v>105</v>
      </c>
      <c r="D7" s="28" t="s">
        <v>120</v>
      </c>
      <c r="E7" s="19" t="s">
        <v>75</v>
      </c>
      <c r="F7" s="28">
        <v>11.0</v>
      </c>
      <c r="G7" s="33"/>
      <c r="H7" s="21" t="s">
        <v>76</v>
      </c>
      <c r="I7" s="28" t="s">
        <v>99</v>
      </c>
      <c r="J7" s="33"/>
      <c r="K7" s="28" t="s">
        <v>121</v>
      </c>
    </row>
    <row r="8">
      <c r="B8" s="18">
        <f t="shared" si="1"/>
        <v>4</v>
      </c>
      <c r="C8" s="28" t="s">
        <v>122</v>
      </c>
      <c r="D8" s="28" t="s">
        <v>123</v>
      </c>
      <c r="E8" s="19" t="s">
        <v>75</v>
      </c>
      <c r="F8" s="28">
        <v>11.0</v>
      </c>
      <c r="G8" s="33"/>
      <c r="H8" s="21" t="s">
        <v>76</v>
      </c>
      <c r="I8" s="28" t="s">
        <v>99</v>
      </c>
      <c r="J8" s="33"/>
      <c r="K8" s="28" t="s">
        <v>124</v>
      </c>
    </row>
    <row r="9">
      <c r="B9" s="18">
        <f t="shared" si="1"/>
        <v>5</v>
      </c>
      <c r="C9" s="28" t="s">
        <v>125</v>
      </c>
      <c r="D9" s="28" t="s">
        <v>126</v>
      </c>
      <c r="E9" s="19" t="s">
        <v>75</v>
      </c>
      <c r="F9" s="28">
        <v>11.0</v>
      </c>
      <c r="G9" s="33"/>
      <c r="H9" s="21" t="s">
        <v>76</v>
      </c>
      <c r="I9" s="28" t="s">
        <v>99</v>
      </c>
      <c r="J9" s="33"/>
      <c r="K9" s="28" t="s">
        <v>127</v>
      </c>
    </row>
    <row r="10">
      <c r="B10" s="18">
        <f t="shared" si="1"/>
        <v>6</v>
      </c>
      <c r="C10" s="28" t="s">
        <v>128</v>
      </c>
      <c r="D10" s="28" t="s">
        <v>129</v>
      </c>
      <c r="E10" s="19" t="s">
        <v>130</v>
      </c>
      <c r="F10" s="28">
        <v>7.0</v>
      </c>
      <c r="G10" s="33"/>
      <c r="H10" s="21" t="s">
        <v>76</v>
      </c>
      <c r="I10" s="33"/>
      <c r="J10" s="28" t="s">
        <v>131</v>
      </c>
      <c r="K10" s="28"/>
    </row>
    <row r="11">
      <c r="B11" s="18">
        <f t="shared" si="1"/>
        <v>7</v>
      </c>
      <c r="C11" s="28" t="s">
        <v>132</v>
      </c>
      <c r="D11" s="28" t="s">
        <v>133</v>
      </c>
      <c r="E11" s="19" t="s">
        <v>86</v>
      </c>
      <c r="F11" s="28">
        <v>1.0</v>
      </c>
      <c r="G11" s="28">
        <v>0.0</v>
      </c>
      <c r="H11" s="21" t="s">
        <v>76</v>
      </c>
      <c r="I11" s="33"/>
      <c r="J11" s="33"/>
      <c r="K11" s="28" t="s">
        <v>134</v>
      </c>
    </row>
    <row r="12">
      <c r="B12" s="18">
        <f t="shared" si="1"/>
        <v>8</v>
      </c>
      <c r="C12" s="28" t="s">
        <v>88</v>
      </c>
      <c r="D12" s="28" t="s">
        <v>89</v>
      </c>
      <c r="E12" s="19" t="s">
        <v>86</v>
      </c>
      <c r="F12" s="28">
        <v>1.0</v>
      </c>
      <c r="G12" s="28">
        <v>0.0</v>
      </c>
      <c r="H12" s="23" t="s">
        <v>76</v>
      </c>
      <c r="I12" s="33"/>
      <c r="J12" s="33"/>
      <c r="K12" s="28" t="s">
        <v>135</v>
      </c>
    </row>
    <row r="13">
      <c r="B13" s="18">
        <f t="shared" si="1"/>
        <v>9</v>
      </c>
      <c r="C13" s="28" t="s">
        <v>91</v>
      </c>
      <c r="D13" s="34" t="s">
        <v>92</v>
      </c>
      <c r="E13" s="19" t="s">
        <v>93</v>
      </c>
      <c r="F13" s="30"/>
      <c r="G13" s="30"/>
      <c r="H13" s="20" t="s">
        <v>76</v>
      </c>
      <c r="I13" s="33"/>
      <c r="J13" s="33"/>
      <c r="K13" s="28"/>
    </row>
    <row r="14">
      <c r="B14" s="18">
        <f t="shared" si="1"/>
        <v>10</v>
      </c>
      <c r="C14" s="28" t="s">
        <v>94</v>
      </c>
      <c r="D14" s="31" t="s">
        <v>95</v>
      </c>
      <c r="E14" s="19" t="s">
        <v>93</v>
      </c>
      <c r="F14" s="31"/>
      <c r="G14" s="30"/>
      <c r="H14" s="21" t="s">
        <v>76</v>
      </c>
      <c r="I14" s="33"/>
      <c r="J14" s="33"/>
      <c r="K14" s="33"/>
    </row>
    <row r="15">
      <c r="B15" s="18">
        <f t="shared" si="1"/>
        <v>11</v>
      </c>
      <c r="C15" s="19"/>
      <c r="D15" s="19"/>
      <c r="E15" s="19"/>
      <c r="F15" s="18"/>
      <c r="G15" s="18"/>
      <c r="H15" s="21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21"/>
      <c r="I16" s="18"/>
      <c r="J16" s="18"/>
      <c r="K16" s="18"/>
    </row>
    <row r="17">
      <c r="H17" s="35"/>
    </row>
    <row r="18">
      <c r="H18" s="35"/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6" t="s">
        <v>2</v>
      </c>
      <c r="B1" s="16" t="s">
        <v>12</v>
      </c>
    </row>
    <row r="2">
      <c r="A2" s="16" t="s">
        <v>61</v>
      </c>
      <c r="B2" s="16" t="s">
        <v>136</v>
      </c>
    </row>
    <row r="3">
      <c r="A3" s="16" t="s">
        <v>63</v>
      </c>
      <c r="B3" s="36" t="s">
        <v>137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9" si="1">row()-4</f>
        <v>1</v>
      </c>
      <c r="C5" s="28" t="s">
        <v>138</v>
      </c>
      <c r="D5" s="28" t="s">
        <v>74</v>
      </c>
      <c r="E5" s="19" t="s">
        <v>75</v>
      </c>
      <c r="F5" s="29">
        <v>11.0</v>
      </c>
      <c r="G5" s="30"/>
      <c r="H5" s="21" t="s">
        <v>76</v>
      </c>
      <c r="I5" s="31" t="s">
        <v>77</v>
      </c>
      <c r="J5" s="32" t="s">
        <v>78</v>
      </c>
      <c r="K5" s="33"/>
    </row>
    <row r="6">
      <c r="B6" s="18">
        <f t="shared" si="1"/>
        <v>2</v>
      </c>
      <c r="C6" s="28" t="s">
        <v>139</v>
      </c>
      <c r="D6" s="28" t="s">
        <v>140</v>
      </c>
      <c r="E6" s="19" t="s">
        <v>75</v>
      </c>
      <c r="F6" s="29">
        <v>11.0</v>
      </c>
      <c r="G6" s="30"/>
      <c r="H6" s="21" t="s">
        <v>76</v>
      </c>
      <c r="I6" s="30" t="s">
        <v>99</v>
      </c>
      <c r="J6" s="33"/>
      <c r="K6" s="24" t="s">
        <v>141</v>
      </c>
    </row>
    <row r="7">
      <c r="B7" s="18">
        <f t="shared" si="1"/>
        <v>3</v>
      </c>
      <c r="C7" s="28" t="s">
        <v>142</v>
      </c>
      <c r="D7" s="28" t="s">
        <v>143</v>
      </c>
      <c r="E7" s="28" t="s">
        <v>110</v>
      </c>
      <c r="F7" s="28"/>
      <c r="G7" s="33"/>
      <c r="H7" s="21" t="s">
        <v>76</v>
      </c>
      <c r="I7" s="33"/>
      <c r="J7" s="33"/>
      <c r="K7" s="33"/>
    </row>
    <row r="8">
      <c r="B8" s="18">
        <f t="shared" si="1"/>
        <v>4</v>
      </c>
      <c r="C8" s="28" t="s">
        <v>144</v>
      </c>
      <c r="D8" s="28" t="s">
        <v>145</v>
      </c>
      <c r="E8" s="28" t="s">
        <v>146</v>
      </c>
      <c r="F8" s="28"/>
      <c r="G8" s="33"/>
      <c r="H8" s="21" t="s">
        <v>76</v>
      </c>
      <c r="I8" s="33"/>
      <c r="J8" s="33"/>
      <c r="K8" s="33"/>
    </row>
    <row r="9">
      <c r="B9" s="18">
        <f t="shared" si="1"/>
        <v>5</v>
      </c>
      <c r="C9" s="28" t="s">
        <v>147</v>
      </c>
      <c r="D9" s="28" t="s">
        <v>148</v>
      </c>
      <c r="E9" s="28" t="s">
        <v>146</v>
      </c>
      <c r="F9" s="28"/>
      <c r="G9" s="33"/>
      <c r="H9" s="21" t="s">
        <v>76</v>
      </c>
      <c r="I9" s="33"/>
      <c r="J9" s="33"/>
      <c r="K9" s="33"/>
    </row>
    <row r="10">
      <c r="B10" s="19">
        <v>6.0</v>
      </c>
      <c r="C10" s="28" t="s">
        <v>88</v>
      </c>
      <c r="D10" s="28" t="s">
        <v>89</v>
      </c>
      <c r="E10" s="19" t="s">
        <v>86</v>
      </c>
      <c r="F10" s="28">
        <v>1.0</v>
      </c>
      <c r="G10" s="37">
        <v>0.0</v>
      </c>
      <c r="H10" s="38" t="s">
        <v>76</v>
      </c>
      <c r="I10" s="33"/>
      <c r="J10" s="33"/>
      <c r="K10" s="39" t="s">
        <v>90</v>
      </c>
    </row>
    <row r="11">
      <c r="B11" s="18">
        <f t="shared" ref="B11:B17" si="2">row()-4</f>
        <v>7</v>
      </c>
      <c r="C11" s="28" t="s">
        <v>91</v>
      </c>
      <c r="D11" s="34" t="s">
        <v>92</v>
      </c>
      <c r="E11" s="19" t="s">
        <v>93</v>
      </c>
      <c r="F11" s="31"/>
      <c r="G11" s="30"/>
      <c r="H11" s="21" t="s">
        <v>76</v>
      </c>
      <c r="I11" s="33"/>
      <c r="J11" s="33"/>
      <c r="K11" s="28"/>
    </row>
    <row r="12">
      <c r="B12" s="18">
        <f t="shared" si="2"/>
        <v>8</v>
      </c>
      <c r="C12" s="28" t="s">
        <v>94</v>
      </c>
      <c r="D12" s="31" t="s">
        <v>95</v>
      </c>
      <c r="E12" s="19" t="s">
        <v>93</v>
      </c>
      <c r="F12" s="31"/>
      <c r="G12" s="30"/>
      <c r="H12" s="21" t="s">
        <v>76</v>
      </c>
      <c r="I12" s="33"/>
      <c r="J12" s="33"/>
      <c r="K12" s="28"/>
    </row>
    <row r="13">
      <c r="B13" s="18">
        <f t="shared" si="2"/>
        <v>9</v>
      </c>
      <c r="C13" s="19"/>
      <c r="D13" s="19"/>
      <c r="E13" s="19"/>
      <c r="F13" s="19"/>
      <c r="G13" s="19"/>
      <c r="H13" s="19"/>
      <c r="I13" s="18"/>
      <c r="J13" s="18"/>
      <c r="K13" s="19"/>
    </row>
    <row r="14">
      <c r="B14" s="18">
        <f t="shared" si="2"/>
        <v>10</v>
      </c>
      <c r="C14" s="19"/>
      <c r="D14" s="19"/>
      <c r="E14" s="19"/>
      <c r="F14" s="18"/>
      <c r="G14" s="18"/>
      <c r="H14" s="19"/>
      <c r="I14" s="18"/>
      <c r="J14" s="18"/>
      <c r="K14" s="18"/>
    </row>
    <row r="15">
      <c r="B15" s="18">
        <f t="shared" si="2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  <row r="16">
      <c r="B16" s="18">
        <f t="shared" si="2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6" t="s">
        <v>2</v>
      </c>
      <c r="B1" s="16" t="s">
        <v>149</v>
      </c>
    </row>
    <row r="2">
      <c r="A2" s="16" t="s">
        <v>61</v>
      </c>
      <c r="B2" s="16" t="s">
        <v>150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28" t="s">
        <v>151</v>
      </c>
      <c r="D5" s="28" t="s">
        <v>74</v>
      </c>
      <c r="E5" s="19" t="s">
        <v>75</v>
      </c>
      <c r="F5" s="29">
        <v>11.0</v>
      </c>
      <c r="G5" s="30"/>
      <c r="H5" s="21" t="s">
        <v>76</v>
      </c>
      <c r="I5" s="31" t="s">
        <v>77</v>
      </c>
      <c r="J5" s="32" t="s">
        <v>78</v>
      </c>
      <c r="K5" s="33"/>
    </row>
    <row r="6">
      <c r="B6" s="18">
        <f t="shared" si="1"/>
        <v>2</v>
      </c>
      <c r="C6" s="28" t="s">
        <v>97</v>
      </c>
      <c r="D6" s="28" t="s">
        <v>152</v>
      </c>
      <c r="E6" s="19" t="s">
        <v>75</v>
      </c>
      <c r="F6" s="29">
        <v>11.0</v>
      </c>
      <c r="G6" s="30"/>
      <c r="H6" s="21" t="s">
        <v>76</v>
      </c>
      <c r="I6" s="30" t="s">
        <v>99</v>
      </c>
      <c r="J6" s="30"/>
      <c r="K6" s="24" t="s">
        <v>153</v>
      </c>
    </row>
    <row r="7">
      <c r="B7" s="18">
        <f t="shared" si="1"/>
        <v>3</v>
      </c>
      <c r="C7" s="28" t="s">
        <v>138</v>
      </c>
      <c r="D7" s="28" t="s">
        <v>154</v>
      </c>
      <c r="E7" s="19" t="s">
        <v>75</v>
      </c>
      <c r="F7" s="29">
        <v>11.0</v>
      </c>
      <c r="G7" s="30"/>
      <c r="H7" s="21" t="s">
        <v>76</v>
      </c>
      <c r="I7" s="30" t="s">
        <v>99</v>
      </c>
      <c r="J7" s="30"/>
      <c r="K7" s="24" t="s">
        <v>155</v>
      </c>
    </row>
    <row r="8">
      <c r="B8" s="18">
        <f t="shared" si="1"/>
        <v>4</v>
      </c>
      <c r="C8" s="28" t="s">
        <v>156</v>
      </c>
      <c r="D8" s="28" t="s">
        <v>157</v>
      </c>
      <c r="E8" s="19" t="s">
        <v>81</v>
      </c>
      <c r="F8" s="28">
        <v>4.0</v>
      </c>
      <c r="G8" s="33"/>
      <c r="H8" s="21" t="s">
        <v>76</v>
      </c>
      <c r="I8" s="33"/>
      <c r="J8" s="33"/>
      <c r="K8" s="33"/>
    </row>
    <row r="9">
      <c r="B9" s="18">
        <f t="shared" si="1"/>
        <v>5</v>
      </c>
      <c r="C9" s="28" t="s">
        <v>88</v>
      </c>
      <c r="D9" s="28" t="s">
        <v>89</v>
      </c>
      <c r="E9" s="19" t="s">
        <v>86</v>
      </c>
      <c r="F9" s="28">
        <v>1.0</v>
      </c>
      <c r="G9" s="28">
        <v>0.0</v>
      </c>
      <c r="H9" s="21" t="s">
        <v>76</v>
      </c>
      <c r="I9" s="33"/>
      <c r="J9" s="33"/>
      <c r="K9" s="28" t="s">
        <v>135</v>
      </c>
    </row>
    <row r="10">
      <c r="B10" s="18">
        <f t="shared" si="1"/>
        <v>6</v>
      </c>
      <c r="C10" s="28" t="s">
        <v>91</v>
      </c>
      <c r="D10" s="28" t="s">
        <v>92</v>
      </c>
      <c r="E10" s="19" t="s">
        <v>93</v>
      </c>
      <c r="F10" s="31"/>
      <c r="G10" s="30"/>
      <c r="H10" s="21" t="s">
        <v>76</v>
      </c>
      <c r="I10" s="33"/>
      <c r="J10" s="33"/>
      <c r="K10" s="28"/>
    </row>
    <row r="11">
      <c r="B11" s="18">
        <f t="shared" si="1"/>
        <v>7</v>
      </c>
      <c r="C11" s="28" t="s">
        <v>94</v>
      </c>
      <c r="D11" s="28" t="s">
        <v>95</v>
      </c>
      <c r="E11" s="19" t="s">
        <v>93</v>
      </c>
      <c r="F11" s="31"/>
      <c r="G11" s="30"/>
      <c r="H11" s="21" t="s">
        <v>76</v>
      </c>
      <c r="I11" s="33"/>
      <c r="J11" s="33"/>
      <c r="K11" s="28"/>
    </row>
    <row r="12">
      <c r="B12" s="18">
        <f t="shared" si="1"/>
        <v>8</v>
      </c>
      <c r="C12" s="28"/>
      <c r="D12" s="28"/>
      <c r="E12" s="28"/>
      <c r="F12" s="28"/>
      <c r="G12" s="28"/>
      <c r="H12" s="28"/>
      <c r="I12" s="33"/>
      <c r="J12" s="33"/>
      <c r="K12" s="28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6" t="s">
        <v>2</v>
      </c>
      <c r="C1" s="16" t="s">
        <v>14</v>
      </c>
    </row>
    <row r="2">
      <c r="A2" s="16" t="s">
        <v>61</v>
      </c>
      <c r="C2" s="16" t="s">
        <v>158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5" si="1">row()-4</f>
        <v>1</v>
      </c>
      <c r="C5" s="19" t="s">
        <v>139</v>
      </c>
      <c r="D5" s="40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159</v>
      </c>
      <c r="D6" s="41" t="s">
        <v>160</v>
      </c>
      <c r="E6" s="19" t="s">
        <v>81</v>
      </c>
      <c r="F6" s="19">
        <v>32.0</v>
      </c>
      <c r="G6" s="18"/>
      <c r="H6" s="21" t="s">
        <v>76</v>
      </c>
      <c r="I6" s="18"/>
      <c r="J6" s="18"/>
      <c r="K6" s="18"/>
    </row>
    <row r="7">
      <c r="B7" s="18">
        <f t="shared" si="1"/>
        <v>3</v>
      </c>
      <c r="C7" s="19" t="s">
        <v>161</v>
      </c>
      <c r="D7" s="42" t="s">
        <v>162</v>
      </c>
      <c r="E7" s="19" t="s">
        <v>75</v>
      </c>
      <c r="F7" s="19">
        <v>11.0</v>
      </c>
      <c r="G7" s="42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163</v>
      </c>
      <c r="D8" s="41" t="s">
        <v>164</v>
      </c>
      <c r="E8" s="19" t="s">
        <v>110</v>
      </c>
      <c r="F8" s="19"/>
      <c r="G8" s="22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165</v>
      </c>
      <c r="D9" s="42" t="s">
        <v>166</v>
      </c>
      <c r="E9" s="19" t="s">
        <v>81</v>
      </c>
      <c r="F9" s="19">
        <v>255.0</v>
      </c>
      <c r="G9" s="18"/>
      <c r="H9" s="21" t="s">
        <v>76</v>
      </c>
      <c r="I9" s="18"/>
      <c r="J9" s="18"/>
      <c r="K9" s="43"/>
    </row>
    <row r="10">
      <c r="B10" s="18">
        <f t="shared" si="1"/>
        <v>6</v>
      </c>
      <c r="C10" s="19" t="s">
        <v>167</v>
      </c>
      <c r="D10" s="42" t="s">
        <v>168</v>
      </c>
      <c r="E10" s="19" t="s">
        <v>81</v>
      </c>
      <c r="F10" s="19">
        <v>255.0</v>
      </c>
      <c r="G10" s="18"/>
      <c r="H10" s="21" t="s">
        <v>76</v>
      </c>
      <c r="I10" s="18"/>
      <c r="J10" s="18"/>
      <c r="K10" s="18"/>
    </row>
    <row r="11">
      <c r="B11" s="18">
        <f t="shared" si="1"/>
        <v>7</v>
      </c>
      <c r="C11" s="19" t="s">
        <v>169</v>
      </c>
      <c r="D11" s="19" t="s">
        <v>170</v>
      </c>
      <c r="E11" s="19" t="s">
        <v>110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 t="s">
        <v>88</v>
      </c>
      <c r="D12" s="19" t="s">
        <v>89</v>
      </c>
      <c r="E12" s="19" t="s">
        <v>86</v>
      </c>
      <c r="F12" s="19">
        <v>1.0</v>
      </c>
      <c r="G12" s="19">
        <v>0.0</v>
      </c>
      <c r="H12" s="21" t="s">
        <v>76</v>
      </c>
      <c r="I12" s="18"/>
      <c r="J12" s="18"/>
      <c r="K12" s="39" t="s">
        <v>90</v>
      </c>
    </row>
    <row r="13">
      <c r="B13" s="18">
        <f t="shared" si="1"/>
        <v>9</v>
      </c>
      <c r="C13" s="19" t="s">
        <v>91</v>
      </c>
      <c r="D13" s="19" t="s">
        <v>92</v>
      </c>
      <c r="E13" s="19" t="s">
        <v>93</v>
      </c>
      <c r="F13" s="19"/>
      <c r="G13" s="22"/>
      <c r="H13" s="21" t="s">
        <v>76</v>
      </c>
      <c r="I13" s="18"/>
      <c r="J13" s="18"/>
      <c r="K13" s="18"/>
    </row>
    <row r="14">
      <c r="B14" s="18">
        <f t="shared" si="1"/>
        <v>10</v>
      </c>
      <c r="C14" s="19" t="s">
        <v>94</v>
      </c>
      <c r="D14" s="19" t="s">
        <v>95</v>
      </c>
      <c r="E14" s="19" t="s">
        <v>93</v>
      </c>
      <c r="F14" s="18"/>
      <c r="G14" s="22"/>
      <c r="H14" s="21" t="s">
        <v>76</v>
      </c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6" t="s">
        <v>2</v>
      </c>
      <c r="C1" s="16" t="s">
        <v>16</v>
      </c>
      <c r="F1" s="44"/>
    </row>
    <row r="2">
      <c r="A2" s="16" t="s">
        <v>61</v>
      </c>
      <c r="C2" s="16" t="s">
        <v>171</v>
      </c>
    </row>
    <row r="3">
      <c r="A3" s="16" t="s">
        <v>63</v>
      </c>
      <c r="C3" s="27" t="s">
        <v>172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117</v>
      </c>
      <c r="D5" s="40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173</v>
      </c>
      <c r="D6" s="41" t="s">
        <v>174</v>
      </c>
      <c r="E6" s="19" t="s">
        <v>75</v>
      </c>
      <c r="F6" s="19">
        <v>2.0</v>
      </c>
      <c r="G6" s="18"/>
      <c r="H6" s="21" t="s">
        <v>76</v>
      </c>
      <c r="I6" s="18"/>
      <c r="J6" s="18"/>
      <c r="K6" s="19" t="s">
        <v>175</v>
      </c>
    </row>
    <row r="7">
      <c r="B7" s="18">
        <f t="shared" si="1"/>
        <v>3</v>
      </c>
      <c r="C7" s="19" t="s">
        <v>176</v>
      </c>
      <c r="D7" s="41" t="s">
        <v>177</v>
      </c>
      <c r="E7" s="19" t="s">
        <v>110</v>
      </c>
      <c r="F7" s="19"/>
      <c r="G7" s="18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178</v>
      </c>
      <c r="D8" s="41" t="s">
        <v>164</v>
      </c>
      <c r="E8" s="19" t="s">
        <v>110</v>
      </c>
      <c r="F8" s="19"/>
      <c r="G8" s="18"/>
      <c r="H8" s="41"/>
      <c r="I8" s="18"/>
      <c r="J8" s="18"/>
      <c r="K8" s="18"/>
    </row>
    <row r="9">
      <c r="B9" s="18">
        <f t="shared" si="1"/>
        <v>5</v>
      </c>
      <c r="C9" s="19" t="s">
        <v>88</v>
      </c>
      <c r="D9" s="42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179</v>
      </c>
    </row>
    <row r="10">
      <c r="B10" s="18">
        <f t="shared" si="1"/>
        <v>6</v>
      </c>
      <c r="C10" s="19" t="s">
        <v>91</v>
      </c>
      <c r="D10" s="41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41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C1:D1"/>
    <mergeCell ref="C2:D2"/>
    <mergeCell ref="C3:D3"/>
  </mergeCells>
  <drawing r:id="rId1"/>
</worksheet>
</file>