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guel\Documents\POO\m1\excel\"/>
    </mc:Choice>
  </mc:AlternateContent>
  <bookViews>
    <workbookView xWindow="0" yWindow="0" windowWidth="21570" windowHeight="8085"/>
  </bookViews>
  <sheets>
    <sheet name="Hoja1" sheetId="1" r:id="rId1"/>
  </sheets>
  <calcPr calcId="162913"/>
</workbook>
</file>

<file path=xl/calcChain.xml><?xml version="1.0" encoding="utf-8"?>
<calcChain xmlns="http://schemas.openxmlformats.org/spreadsheetml/2006/main">
  <c r="F18" i="1" l="1"/>
  <c r="F17" i="1"/>
  <c r="F16" i="1"/>
  <c r="F15" i="1"/>
  <c r="F14" i="1"/>
  <c r="F13" i="1"/>
</calcChain>
</file>

<file path=xl/sharedStrings.xml><?xml version="1.0" encoding="utf-8"?>
<sst xmlns="http://schemas.openxmlformats.org/spreadsheetml/2006/main" count="15" uniqueCount="15">
  <si>
    <t>Nombre</t>
  </si>
  <si>
    <t>Marcos López</t>
  </si>
  <si>
    <t>Juana Pérez</t>
  </si>
  <si>
    <t>María Rodríguez</t>
  </si>
  <si>
    <t>José Martínez</t>
  </si>
  <si>
    <t>Eduardo García</t>
  </si>
  <si>
    <t>Tomás Álvarez</t>
  </si>
  <si>
    <t>Julia Patiño</t>
  </si>
  <si>
    <t>Alfonso Castelao</t>
  </si>
  <si>
    <t>Suma de todos los sueldos de 2013</t>
  </si>
  <si>
    <t>Cuenta todos los sueldos de 2014</t>
  </si>
  <si>
    <t>Cuenta los sueldos de 2013 superirores a 200.000</t>
  </si>
  <si>
    <t>Cuenta los sueldos de 2013 y 2014 inferiores a 300.000</t>
  </si>
  <si>
    <t>Suma los sueldos de 2014 superiores a 300000</t>
  </si>
  <si>
    <t>Suma los sueldos de 2013 inferiores a 300000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</si>
</sst>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-* #,##0\ &quot;Pts&quot;_-;\-* #,##0\ &quot;Pts&quot;_-;_-* &quot;-&quot;\ &quot;Pts&quot;_-;_-@_-"/>
    <numFmt numFmtId="165" formatCode="_-* #,##0.00\ &quot;Pts&quot;_-;\-* #,##0.00\ &quot;Pts&quot;_-;_-* &quot;-&quot;??\ &quot;Pts&quot;_-;_-@_-"/>
    <numFmt numFmtId="166" formatCode="_-* #,##0.00\ [$€-C0A]_-;\-* #,##0.00\ [$€-C0A]_-;_-* &quot;-&quot;??\ [$€-C0A]_-;_-@_-"/>
    <numFmt numFmtId="168" formatCode="#,##0.00\ &quot;€&quot;"/>
  </numFmts>
  <fonts count="3" x14ac:knownFonts="1">
    <font>
      <sz val="10"/>
      <name val="Arial"/>
    </font>
    <font>
      <sz val="10"/>
      <name val="Arial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17">
    <xf numFmtId="0" fontId="0" fillId="0" borderId="0" xfId="0"/>
    <xf numFmtId="0" fontId="2" fillId="0" borderId="0" xfId="0" applyFont="1"/>
    <xf numFmtId="164" fontId="0" fillId="0" borderId="0" xfId="0" applyNumberFormat="1"/>
    <xf numFmtId="166" fontId="2" fillId="0" borderId="0" xfId="1" applyNumberFormat="1" applyFont="1"/>
    <xf numFmtId="0" fontId="0" fillId="0" borderId="0" xfId="1" applyNumberFormat="1" applyFont="1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6" xfId="0" applyFill="1" applyBorder="1"/>
    <xf numFmtId="0" fontId="0" fillId="0" borderId="7" xfId="0" applyFill="1" applyBorder="1"/>
    <xf numFmtId="0" fontId="2" fillId="0" borderId="6" xfId="0" applyFont="1" applyFill="1" applyBorder="1"/>
    <xf numFmtId="0" fontId="0" fillId="0" borderId="0" xfId="0"/>
    <xf numFmtId="166" fontId="0" fillId="0" borderId="1" xfId="0" applyNumberFormat="1" applyBorder="1"/>
    <xf numFmtId="168" fontId="0" fillId="0" borderId="2" xfId="0" applyNumberFormat="1" applyBorder="1"/>
    <xf numFmtId="168" fontId="0" fillId="0" borderId="3" xfId="0" applyNumberFormat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tabSelected="1" zoomScale="115" zoomScaleNormal="115" workbookViewId="0">
      <selection activeCell="F17" sqref="F17"/>
    </sheetView>
  </sheetViews>
  <sheetFormatPr baseColWidth="10" defaultRowHeight="12.75" x14ac:dyDescent="0.2"/>
  <cols>
    <col min="1" max="1" width="16.7109375" customWidth="1"/>
    <col min="2" max="3" width="14.7109375" bestFit="1" customWidth="1"/>
    <col min="6" max="6" width="19.28515625" customWidth="1"/>
  </cols>
  <sheetData>
    <row r="1" spans="1:6" x14ac:dyDescent="0.2">
      <c r="A1" t="s">
        <v>0</v>
      </c>
      <c r="B1" s="4">
        <v>2013</v>
      </c>
      <c r="C1" s="4">
        <v>2014</v>
      </c>
    </row>
    <row r="2" spans="1:6" x14ac:dyDescent="0.2">
      <c r="A2" s="1" t="s">
        <v>1</v>
      </c>
      <c r="B2" s="3">
        <v>150000</v>
      </c>
      <c r="C2" s="3">
        <v>210000</v>
      </c>
    </row>
    <row r="3" spans="1:6" x14ac:dyDescent="0.2">
      <c r="A3" s="1" t="s">
        <v>2</v>
      </c>
      <c r="B3" s="3">
        <v>140000</v>
      </c>
      <c r="C3" s="3">
        <v>190000</v>
      </c>
    </row>
    <row r="4" spans="1:6" x14ac:dyDescent="0.2">
      <c r="A4" s="1" t="s">
        <v>3</v>
      </c>
      <c r="B4" s="3">
        <v>220000</v>
      </c>
      <c r="C4" s="3">
        <v>290000</v>
      </c>
    </row>
    <row r="5" spans="1:6" x14ac:dyDescent="0.2">
      <c r="A5" s="1" t="s">
        <v>4</v>
      </c>
      <c r="B5" s="3">
        <v>300000</v>
      </c>
      <c r="C5" s="3">
        <v>390000</v>
      </c>
    </row>
    <row r="6" spans="1:6" x14ac:dyDescent="0.2">
      <c r="A6" s="1" t="s">
        <v>5</v>
      </c>
      <c r="B6" s="3">
        <v>250000</v>
      </c>
      <c r="C6" s="3">
        <v>300000</v>
      </c>
    </row>
    <row r="7" spans="1:6" x14ac:dyDescent="0.2">
      <c r="A7" s="1" t="s">
        <v>6</v>
      </c>
      <c r="B7" s="3">
        <v>400000</v>
      </c>
      <c r="C7" s="3">
        <v>470000</v>
      </c>
    </row>
    <row r="8" spans="1:6" x14ac:dyDescent="0.2">
      <c r="A8" s="1" t="s">
        <v>7</v>
      </c>
      <c r="B8" s="3">
        <v>500000</v>
      </c>
      <c r="C8" s="3">
        <v>580000</v>
      </c>
    </row>
    <row r="9" spans="1:6" x14ac:dyDescent="0.2">
      <c r="A9" s="1" t="s">
        <v>8</v>
      </c>
      <c r="B9" s="3">
        <v>450000</v>
      </c>
      <c r="C9" s="3">
        <v>520000</v>
      </c>
    </row>
    <row r="11" spans="1:6" x14ac:dyDescent="0.2">
      <c r="B11" s="2"/>
      <c r="C11" s="2"/>
    </row>
    <row r="12" spans="1:6" ht="13.5" thickBot="1" x14ac:dyDescent="0.25"/>
    <row r="13" spans="1:6" x14ac:dyDescent="0.2">
      <c r="A13" s="6" t="s">
        <v>9</v>
      </c>
      <c r="B13" s="7"/>
      <c r="C13" s="7"/>
      <c r="D13" s="7"/>
      <c r="E13" s="7"/>
      <c r="F13" s="14">
        <f>SUM(B2:B9)</f>
        <v>2410000</v>
      </c>
    </row>
    <row r="14" spans="1:6" x14ac:dyDescent="0.2">
      <c r="A14" s="8" t="s">
        <v>10</v>
      </c>
      <c r="B14" s="9"/>
      <c r="C14" s="9"/>
      <c r="D14" s="9"/>
      <c r="E14" s="9"/>
      <c r="F14" s="5">
        <f>COUNT(C2:C9)</f>
        <v>8</v>
      </c>
    </row>
    <row r="15" spans="1:6" x14ac:dyDescent="0.2">
      <c r="A15" s="8" t="s">
        <v>11</v>
      </c>
      <c r="B15" s="9"/>
      <c r="C15" s="9"/>
      <c r="D15" s="9"/>
      <c r="E15" s="9"/>
      <c r="F15" s="5">
        <f>COUNTIF(B2:B9,"&gt;200.000")</f>
        <v>6</v>
      </c>
    </row>
    <row r="16" spans="1:6" x14ac:dyDescent="0.2">
      <c r="A16" s="10" t="s">
        <v>12</v>
      </c>
      <c r="B16" s="11"/>
      <c r="C16" s="11"/>
      <c r="D16" s="11"/>
      <c r="E16" s="11"/>
      <c r="F16" s="5">
        <f>COUNTIF(B2:C9,"&lt;300.000")</f>
        <v>7</v>
      </c>
    </row>
    <row r="17" spans="1:6" x14ac:dyDescent="0.2">
      <c r="A17" s="10" t="s">
        <v>13</v>
      </c>
      <c r="B17" s="11"/>
      <c r="C17" s="11"/>
      <c r="D17" s="11"/>
      <c r="E17" s="11"/>
      <c r="F17" s="15">
        <f>SUMIF(C2:C9,"&gt;300.000")</f>
        <v>1960000</v>
      </c>
    </row>
    <row r="18" spans="1:6" ht="13.5" thickBot="1" x14ac:dyDescent="0.25">
      <c r="A18" s="12" t="s">
        <v>14</v>
      </c>
      <c r="B18" s="11"/>
      <c r="C18" s="11"/>
      <c r="D18" s="11"/>
      <c r="E18" s="11"/>
      <c r="F18" s="16">
        <f>SUMIF(B2:B9,"&lt;300.000")</f>
        <v>760000</v>
      </c>
    </row>
    <row r="19" spans="1:6" x14ac:dyDescent="0.2">
      <c r="A19" s="13"/>
      <c r="B19" s="13"/>
      <c r="C19" s="13"/>
      <c r="D19" s="13"/>
      <c r="E19" s="13"/>
    </row>
    <row r="20" spans="1:6" x14ac:dyDescent="0.2">
      <c r="A20" s="13"/>
      <c r="B20" s="13"/>
      <c r="C20" s="13"/>
      <c r="D20" s="13"/>
      <c r="E20" s="13"/>
    </row>
    <row r="21" spans="1:6" x14ac:dyDescent="0.2">
      <c r="A21" s="13"/>
      <c r="B21" s="13"/>
      <c r="C21" s="13"/>
      <c r="D21" s="13"/>
      <c r="E21" s="13"/>
    </row>
    <row r="22" spans="1:6" x14ac:dyDescent="0.2">
      <c r="A22" s="13"/>
      <c r="B22" s="13"/>
      <c r="C22" s="13"/>
      <c r="D22" s="13"/>
      <c r="E22" s="13"/>
    </row>
    <row r="23" spans="1:6" x14ac:dyDescent="0.2">
      <c r="A23" s="13"/>
      <c r="B23" s="13"/>
      <c r="C23" s="13"/>
      <c r="D23" s="13"/>
      <c r="E23" s="13"/>
    </row>
    <row r="24" spans="1:6" x14ac:dyDescent="0.2">
      <c r="A24" s="13"/>
      <c r="B24" s="13"/>
      <c r="C24" s="13"/>
      <c r="D24" s="13"/>
      <c r="E24" s="13"/>
    </row>
    <row r="25" spans="1:6" x14ac:dyDescent="0.2">
      <c r="A25" s="13"/>
      <c r="B25" s="13"/>
      <c r="C25" s="13"/>
      <c r="D25" s="13"/>
      <c r="E25" s="13"/>
    </row>
    <row r="26" spans="1:6" x14ac:dyDescent="0.2">
      <c r="A26" s="13"/>
      <c r="B26" s="13"/>
      <c r="C26" s="13"/>
      <c r="D26" s="13"/>
      <c r="E26" s="13"/>
    </row>
  </sheetData>
  <mergeCells count="14">
    <mergeCell ref="A18:E18"/>
    <mergeCell ref="A25:E25"/>
    <mergeCell ref="A26:E26"/>
    <mergeCell ref="A19:E19"/>
    <mergeCell ref="A20:E20"/>
    <mergeCell ref="A21:E21"/>
    <mergeCell ref="A22:E22"/>
    <mergeCell ref="A23:E23"/>
    <mergeCell ref="A24:E24"/>
    <mergeCell ref="A13:E13"/>
    <mergeCell ref="A14:E14"/>
    <mergeCell ref="A15:E15"/>
    <mergeCell ref="A16:E16"/>
    <mergeCell ref="A17:E17"/>
  </mergeCells>
  <pageMargins left="0.75" right="0.75" top="1" bottom="1" header="0" footer="0"/>
  <headerFooter alignWithMargins="0"/>
  <ignoredErrors>
    <ignoredError sqref="F13:F15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Xornalista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 Casal</dc:creator>
  <cp:lastModifiedBy>Miguel</cp:lastModifiedBy>
  <dcterms:created xsi:type="dcterms:W3CDTF">1998-05-21T22:06:05Z</dcterms:created>
  <dcterms:modified xsi:type="dcterms:W3CDTF">2019-10-25T09:14:45Z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817eb515-91bd-443d-a6c1-e0c62f48b34f</vt:lpwstr>
  </property>
</Properties>
</file>