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8\BuscarV\"/>
    </mc:Choice>
  </mc:AlternateContent>
  <bookViews>
    <workbookView xWindow="0" yWindow="0" windowWidth="28800" windowHeight="12330"/>
  </bookViews>
  <sheets>
    <sheet name="Oficina" sheetId="1" r:id="rId1"/>
  </sheets>
  <definedNames>
    <definedName name="_xlnm._FilterDatabase" localSheetId="0" hidden="1">Oficina!$A$3:$G$20</definedName>
    <definedName name="_xlnm.Extract" localSheetId="0">Oficina!#REF!</definedName>
    <definedName name="_xlnm.Criteria" localSheetId="0">Oficina!#REF!</definedName>
  </definedNames>
  <calcPr calcId="162913"/>
</workbook>
</file>

<file path=xl/calcChain.xml><?xml version="1.0" encoding="utf-8"?>
<calcChain xmlns="http://schemas.openxmlformats.org/spreadsheetml/2006/main">
  <c r="L8" i="1" l="1"/>
  <c r="L7" i="1"/>
  <c r="L9" i="1"/>
  <c r="L6" i="1"/>
</calcChain>
</file>

<file path=xl/sharedStrings.xml><?xml version="1.0" encoding="utf-8"?>
<sst xmlns="http://schemas.openxmlformats.org/spreadsheetml/2006/main" count="284" uniqueCount="69">
  <si>
    <t>Código</t>
  </si>
  <si>
    <t>Nombre</t>
  </si>
  <si>
    <t>Apellido</t>
  </si>
  <si>
    <t>Departamento</t>
  </si>
  <si>
    <t>Cargo</t>
  </si>
  <si>
    <t>Fecha alta</t>
  </si>
  <si>
    <t>Sueldo</t>
  </si>
  <si>
    <t>Lucas</t>
  </si>
  <si>
    <t>LLauradó</t>
  </si>
  <si>
    <t>Geréncia</t>
  </si>
  <si>
    <t>Presidente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</si>
  <si>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</si>
  <si>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</si>
  <si>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</si>
  <si>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</si>
  <si>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</si>
  <si>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</si>
  <si>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</si>
  <si>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</si>
  <si>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</si>
  <si>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</si>
  <si>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</si>
  <si>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</si>
  <si>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</si>
  <si>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</si>
  <si>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</si>
  <si>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</si>
  <si>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</si>
  <si>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</si>
  <si>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</si>
  <si>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</si>
  <si>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</si>
  <si>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</si>
  <si>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</si>
  <si>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</si>
  <si>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</si>
  <si>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</si>
  <si>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</si>
  <si>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</si>
  <si>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</si>
  <si>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</si>
  <si>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</si>
  <si>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</si>
  <si>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</si>
  <si>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</si>
  <si>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</si>
  <si>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</si>
  <si>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</si>
  <si>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</si>
  <si>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</si>
  <si>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</si>
  <si>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</si>
  <si>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</si>
  <si>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</si>
  <si>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</si>
  <si>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</si>
  <si>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</si>
  <si>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</si>
  <si>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</si>
  <si>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</si>
  <si>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</si>
  <si>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</si>
  <si>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</si>
  <si>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</si>
  <si>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Introduce un código de empleado</t>
  </si>
  <si>
    <t>Nombre:</t>
  </si>
  <si>
    <t>Sueldo:</t>
  </si>
  <si>
    <t>Apellido:</t>
  </si>
  <si>
    <t>Departamento: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</si>
</sst>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1]_-;\-* #,##0.00\ [$€-1]_-;_-* &quot;-&quot;??\ [$€-1]_-"/>
    <numFmt numFmtId="169" formatCode="#,##0.00\ &quot;€&quot;"/>
  </numFmts>
  <fonts count="5" x14ac:knownFonts="1">
    <font>
      <sz val="10"/>
      <name val="Arial"/>
    </font>
    <font>
      <sz val="10"/>
      <name val="Arial"/>
    </font>
    <font>
      <sz val="10"/>
      <color indexed="47"/>
      <name val="Arial"/>
      <family val="2"/>
    </font>
    <font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1" applyFont="1" applyBorder="1"/>
    <xf numFmtId="0" fontId="3" fillId="0" borderId="2" xfId="0" applyFont="1" applyBorder="1"/>
    <xf numFmtId="164" fontId="3" fillId="0" borderId="2" xfId="1" applyFon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14" fontId="0" fillId="0" borderId="1" xfId="0" applyNumberForma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9" fontId="0" fillId="3" borderId="3" xfId="0" applyNumberForma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tabSelected="1" workbookViewId="0">
      <selection activeCell="L15" sqref="L15"/>
    </sheetView>
  </sheetViews>
  <sheetFormatPr baseColWidth="10" defaultRowHeight="12.75" x14ac:dyDescent="0.2"/>
  <cols>
    <col min="1" max="1" width="6.7109375" bestFit="1" customWidth="1"/>
    <col min="3" max="3" width="11.28515625" customWidth="1"/>
    <col min="4" max="4" width="16.140625" bestFit="1" customWidth="1"/>
    <col min="5" max="5" width="17.140625" bestFit="1" customWidth="1"/>
    <col min="8" max="8" width="5.42578125" customWidth="1"/>
    <col min="11" max="11" width="13.140625" bestFit="1" customWidth="1"/>
    <col min="12" max="12" width="22.42578125" customWidth="1"/>
  </cols>
  <sheetData>
    <row r="2" spans="1:12" ht="13.5" thickBot="1" x14ac:dyDescent="0.25"/>
    <row r="3" spans="1:12" ht="14.25" thickTop="1" thickBo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11" t="s">
        <v>64</v>
      </c>
      <c r="J3" s="11"/>
      <c r="K3" s="11"/>
      <c r="L3" s="7"/>
    </row>
    <row r="4" spans="1:12" ht="13.5" thickTop="1" x14ac:dyDescent="0.2">
      <c r="A4" s="3">
        <v>1</v>
      </c>
      <c r="B4" s="3" t="s">
        <v>7</v>
      </c>
      <c r="C4" s="3" t="s">
        <v>8</v>
      </c>
      <c r="D4" s="3" t="s">
        <v>9</v>
      </c>
      <c r="E4" s="3" t="s">
        <v>10</v>
      </c>
      <c r="F4" s="9">
        <v>37633</v>
      </c>
      <c r="G4" s="4">
        <v>1</v>
      </c>
    </row>
    <row r="5" spans="1:12" ht="13.5" thickBot="1" x14ac:dyDescent="0.25">
      <c r="A5" s="3">
        <v>2</v>
      </c>
      <c r="B5" s="3" t="s">
        <v>11</v>
      </c>
      <c r="C5" s="3" t="s">
        <v>12</v>
      </c>
      <c r="D5" s="3" t="s">
        <v>13</v>
      </c>
      <c r="E5" s="3" t="s">
        <v>14</v>
      </c>
      <c r="F5" s="9">
        <v>35836</v>
      </c>
      <c r="G5" s="4">
        <v>841.41694613729521</v>
      </c>
    </row>
    <row r="6" spans="1:12" ht="14.25" thickTop="1" thickBot="1" x14ac:dyDescent="0.25">
      <c r="A6" s="3">
        <v>3</v>
      </c>
      <c r="B6" s="3" t="s">
        <v>15</v>
      </c>
      <c r="C6" s="3" t="s">
        <v>16</v>
      </c>
      <c r="D6" s="3" t="s">
        <v>17</v>
      </c>
      <c r="E6" s="3" t="s">
        <v>17</v>
      </c>
      <c r="F6" s="9">
        <v>35836</v>
      </c>
      <c r="G6" s="4">
        <v>901.5181565756734</v>
      </c>
      <c r="K6" s="8" t="s">
        <v>65</v>
      </c>
      <c r="L6" s="7" t="str">
        <f>IFERROR(VLOOKUP($L$3,$A$4:$G$71,2,0),"Código no encontrado")</f>
        <v>Código no encontrado</v>
      </c>
    </row>
    <row r="7" spans="1:12" ht="14.25" thickTop="1" thickBot="1" x14ac:dyDescent="0.25">
      <c r="A7" s="3">
        <v>4</v>
      </c>
      <c r="B7" s="3" t="s">
        <v>18</v>
      </c>
      <c r="C7" s="3" t="s">
        <v>19</v>
      </c>
      <c r="D7" s="3" t="s">
        <v>20</v>
      </c>
      <c r="E7" s="3" t="s">
        <v>21</v>
      </c>
      <c r="F7" s="9">
        <v>37244</v>
      </c>
      <c r="G7" s="4">
        <v>1502.5302609594557</v>
      </c>
      <c r="K7" s="8" t="s">
        <v>67</v>
      </c>
      <c r="L7" s="10" t="str">
        <f>IFERROR(VLOOKUP($L$3,$A$4:$G$71,3,0),"Código no encontrado")</f>
        <v>Código no encontrado</v>
      </c>
    </row>
    <row r="8" spans="1:12" ht="14.25" thickTop="1" thickBot="1" x14ac:dyDescent="0.25">
      <c r="A8" s="3">
        <v>5</v>
      </c>
      <c r="B8" s="3" t="s">
        <v>22</v>
      </c>
      <c r="C8" s="3" t="s">
        <v>23</v>
      </c>
      <c r="D8" s="3" t="s">
        <v>17</v>
      </c>
      <c r="E8" s="3" t="s">
        <v>24</v>
      </c>
      <c r="F8" s="9">
        <v>35447</v>
      </c>
      <c r="G8" s="4">
        <v>2554.301443631075</v>
      </c>
      <c r="K8" s="8" t="s">
        <v>68</v>
      </c>
      <c r="L8" s="10" t="str">
        <f>IFERROR(VLOOKUP($L$3,$A$4:$G$71,4,0),"Código no encontrado")</f>
        <v>Código no encontrado</v>
      </c>
    </row>
    <row r="9" spans="1:12" ht="14.25" thickTop="1" thickBot="1" x14ac:dyDescent="0.25">
      <c r="A9" s="3">
        <v>6</v>
      </c>
      <c r="B9" s="3" t="s">
        <v>25</v>
      </c>
      <c r="C9" s="3" t="s">
        <v>26</v>
      </c>
      <c r="D9" s="3" t="s">
        <v>27</v>
      </c>
      <c r="E9" s="3" t="s">
        <v>28</v>
      </c>
      <c r="F9" s="9">
        <v>35447</v>
      </c>
      <c r="G9" s="4">
        <v>1652.7832870554014</v>
      </c>
      <c r="K9" s="8" t="s">
        <v>66</v>
      </c>
      <c r="L9" s="12" t="str">
        <f>IFERROR(VLOOKUP($L$3,$A$4:$G$71,7,0),"Código no encontrado")</f>
        <v>Código no encontrado</v>
      </c>
    </row>
    <row r="10" spans="1:12" ht="13.5" thickTop="1" x14ac:dyDescent="0.2">
      <c r="A10" s="3">
        <v>7</v>
      </c>
      <c r="B10" s="3" t="s">
        <v>29</v>
      </c>
      <c r="C10" s="3" t="s">
        <v>30</v>
      </c>
      <c r="D10" s="3" t="s">
        <v>31</v>
      </c>
      <c r="E10" s="3" t="s">
        <v>32</v>
      </c>
      <c r="F10" s="9">
        <v>36855</v>
      </c>
      <c r="G10" s="4">
        <v>2404.0484175351294</v>
      </c>
    </row>
    <row r="11" spans="1:12" x14ac:dyDescent="0.2">
      <c r="A11" s="3">
        <v>8</v>
      </c>
      <c r="B11" s="3" t="s">
        <v>33</v>
      </c>
      <c r="C11" s="3" t="s">
        <v>34</v>
      </c>
      <c r="D11" s="3" t="s">
        <v>31</v>
      </c>
      <c r="E11" s="3" t="s">
        <v>35</v>
      </c>
      <c r="F11" s="9">
        <v>35058</v>
      </c>
      <c r="G11" s="4">
        <v>1502.5302609594557</v>
      </c>
    </row>
    <row r="12" spans="1:12" x14ac:dyDescent="0.2">
      <c r="A12" s="3">
        <v>9</v>
      </c>
      <c r="B12" s="3" t="s">
        <v>36</v>
      </c>
      <c r="C12" s="3" t="s">
        <v>37</v>
      </c>
      <c r="D12" s="3" t="s">
        <v>38</v>
      </c>
      <c r="E12" s="3" t="s">
        <v>39</v>
      </c>
      <c r="F12" s="9">
        <v>35058</v>
      </c>
      <c r="G12" s="4">
        <v>661.11331482216053</v>
      </c>
    </row>
    <row r="13" spans="1:12" x14ac:dyDescent="0.2">
      <c r="A13" s="3">
        <v>10</v>
      </c>
      <c r="B13" s="3" t="s">
        <v>40</v>
      </c>
      <c r="C13" s="3" t="s">
        <v>41</v>
      </c>
      <c r="D13" s="3" t="s">
        <v>42</v>
      </c>
      <c r="E13" s="3" t="s">
        <v>43</v>
      </c>
      <c r="F13" s="9">
        <v>36466</v>
      </c>
      <c r="G13" s="4">
        <v>1803.0363131513468</v>
      </c>
    </row>
    <row r="14" spans="1:12" x14ac:dyDescent="0.2">
      <c r="A14" s="3">
        <v>11</v>
      </c>
      <c r="B14" s="3" t="s">
        <v>44</v>
      </c>
      <c r="C14" s="3" t="s">
        <v>45</v>
      </c>
      <c r="D14" s="3" t="s">
        <v>13</v>
      </c>
      <c r="E14" s="3" t="s">
        <v>46</v>
      </c>
      <c r="F14" s="9">
        <v>34669</v>
      </c>
      <c r="G14" s="4">
        <v>781.31573569891702</v>
      </c>
    </row>
    <row r="15" spans="1:12" x14ac:dyDescent="0.2">
      <c r="A15" s="3">
        <v>12</v>
      </c>
      <c r="B15" s="3" t="s">
        <v>47</v>
      </c>
      <c r="C15" s="3" t="s">
        <v>48</v>
      </c>
      <c r="D15" s="3" t="s">
        <v>13</v>
      </c>
      <c r="E15" s="3" t="s">
        <v>49</v>
      </c>
      <c r="F15" s="9">
        <v>34669</v>
      </c>
      <c r="G15" s="4">
        <v>2404.0484175351294</v>
      </c>
    </row>
    <row r="16" spans="1:12" x14ac:dyDescent="0.2">
      <c r="A16" s="3">
        <v>13</v>
      </c>
      <c r="B16" s="3" t="s">
        <v>50</v>
      </c>
      <c r="C16" s="3" t="s">
        <v>51</v>
      </c>
      <c r="D16" s="3" t="s">
        <v>31</v>
      </c>
      <c r="E16" s="3" t="s">
        <v>52</v>
      </c>
      <c r="F16" s="9">
        <v>36077</v>
      </c>
      <c r="G16" s="4">
        <v>1352.2772348635101</v>
      </c>
    </row>
    <row r="17" spans="1:7" x14ac:dyDescent="0.2">
      <c r="A17" s="3">
        <v>14</v>
      </c>
      <c r="B17" s="5" t="s">
        <v>53</v>
      </c>
      <c r="C17" s="5" t="s">
        <v>54</v>
      </c>
      <c r="D17" s="5" t="s">
        <v>13</v>
      </c>
      <c r="E17" s="5" t="s">
        <v>46</v>
      </c>
      <c r="F17" s="9">
        <v>34280</v>
      </c>
      <c r="G17" s="6">
        <v>811.36634091810606</v>
      </c>
    </row>
    <row r="18" spans="1:7" x14ac:dyDescent="0.2">
      <c r="A18" s="3">
        <v>15</v>
      </c>
      <c r="B18" s="3" t="s">
        <v>55</v>
      </c>
      <c r="C18" s="3" t="s">
        <v>56</v>
      </c>
      <c r="D18" s="3" t="s">
        <v>38</v>
      </c>
      <c r="E18" s="3" t="s">
        <v>57</v>
      </c>
      <c r="F18" s="9">
        <v>34280</v>
      </c>
      <c r="G18" s="4">
        <v>3005.0605219189115</v>
      </c>
    </row>
    <row r="19" spans="1:7" x14ac:dyDescent="0.2">
      <c r="A19" s="3">
        <v>16</v>
      </c>
      <c r="B19" s="3" t="s">
        <v>58</v>
      </c>
      <c r="C19" s="3" t="s">
        <v>59</v>
      </c>
      <c r="D19" s="3" t="s">
        <v>17</v>
      </c>
      <c r="E19" s="3" t="s">
        <v>17</v>
      </c>
      <c r="F19" s="9">
        <v>35688</v>
      </c>
      <c r="G19" s="4">
        <v>1262.1254192059428</v>
      </c>
    </row>
    <row r="20" spans="1:7" x14ac:dyDescent="0.2">
      <c r="A20" s="3">
        <v>17</v>
      </c>
      <c r="B20" s="3" t="s">
        <v>60</v>
      </c>
      <c r="C20" s="3" t="s">
        <v>61</v>
      </c>
      <c r="D20" s="3" t="s">
        <v>62</v>
      </c>
      <c r="E20" s="3" t="s">
        <v>63</v>
      </c>
      <c r="F20" s="9">
        <v>33891</v>
      </c>
      <c r="G20" s="4">
        <v>1803.0363131513468</v>
      </c>
    </row>
    <row r="21" spans="1:7" x14ac:dyDescent="0.2">
      <c r="A21" s="3">
        <v>18</v>
      </c>
      <c r="B21" s="3" t="s">
        <v>7</v>
      </c>
      <c r="C21" s="3" t="s">
        <v>8</v>
      </c>
      <c r="D21" s="3" t="s">
        <v>9</v>
      </c>
      <c r="E21" s="3" t="s">
        <v>10</v>
      </c>
      <c r="F21" s="9">
        <v>33891</v>
      </c>
      <c r="G21" s="4">
        <v>1</v>
      </c>
    </row>
    <row r="22" spans="1:7" x14ac:dyDescent="0.2">
      <c r="A22" s="3">
        <v>19</v>
      </c>
      <c r="B22" s="3" t="s">
        <v>11</v>
      </c>
      <c r="C22" s="3" t="s">
        <v>12</v>
      </c>
      <c r="D22" s="3" t="s">
        <v>13</v>
      </c>
      <c r="E22" s="3" t="s">
        <v>14</v>
      </c>
      <c r="F22" s="9">
        <v>35299</v>
      </c>
      <c r="G22" s="4">
        <v>841.41694613729521</v>
      </c>
    </row>
    <row r="23" spans="1:7" x14ac:dyDescent="0.2">
      <c r="A23" s="3">
        <v>20</v>
      </c>
      <c r="B23" s="3" t="s">
        <v>15</v>
      </c>
      <c r="C23" s="3" t="s">
        <v>16</v>
      </c>
      <c r="D23" s="3" t="s">
        <v>17</v>
      </c>
      <c r="E23" s="3" t="s">
        <v>17</v>
      </c>
      <c r="F23" s="9">
        <v>33502</v>
      </c>
      <c r="G23" s="4">
        <v>901.5181565756734</v>
      </c>
    </row>
    <row r="24" spans="1:7" x14ac:dyDescent="0.2">
      <c r="A24" s="3">
        <v>21</v>
      </c>
      <c r="B24" s="3" t="s">
        <v>18</v>
      </c>
      <c r="C24" s="3" t="s">
        <v>19</v>
      </c>
      <c r="D24" s="3" t="s">
        <v>20</v>
      </c>
      <c r="E24" s="3" t="s">
        <v>21</v>
      </c>
      <c r="F24" s="9">
        <v>33502</v>
      </c>
      <c r="G24" s="4">
        <v>1502.5302609594557</v>
      </c>
    </row>
    <row r="25" spans="1:7" x14ac:dyDescent="0.2">
      <c r="A25" s="3">
        <v>22</v>
      </c>
      <c r="B25" s="3" t="s">
        <v>22</v>
      </c>
      <c r="C25" s="3" t="s">
        <v>23</v>
      </c>
      <c r="D25" s="3" t="s">
        <v>17</v>
      </c>
      <c r="E25" s="3" t="s">
        <v>24</v>
      </c>
      <c r="F25" s="9">
        <v>34910</v>
      </c>
      <c r="G25" s="4">
        <v>2554.301443631075</v>
      </c>
    </row>
    <row r="26" spans="1:7" x14ac:dyDescent="0.2">
      <c r="A26" s="3">
        <v>23</v>
      </c>
      <c r="B26" s="3" t="s">
        <v>25</v>
      </c>
      <c r="C26" s="3" t="s">
        <v>26</v>
      </c>
      <c r="D26" s="3" t="s">
        <v>27</v>
      </c>
      <c r="E26" s="3" t="s">
        <v>28</v>
      </c>
      <c r="F26" s="9">
        <v>33113</v>
      </c>
      <c r="G26" s="4">
        <v>1652.7832870554014</v>
      </c>
    </row>
    <row r="27" spans="1:7" x14ac:dyDescent="0.2">
      <c r="A27" s="3">
        <v>24</v>
      </c>
      <c r="B27" s="3" t="s">
        <v>29</v>
      </c>
      <c r="C27" s="3" t="s">
        <v>30</v>
      </c>
      <c r="D27" s="3" t="s">
        <v>31</v>
      </c>
      <c r="E27" s="3" t="s">
        <v>32</v>
      </c>
      <c r="F27" s="9">
        <v>33113</v>
      </c>
      <c r="G27" s="4">
        <v>2404.0484175351294</v>
      </c>
    </row>
    <row r="28" spans="1:7" x14ac:dyDescent="0.2">
      <c r="A28" s="3">
        <v>25</v>
      </c>
      <c r="B28" s="3" t="s">
        <v>33</v>
      </c>
      <c r="C28" s="3" t="s">
        <v>34</v>
      </c>
      <c r="D28" s="3" t="s">
        <v>31</v>
      </c>
      <c r="E28" s="3" t="s">
        <v>35</v>
      </c>
      <c r="F28" s="9">
        <v>34521</v>
      </c>
      <c r="G28" s="4">
        <v>1502.5302609594557</v>
      </c>
    </row>
    <row r="29" spans="1:7" x14ac:dyDescent="0.2">
      <c r="A29" s="3">
        <v>26</v>
      </c>
      <c r="B29" s="3" t="s">
        <v>36</v>
      </c>
      <c r="C29" s="3" t="s">
        <v>37</v>
      </c>
      <c r="D29" s="3" t="s">
        <v>38</v>
      </c>
      <c r="E29" s="3" t="s">
        <v>39</v>
      </c>
      <c r="F29" s="9">
        <v>32724</v>
      </c>
      <c r="G29" s="4">
        <v>661.11331482216053</v>
      </c>
    </row>
    <row r="30" spans="1:7" x14ac:dyDescent="0.2">
      <c r="A30" s="3">
        <v>27</v>
      </c>
      <c r="B30" s="3" t="s">
        <v>40</v>
      </c>
      <c r="C30" s="3" t="s">
        <v>41</v>
      </c>
      <c r="D30" s="3" t="s">
        <v>42</v>
      </c>
      <c r="E30" s="3" t="s">
        <v>43</v>
      </c>
      <c r="F30" s="9">
        <v>32724</v>
      </c>
      <c r="G30" s="4">
        <v>1803.0363131513468</v>
      </c>
    </row>
    <row r="31" spans="1:7" x14ac:dyDescent="0.2">
      <c r="A31" s="3">
        <v>28</v>
      </c>
      <c r="B31" s="3" t="s">
        <v>44</v>
      </c>
      <c r="C31" s="3" t="s">
        <v>45</v>
      </c>
      <c r="D31" s="3" t="s">
        <v>13</v>
      </c>
      <c r="E31" s="3" t="s">
        <v>46</v>
      </c>
      <c r="F31" s="9">
        <v>34132</v>
      </c>
      <c r="G31" s="4">
        <v>781.31573569891702</v>
      </c>
    </row>
    <row r="32" spans="1:7" x14ac:dyDescent="0.2">
      <c r="A32" s="3">
        <v>29</v>
      </c>
      <c r="B32" s="3" t="s">
        <v>47</v>
      </c>
      <c r="C32" s="3" t="s">
        <v>48</v>
      </c>
      <c r="D32" s="3" t="s">
        <v>13</v>
      </c>
      <c r="E32" s="3" t="s">
        <v>49</v>
      </c>
      <c r="F32" s="9">
        <v>32335</v>
      </c>
      <c r="G32" s="4">
        <v>2404.0484175351294</v>
      </c>
    </row>
    <row r="33" spans="1:7" x14ac:dyDescent="0.2">
      <c r="A33" s="3">
        <v>30</v>
      </c>
      <c r="B33" s="3" t="s">
        <v>50</v>
      </c>
      <c r="C33" s="3" t="s">
        <v>51</v>
      </c>
      <c r="D33" s="3" t="s">
        <v>31</v>
      </c>
      <c r="E33" s="3" t="s">
        <v>52</v>
      </c>
      <c r="F33" s="9">
        <v>32335</v>
      </c>
      <c r="G33" s="4">
        <v>1352.2772348635101</v>
      </c>
    </row>
    <row r="34" spans="1:7" x14ac:dyDescent="0.2">
      <c r="A34" s="3">
        <v>31</v>
      </c>
      <c r="B34" s="5" t="s">
        <v>53</v>
      </c>
      <c r="C34" s="5" t="s">
        <v>54</v>
      </c>
      <c r="D34" s="5" t="s">
        <v>13</v>
      </c>
      <c r="E34" s="5" t="s">
        <v>46</v>
      </c>
      <c r="F34" s="9">
        <v>33743</v>
      </c>
      <c r="G34" s="6">
        <v>811.36634091810606</v>
      </c>
    </row>
    <row r="35" spans="1:7" x14ac:dyDescent="0.2">
      <c r="A35" s="3">
        <v>32</v>
      </c>
      <c r="B35" s="3" t="s">
        <v>55</v>
      </c>
      <c r="C35" s="3" t="s">
        <v>56</v>
      </c>
      <c r="D35" s="3" t="s">
        <v>38</v>
      </c>
      <c r="E35" s="3" t="s">
        <v>57</v>
      </c>
      <c r="F35" s="9">
        <v>31946</v>
      </c>
      <c r="G35" s="4">
        <v>3005.0605219189115</v>
      </c>
    </row>
    <row r="36" spans="1:7" x14ac:dyDescent="0.2">
      <c r="A36" s="3">
        <v>33</v>
      </c>
      <c r="B36" s="3" t="s">
        <v>58</v>
      </c>
      <c r="C36" s="3" t="s">
        <v>59</v>
      </c>
      <c r="D36" s="3" t="s">
        <v>17</v>
      </c>
      <c r="E36" s="3" t="s">
        <v>17</v>
      </c>
      <c r="F36" s="9">
        <v>31946</v>
      </c>
      <c r="G36" s="4">
        <v>1262.1254192059428</v>
      </c>
    </row>
    <row r="37" spans="1:7" x14ac:dyDescent="0.2">
      <c r="A37" s="3">
        <v>34</v>
      </c>
      <c r="B37" s="3" t="s">
        <v>60</v>
      </c>
      <c r="C37" s="3" t="s">
        <v>61</v>
      </c>
      <c r="D37" s="3" t="s">
        <v>62</v>
      </c>
      <c r="E37" s="3" t="s">
        <v>63</v>
      </c>
      <c r="F37" s="9">
        <v>33354</v>
      </c>
      <c r="G37" s="4">
        <v>1803.0363131513468</v>
      </c>
    </row>
    <row r="38" spans="1:7" x14ac:dyDescent="0.2">
      <c r="A38" s="3">
        <v>35</v>
      </c>
      <c r="B38" s="3" t="s">
        <v>7</v>
      </c>
      <c r="C38" s="3" t="s">
        <v>8</v>
      </c>
      <c r="D38" s="3" t="s">
        <v>9</v>
      </c>
      <c r="E38" s="3" t="s">
        <v>10</v>
      </c>
      <c r="F38" s="9">
        <v>31557</v>
      </c>
      <c r="G38" s="4">
        <v>1</v>
      </c>
    </row>
    <row r="39" spans="1:7" x14ac:dyDescent="0.2">
      <c r="A39" s="3">
        <v>36</v>
      </c>
      <c r="B39" s="3" t="s">
        <v>11</v>
      </c>
      <c r="C39" s="3" t="s">
        <v>12</v>
      </c>
      <c r="D39" s="3" t="s">
        <v>13</v>
      </c>
      <c r="E39" s="3" t="s">
        <v>14</v>
      </c>
      <c r="F39" s="9">
        <v>31557</v>
      </c>
      <c r="G39" s="4">
        <v>841.41694613729521</v>
      </c>
    </row>
    <row r="40" spans="1:7" x14ac:dyDescent="0.2">
      <c r="A40" s="3">
        <v>37</v>
      </c>
      <c r="B40" s="3" t="s">
        <v>15</v>
      </c>
      <c r="C40" s="3" t="s">
        <v>16</v>
      </c>
      <c r="D40" s="3" t="s">
        <v>17</v>
      </c>
      <c r="E40" s="3" t="s">
        <v>17</v>
      </c>
      <c r="F40" s="9">
        <v>32965</v>
      </c>
      <c r="G40" s="4">
        <v>901.5181565756734</v>
      </c>
    </row>
    <row r="41" spans="1:7" x14ac:dyDescent="0.2">
      <c r="A41" s="3">
        <v>38</v>
      </c>
      <c r="B41" s="3" t="s">
        <v>18</v>
      </c>
      <c r="C41" s="3" t="s">
        <v>19</v>
      </c>
      <c r="D41" s="3" t="s">
        <v>20</v>
      </c>
      <c r="E41" s="3" t="s">
        <v>21</v>
      </c>
      <c r="F41" s="9">
        <v>31168</v>
      </c>
      <c r="G41" s="4">
        <v>1502.5302609594557</v>
      </c>
    </row>
    <row r="42" spans="1:7" x14ac:dyDescent="0.2">
      <c r="A42" s="3">
        <v>39</v>
      </c>
      <c r="B42" s="3" t="s">
        <v>22</v>
      </c>
      <c r="C42" s="3" t="s">
        <v>23</v>
      </c>
      <c r="D42" s="3" t="s">
        <v>17</v>
      </c>
      <c r="E42" s="3" t="s">
        <v>24</v>
      </c>
      <c r="F42" s="9">
        <v>31168</v>
      </c>
      <c r="G42" s="4">
        <v>2554.301443631075</v>
      </c>
    </row>
    <row r="43" spans="1:7" x14ac:dyDescent="0.2">
      <c r="A43" s="3">
        <v>40</v>
      </c>
      <c r="B43" s="3" t="s">
        <v>25</v>
      </c>
      <c r="C43" s="3" t="s">
        <v>26</v>
      </c>
      <c r="D43" s="3" t="s">
        <v>27</v>
      </c>
      <c r="E43" s="3" t="s">
        <v>28</v>
      </c>
      <c r="F43" s="9">
        <v>32576</v>
      </c>
      <c r="G43" s="4">
        <v>1652.7832870554014</v>
      </c>
    </row>
    <row r="44" spans="1:7" x14ac:dyDescent="0.2">
      <c r="A44" s="3">
        <v>41</v>
      </c>
      <c r="B44" s="3" t="s">
        <v>29</v>
      </c>
      <c r="C44" s="3" t="s">
        <v>30</v>
      </c>
      <c r="D44" s="3" t="s">
        <v>31</v>
      </c>
      <c r="E44" s="3" t="s">
        <v>32</v>
      </c>
      <c r="F44" s="9">
        <v>30779</v>
      </c>
      <c r="G44" s="4">
        <v>2404.0484175351294</v>
      </c>
    </row>
    <row r="45" spans="1:7" x14ac:dyDescent="0.2">
      <c r="A45" s="3">
        <v>42</v>
      </c>
      <c r="B45" s="3" t="s">
        <v>33</v>
      </c>
      <c r="C45" s="3" t="s">
        <v>34</v>
      </c>
      <c r="D45" s="3" t="s">
        <v>31</v>
      </c>
      <c r="E45" s="3" t="s">
        <v>35</v>
      </c>
      <c r="F45" s="9">
        <v>30779</v>
      </c>
      <c r="G45" s="4">
        <v>1502.5302609594557</v>
      </c>
    </row>
    <row r="46" spans="1:7" x14ac:dyDescent="0.2">
      <c r="A46" s="3">
        <v>43</v>
      </c>
      <c r="B46" s="3" t="s">
        <v>36</v>
      </c>
      <c r="C46" s="3" t="s">
        <v>37</v>
      </c>
      <c r="D46" s="3" t="s">
        <v>38</v>
      </c>
      <c r="E46" s="3" t="s">
        <v>39</v>
      </c>
      <c r="F46" s="9">
        <v>32187</v>
      </c>
      <c r="G46" s="4">
        <v>661.11331482216053</v>
      </c>
    </row>
    <row r="47" spans="1:7" x14ac:dyDescent="0.2">
      <c r="A47" s="3">
        <v>44</v>
      </c>
      <c r="B47" s="3" t="s">
        <v>40</v>
      </c>
      <c r="C47" s="3" t="s">
        <v>41</v>
      </c>
      <c r="D47" s="3" t="s">
        <v>42</v>
      </c>
      <c r="E47" s="3" t="s">
        <v>43</v>
      </c>
      <c r="F47" s="9">
        <v>30390</v>
      </c>
      <c r="G47" s="4">
        <v>1803.0363131513468</v>
      </c>
    </row>
    <row r="48" spans="1:7" x14ac:dyDescent="0.2">
      <c r="A48" s="3">
        <v>45</v>
      </c>
      <c r="B48" s="3" t="s">
        <v>44</v>
      </c>
      <c r="C48" s="3" t="s">
        <v>45</v>
      </c>
      <c r="D48" s="3" t="s">
        <v>13</v>
      </c>
      <c r="E48" s="3" t="s">
        <v>46</v>
      </c>
      <c r="F48" s="9">
        <v>30390</v>
      </c>
      <c r="G48" s="4">
        <v>781.31573569891702</v>
      </c>
    </row>
    <row r="49" spans="1:7" x14ac:dyDescent="0.2">
      <c r="A49" s="3">
        <v>46</v>
      </c>
      <c r="B49" s="3" t="s">
        <v>47</v>
      </c>
      <c r="C49" s="3" t="s">
        <v>48</v>
      </c>
      <c r="D49" s="3" t="s">
        <v>13</v>
      </c>
      <c r="E49" s="3" t="s">
        <v>49</v>
      </c>
      <c r="F49" s="9">
        <v>31798</v>
      </c>
      <c r="G49" s="4">
        <v>2404.0484175351294</v>
      </c>
    </row>
    <row r="50" spans="1:7" x14ac:dyDescent="0.2">
      <c r="A50" s="3">
        <v>47</v>
      </c>
      <c r="B50" s="3" t="s">
        <v>50</v>
      </c>
      <c r="C50" s="3" t="s">
        <v>51</v>
      </c>
      <c r="D50" s="3" t="s">
        <v>31</v>
      </c>
      <c r="E50" s="3" t="s">
        <v>52</v>
      </c>
      <c r="F50" s="9">
        <v>30001</v>
      </c>
      <c r="G50" s="4">
        <v>1352.2772348635101</v>
      </c>
    </row>
    <row r="51" spans="1:7" x14ac:dyDescent="0.2">
      <c r="A51" s="3">
        <v>48</v>
      </c>
      <c r="B51" s="5" t="s">
        <v>53</v>
      </c>
      <c r="C51" s="5" t="s">
        <v>54</v>
      </c>
      <c r="D51" s="5" t="s">
        <v>13</v>
      </c>
      <c r="E51" s="5" t="s">
        <v>46</v>
      </c>
      <c r="F51" s="9">
        <v>30001</v>
      </c>
      <c r="G51" s="6">
        <v>811.36634091810606</v>
      </c>
    </row>
    <row r="52" spans="1:7" x14ac:dyDescent="0.2">
      <c r="A52" s="3">
        <v>49</v>
      </c>
      <c r="B52" s="3" t="s">
        <v>55</v>
      </c>
      <c r="C52" s="3" t="s">
        <v>56</v>
      </c>
      <c r="D52" s="3" t="s">
        <v>38</v>
      </c>
      <c r="E52" s="3" t="s">
        <v>57</v>
      </c>
      <c r="F52" s="9">
        <v>31409</v>
      </c>
      <c r="G52" s="4">
        <v>3005.0605219189115</v>
      </c>
    </row>
    <row r="53" spans="1:7" x14ac:dyDescent="0.2">
      <c r="A53" s="3">
        <v>50</v>
      </c>
      <c r="B53" s="3" t="s">
        <v>58</v>
      </c>
      <c r="C53" s="3" t="s">
        <v>59</v>
      </c>
      <c r="D53" s="3" t="s">
        <v>17</v>
      </c>
      <c r="E53" s="3" t="s">
        <v>17</v>
      </c>
      <c r="F53" s="9">
        <v>29612</v>
      </c>
      <c r="G53" s="4">
        <v>1262.1254192059428</v>
      </c>
    </row>
    <row r="54" spans="1:7" x14ac:dyDescent="0.2">
      <c r="A54" s="3">
        <v>51</v>
      </c>
      <c r="B54" s="3" t="s">
        <v>60</v>
      </c>
      <c r="C54" s="3" t="s">
        <v>61</v>
      </c>
      <c r="D54" s="3" t="s">
        <v>62</v>
      </c>
      <c r="E54" s="3" t="s">
        <v>63</v>
      </c>
      <c r="F54" s="9">
        <v>29612</v>
      </c>
      <c r="G54" s="4">
        <v>1803.0363131513468</v>
      </c>
    </row>
    <row r="55" spans="1:7" x14ac:dyDescent="0.2">
      <c r="A55" s="3">
        <v>52</v>
      </c>
      <c r="B55" s="3" t="s">
        <v>7</v>
      </c>
      <c r="C55" s="3" t="s">
        <v>8</v>
      </c>
      <c r="D55" s="3" t="s">
        <v>9</v>
      </c>
      <c r="E55" s="3" t="s">
        <v>10</v>
      </c>
      <c r="F55" s="9">
        <v>31020</v>
      </c>
      <c r="G55" s="4">
        <v>1</v>
      </c>
    </row>
    <row r="56" spans="1:7" x14ac:dyDescent="0.2">
      <c r="A56" s="3">
        <v>53</v>
      </c>
      <c r="B56" s="3" t="s">
        <v>11</v>
      </c>
      <c r="C56" s="3" t="s">
        <v>12</v>
      </c>
      <c r="D56" s="3" t="s">
        <v>13</v>
      </c>
      <c r="E56" s="3" t="s">
        <v>14</v>
      </c>
      <c r="F56" s="9">
        <v>29223</v>
      </c>
      <c r="G56" s="4">
        <v>841.41694613729521</v>
      </c>
    </row>
    <row r="57" spans="1:7" x14ac:dyDescent="0.2">
      <c r="A57" s="3">
        <v>54</v>
      </c>
      <c r="B57" s="3" t="s">
        <v>15</v>
      </c>
      <c r="C57" s="3" t="s">
        <v>16</v>
      </c>
      <c r="D57" s="3" t="s">
        <v>17</v>
      </c>
      <c r="E57" s="3" t="s">
        <v>17</v>
      </c>
      <c r="F57" s="9">
        <v>29223</v>
      </c>
      <c r="G57" s="4">
        <v>901.5181565756734</v>
      </c>
    </row>
    <row r="58" spans="1:7" x14ac:dyDescent="0.2">
      <c r="A58" s="3">
        <v>55</v>
      </c>
      <c r="B58" s="3" t="s">
        <v>18</v>
      </c>
      <c r="C58" s="3" t="s">
        <v>19</v>
      </c>
      <c r="D58" s="3" t="s">
        <v>20</v>
      </c>
      <c r="E58" s="3" t="s">
        <v>21</v>
      </c>
      <c r="F58" s="9">
        <v>30631</v>
      </c>
      <c r="G58" s="4">
        <v>1502.5302609594557</v>
      </c>
    </row>
    <row r="59" spans="1:7" x14ac:dyDescent="0.2">
      <c r="A59" s="3">
        <v>56</v>
      </c>
      <c r="B59" s="3" t="s">
        <v>22</v>
      </c>
      <c r="C59" s="3" t="s">
        <v>23</v>
      </c>
      <c r="D59" s="3" t="s">
        <v>17</v>
      </c>
      <c r="E59" s="3" t="s">
        <v>24</v>
      </c>
      <c r="F59" s="9">
        <v>28834</v>
      </c>
      <c r="G59" s="4">
        <v>2554.301443631075</v>
      </c>
    </row>
    <row r="60" spans="1:7" x14ac:dyDescent="0.2">
      <c r="A60" s="3">
        <v>57</v>
      </c>
      <c r="B60" s="3" t="s">
        <v>25</v>
      </c>
      <c r="C60" s="3" t="s">
        <v>26</v>
      </c>
      <c r="D60" s="3" t="s">
        <v>27</v>
      </c>
      <c r="E60" s="3" t="s">
        <v>28</v>
      </c>
      <c r="F60" s="9">
        <v>28834</v>
      </c>
      <c r="G60" s="4">
        <v>1652.7832870554014</v>
      </c>
    </row>
    <row r="61" spans="1:7" x14ac:dyDescent="0.2">
      <c r="A61" s="3">
        <v>58</v>
      </c>
      <c r="B61" s="3" t="s">
        <v>29</v>
      </c>
      <c r="C61" s="3" t="s">
        <v>30</v>
      </c>
      <c r="D61" s="3" t="s">
        <v>31</v>
      </c>
      <c r="E61" s="3" t="s">
        <v>32</v>
      </c>
      <c r="F61" s="9">
        <v>30242</v>
      </c>
      <c r="G61" s="4">
        <v>2404.0484175351294</v>
      </c>
    </row>
    <row r="62" spans="1:7" x14ac:dyDescent="0.2">
      <c r="A62" s="3">
        <v>59</v>
      </c>
      <c r="B62" s="3" t="s">
        <v>33</v>
      </c>
      <c r="C62" s="3" t="s">
        <v>34</v>
      </c>
      <c r="D62" s="3" t="s">
        <v>31</v>
      </c>
      <c r="E62" s="3" t="s">
        <v>35</v>
      </c>
      <c r="F62" s="9">
        <v>28445</v>
      </c>
      <c r="G62" s="4">
        <v>1502.5302609594557</v>
      </c>
    </row>
    <row r="63" spans="1:7" x14ac:dyDescent="0.2">
      <c r="A63" s="3">
        <v>60</v>
      </c>
      <c r="B63" s="3" t="s">
        <v>36</v>
      </c>
      <c r="C63" s="3" t="s">
        <v>37</v>
      </c>
      <c r="D63" s="3" t="s">
        <v>38</v>
      </c>
      <c r="E63" s="3" t="s">
        <v>39</v>
      </c>
      <c r="F63" s="9">
        <v>28445</v>
      </c>
      <c r="G63" s="4">
        <v>661.11331482216053</v>
      </c>
    </row>
    <row r="64" spans="1:7" x14ac:dyDescent="0.2">
      <c r="A64" s="3">
        <v>61</v>
      </c>
      <c r="B64" s="3" t="s">
        <v>40</v>
      </c>
      <c r="C64" s="3" t="s">
        <v>41</v>
      </c>
      <c r="D64" s="3" t="s">
        <v>42</v>
      </c>
      <c r="E64" s="3" t="s">
        <v>43</v>
      </c>
      <c r="F64" s="9">
        <v>29853</v>
      </c>
      <c r="G64" s="4">
        <v>1803.0363131513468</v>
      </c>
    </row>
    <row r="65" spans="1:7" x14ac:dyDescent="0.2">
      <c r="A65" s="3">
        <v>62</v>
      </c>
      <c r="B65" s="3" t="s">
        <v>44</v>
      </c>
      <c r="C65" s="3" t="s">
        <v>45</v>
      </c>
      <c r="D65" s="3" t="s">
        <v>13</v>
      </c>
      <c r="E65" s="3" t="s">
        <v>46</v>
      </c>
      <c r="F65" s="9">
        <v>28056</v>
      </c>
      <c r="G65" s="4">
        <v>781.31573569891702</v>
      </c>
    </row>
    <row r="66" spans="1:7" x14ac:dyDescent="0.2">
      <c r="A66" s="3">
        <v>63</v>
      </c>
      <c r="B66" s="3" t="s">
        <v>47</v>
      </c>
      <c r="C66" s="3" t="s">
        <v>48</v>
      </c>
      <c r="D66" s="3" t="s">
        <v>13</v>
      </c>
      <c r="E66" s="3" t="s">
        <v>49</v>
      </c>
      <c r="F66" s="9">
        <v>28056</v>
      </c>
      <c r="G66" s="4">
        <v>2404.0484175351294</v>
      </c>
    </row>
    <row r="67" spans="1:7" x14ac:dyDescent="0.2">
      <c r="A67" s="3">
        <v>64</v>
      </c>
      <c r="B67" s="3" t="s">
        <v>50</v>
      </c>
      <c r="C67" s="3" t="s">
        <v>51</v>
      </c>
      <c r="D67" s="3" t="s">
        <v>31</v>
      </c>
      <c r="E67" s="3" t="s">
        <v>52</v>
      </c>
      <c r="F67" s="9">
        <v>29464</v>
      </c>
      <c r="G67" s="4">
        <v>1352.2772348635101</v>
      </c>
    </row>
    <row r="68" spans="1:7" x14ac:dyDescent="0.2">
      <c r="A68" s="3">
        <v>65</v>
      </c>
      <c r="B68" s="5" t="s">
        <v>53</v>
      </c>
      <c r="C68" s="5" t="s">
        <v>54</v>
      </c>
      <c r="D68" s="5" t="s">
        <v>13</v>
      </c>
      <c r="E68" s="5" t="s">
        <v>46</v>
      </c>
      <c r="F68" s="9">
        <v>27667</v>
      </c>
      <c r="G68" s="6">
        <v>811.36634091810606</v>
      </c>
    </row>
    <row r="69" spans="1:7" x14ac:dyDescent="0.2">
      <c r="A69" s="3">
        <v>66</v>
      </c>
      <c r="B69" s="3" t="s">
        <v>55</v>
      </c>
      <c r="C69" s="3" t="s">
        <v>56</v>
      </c>
      <c r="D69" s="3" t="s">
        <v>38</v>
      </c>
      <c r="E69" s="3" t="s">
        <v>57</v>
      </c>
      <c r="F69" s="9">
        <v>27667</v>
      </c>
      <c r="G69" s="4">
        <v>3005.0605219189115</v>
      </c>
    </row>
    <row r="70" spans="1:7" x14ac:dyDescent="0.2">
      <c r="A70" s="3">
        <v>67</v>
      </c>
      <c r="B70" s="3" t="s">
        <v>58</v>
      </c>
      <c r="C70" s="3" t="s">
        <v>59</v>
      </c>
      <c r="D70" s="3" t="s">
        <v>17</v>
      </c>
      <c r="E70" s="3" t="s">
        <v>17</v>
      </c>
      <c r="F70" s="9">
        <v>29075</v>
      </c>
      <c r="G70" s="4">
        <v>1262.1254192059428</v>
      </c>
    </row>
    <row r="71" spans="1:7" x14ac:dyDescent="0.2">
      <c r="A71" s="3">
        <v>68</v>
      </c>
      <c r="B71" s="3" t="s">
        <v>60</v>
      </c>
      <c r="C71" s="3" t="s">
        <v>61</v>
      </c>
      <c r="D71" s="3" t="s">
        <v>62</v>
      </c>
      <c r="E71" s="3" t="s">
        <v>63</v>
      </c>
      <c r="F71" s="9">
        <v>27278</v>
      </c>
      <c r="G71" s="4">
        <v>1803.0363131513468</v>
      </c>
    </row>
  </sheetData>
  <sortState ref="A4:G71">
    <sortCondition ref="A4:A71"/>
  </sortState>
  <mergeCells count="1">
    <mergeCell ref="I3:K3"/>
  </mergeCells>
  <phoneticPr fontId="4" type="noConversion"/>
  <dataValidations count="1">
    <dataValidation type="list" allowBlank="1" showInputMessage="1" showErrorMessage="1" sqref="L3">
      <formula1>$A$4:$A$71</formula1>
    </dataValidation>
  </dataValidations>
  <pageMargins left="0.75" right="0.75" top="1" bottom="1" header="0" footer="0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Oficina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Miguel</cp:lastModifiedBy>
  <dcterms:created xsi:type="dcterms:W3CDTF">2007-10-11T14:27:04Z</dcterms:created>
  <dcterms:modified xsi:type="dcterms:W3CDTF">2019-10-28T10:46:55Z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a1b984ac-da8d-4ec2-b1e4-76f37393fa1e</vt:lpwstr>
  </property>
</Properties>
</file>