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roth\Google Drive\Projetos\labrax.github.io\assets\2019-11-04-model-metrics\"/>
    </mc:Choice>
  </mc:AlternateContent>
  <bookViews>
    <workbookView xWindow="0" yWindow="0" windowWidth="16380" windowHeight="8196" tabRatio="912"/>
  </bookViews>
  <sheets>
    <sheet name="Model 1" sheetId="1" r:id="rId1"/>
    <sheet name="Model 1 - Accuracy and more" sheetId="2" r:id="rId2"/>
    <sheet name="Model 1 - AUC" sheetId="3" state="hidden" r:id="rId3"/>
    <sheet name="Model 1 - But" sheetId="4" state="hidden" r:id="rId4"/>
    <sheet name="Other metrics" sheetId="5" r:id="rId5"/>
    <sheet name="Model 2" sheetId="6" r:id="rId6"/>
    <sheet name="How a logistic model works" sheetId="7" r:id="rId7"/>
    <sheet name="Model 2 - accuracy - tp, tn, fp" sheetId="8" r:id="rId8"/>
    <sheet name="Model 2 - AUC" sheetId="9" r:id="rId9"/>
    <sheet name="Model 2 - More than AUC" sheetId="10" r:id="rId10"/>
    <sheet name="References" sheetId="11" r:id="rId11"/>
  </sheets>
  <calcPr calcId="162913"/>
  <fileRecoveryPr repairLoad="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554" i="10" l="1"/>
  <c r="H554" i="10" s="1"/>
  <c r="H553" i="10"/>
  <c r="D553" i="10"/>
  <c r="G553" i="10" s="1"/>
  <c r="D552" i="10"/>
  <c r="D551" i="10"/>
  <c r="H551" i="10" s="1"/>
  <c r="H550" i="10"/>
  <c r="D550" i="10"/>
  <c r="G550" i="10" s="1"/>
  <c r="D549" i="10"/>
  <c r="D548" i="10"/>
  <c r="H548" i="10" s="1"/>
  <c r="H547" i="10"/>
  <c r="D547" i="10"/>
  <c r="G547" i="10" s="1"/>
  <c r="D546" i="10"/>
  <c r="D545" i="10"/>
  <c r="H545" i="10" s="1"/>
  <c r="H544" i="10"/>
  <c r="D544" i="10"/>
  <c r="G544" i="10" s="1"/>
  <c r="D543" i="10"/>
  <c r="D542" i="10"/>
  <c r="H542" i="10" s="1"/>
  <c r="H541" i="10"/>
  <c r="D541" i="10"/>
  <c r="G541" i="10" s="1"/>
  <c r="D540" i="10"/>
  <c r="D539" i="10"/>
  <c r="H539" i="10" s="1"/>
  <c r="H538" i="10"/>
  <c r="D538" i="10"/>
  <c r="G538" i="10" s="1"/>
  <c r="D537" i="10"/>
  <c r="D536" i="10"/>
  <c r="H536" i="10" s="1"/>
  <c r="H535" i="10"/>
  <c r="D535" i="10"/>
  <c r="G535" i="10" s="1"/>
  <c r="D534" i="10"/>
  <c r="D533" i="10"/>
  <c r="H533" i="10" s="1"/>
  <c r="H532" i="10"/>
  <c r="D532" i="10"/>
  <c r="G532" i="10" s="1"/>
  <c r="D531" i="10"/>
  <c r="D530" i="10"/>
  <c r="H529" i="10"/>
  <c r="D529" i="10"/>
  <c r="G529" i="10" s="1"/>
  <c r="F528" i="10"/>
  <c r="D528" i="10"/>
  <c r="D527" i="10"/>
  <c r="H526" i="10"/>
  <c r="D526" i="10"/>
  <c r="G526" i="10" s="1"/>
  <c r="D525" i="10"/>
  <c r="D524" i="10"/>
  <c r="H523" i="10"/>
  <c r="D523" i="10"/>
  <c r="G523" i="10" s="1"/>
  <c r="D522" i="10"/>
  <c r="D521" i="10"/>
  <c r="H520" i="10"/>
  <c r="D520" i="10"/>
  <c r="G520" i="10" s="1"/>
  <c r="H519" i="10"/>
  <c r="F519" i="10"/>
  <c r="D519" i="10"/>
  <c r="D518" i="10"/>
  <c r="H517" i="10"/>
  <c r="D517" i="10"/>
  <c r="G517" i="10" s="1"/>
  <c r="H516" i="10"/>
  <c r="D516" i="10"/>
  <c r="D515" i="10"/>
  <c r="H514" i="10"/>
  <c r="D514" i="10"/>
  <c r="G514" i="10" s="1"/>
  <c r="D513" i="10"/>
  <c r="D512" i="10"/>
  <c r="H511" i="10"/>
  <c r="D511" i="10"/>
  <c r="G511" i="10" s="1"/>
  <c r="H510" i="10"/>
  <c r="F510" i="10"/>
  <c r="D510" i="10"/>
  <c r="D509" i="10"/>
  <c r="H508" i="10"/>
  <c r="D508" i="10"/>
  <c r="G508" i="10" s="1"/>
  <c r="H507" i="10"/>
  <c r="D507" i="10"/>
  <c r="D506" i="10"/>
  <c r="H505" i="10"/>
  <c r="D505" i="10"/>
  <c r="G505" i="10" s="1"/>
  <c r="D504" i="10"/>
  <c r="D503" i="10"/>
  <c r="H502" i="10"/>
  <c r="D502" i="10"/>
  <c r="G502" i="10" s="1"/>
  <c r="H501" i="10"/>
  <c r="F501" i="10"/>
  <c r="D501" i="10"/>
  <c r="D500" i="10"/>
  <c r="H499" i="10"/>
  <c r="D499" i="10"/>
  <c r="G499" i="10" s="1"/>
  <c r="H498" i="10"/>
  <c r="F498" i="10"/>
  <c r="D498" i="10"/>
  <c r="D497" i="10"/>
  <c r="H496" i="10"/>
  <c r="D496" i="10"/>
  <c r="G496" i="10" s="1"/>
  <c r="F495" i="10"/>
  <c r="D495" i="10"/>
  <c r="D494" i="10"/>
  <c r="H493" i="10"/>
  <c r="D493" i="10"/>
  <c r="G493" i="10" s="1"/>
  <c r="H492" i="10"/>
  <c r="F492" i="10"/>
  <c r="D492" i="10"/>
  <c r="D491" i="10"/>
  <c r="D490" i="10"/>
  <c r="D489" i="10"/>
  <c r="H488" i="10"/>
  <c r="D488" i="10"/>
  <c r="H487" i="10"/>
  <c r="D487" i="10"/>
  <c r="H486" i="10"/>
  <c r="F486" i="10"/>
  <c r="D486" i="10"/>
  <c r="D485" i="10"/>
  <c r="H484" i="10"/>
  <c r="D484" i="10"/>
  <c r="H483" i="10"/>
  <c r="D483" i="10"/>
  <c r="D482" i="10"/>
  <c r="D481" i="10"/>
  <c r="E480" i="10"/>
  <c r="D480" i="10"/>
  <c r="H480" i="10" s="1"/>
  <c r="H479" i="10"/>
  <c r="D479" i="10"/>
  <c r="D478" i="10"/>
  <c r="H477" i="10"/>
  <c r="F477" i="10"/>
  <c r="E477" i="10"/>
  <c r="D477" i="10"/>
  <c r="G477" i="10" s="1"/>
  <c r="D476" i="10"/>
  <c r="H475" i="10"/>
  <c r="D475" i="10"/>
  <c r="H474" i="10"/>
  <c r="F474" i="10"/>
  <c r="E474" i="10"/>
  <c r="D474" i="10"/>
  <c r="G474" i="10" s="1"/>
  <c r="H473" i="10"/>
  <c r="D473" i="10"/>
  <c r="H472" i="10"/>
  <c r="D472" i="10"/>
  <c r="D471" i="10"/>
  <c r="D470" i="10"/>
  <c r="D469" i="10"/>
  <c r="H468" i="10"/>
  <c r="F468" i="10"/>
  <c r="E468" i="10"/>
  <c r="D468" i="10"/>
  <c r="G468" i="10" s="1"/>
  <c r="H467" i="10"/>
  <c r="D467" i="10"/>
  <c r="H466" i="10"/>
  <c r="D466" i="10"/>
  <c r="F465" i="10"/>
  <c r="E465" i="10"/>
  <c r="D465" i="10"/>
  <c r="H464" i="10"/>
  <c r="D464" i="10"/>
  <c r="D463" i="10"/>
  <c r="H462" i="10"/>
  <c r="E462" i="10"/>
  <c r="D462" i="10"/>
  <c r="H461" i="10"/>
  <c r="D461" i="10"/>
  <c r="D460" i="10"/>
  <c r="F459" i="10"/>
  <c r="D459" i="10"/>
  <c r="H458" i="10"/>
  <c r="D458" i="10"/>
  <c r="D457" i="10"/>
  <c r="H456" i="10"/>
  <c r="G456" i="10"/>
  <c r="F456" i="10"/>
  <c r="D456" i="10"/>
  <c r="E456" i="10" s="1"/>
  <c r="D455" i="10"/>
  <c r="D454" i="10"/>
  <c r="F453" i="10"/>
  <c r="D453" i="10"/>
  <c r="E453" i="10" s="1"/>
  <c r="H452" i="10"/>
  <c r="D452" i="10"/>
  <c r="H451" i="10"/>
  <c r="D451" i="10"/>
  <c r="G450" i="10"/>
  <c r="D450" i="10"/>
  <c r="D449" i="10"/>
  <c r="H448" i="10"/>
  <c r="D448" i="10"/>
  <c r="D447" i="10"/>
  <c r="D446" i="10"/>
  <c r="H445" i="10"/>
  <c r="D445" i="10"/>
  <c r="H444" i="10"/>
  <c r="G444" i="10"/>
  <c r="D444" i="10"/>
  <c r="E444" i="10" s="1"/>
  <c r="D443" i="10"/>
  <c r="H442" i="10"/>
  <c r="D442" i="10"/>
  <c r="D441" i="10"/>
  <c r="D440" i="10"/>
  <c r="H439" i="10"/>
  <c r="D439" i="10"/>
  <c r="H438" i="10"/>
  <c r="G438" i="10"/>
  <c r="F438" i="10"/>
  <c r="D438" i="10"/>
  <c r="E438" i="10" s="1"/>
  <c r="H437" i="10"/>
  <c r="D437" i="10"/>
  <c r="D436" i="10"/>
  <c r="D435" i="10"/>
  <c r="E435" i="10" s="1"/>
  <c r="D434" i="10"/>
  <c r="D433" i="10"/>
  <c r="G432" i="10"/>
  <c r="F432" i="10"/>
  <c r="D432" i="10"/>
  <c r="H431" i="10"/>
  <c r="D431" i="10"/>
  <c r="H430" i="10"/>
  <c r="D430" i="10"/>
  <c r="D429" i="10"/>
  <c r="H428" i="10"/>
  <c r="G428" i="10"/>
  <c r="F428" i="10"/>
  <c r="I428" i="10" s="1"/>
  <c r="D428" i="10"/>
  <c r="E428" i="10" s="1"/>
  <c r="G427" i="10"/>
  <c r="D427" i="10"/>
  <c r="G426" i="10"/>
  <c r="E426" i="10"/>
  <c r="K426" i="10" s="1"/>
  <c r="D426" i="10"/>
  <c r="H426" i="10" s="1"/>
  <c r="D425" i="10"/>
  <c r="H425" i="10" s="1"/>
  <c r="D424" i="10"/>
  <c r="F424" i="10" s="1"/>
  <c r="G423" i="10"/>
  <c r="F423" i="10"/>
  <c r="E423" i="10"/>
  <c r="K423" i="10" s="1"/>
  <c r="D423" i="10"/>
  <c r="H423" i="10" s="1"/>
  <c r="H422" i="10"/>
  <c r="G422" i="10"/>
  <c r="E422" i="10"/>
  <c r="J422" i="10" s="1"/>
  <c r="D422" i="10"/>
  <c r="F422" i="10" s="1"/>
  <c r="H421" i="10"/>
  <c r="G421" i="10"/>
  <c r="D421" i="10"/>
  <c r="F421" i="10" s="1"/>
  <c r="J420" i="10"/>
  <c r="H420" i="10"/>
  <c r="G420" i="10"/>
  <c r="F420" i="10"/>
  <c r="E420" i="10"/>
  <c r="K420" i="10" s="1"/>
  <c r="D420" i="10"/>
  <c r="K419" i="10"/>
  <c r="H419" i="10"/>
  <c r="G419" i="10"/>
  <c r="F419" i="10"/>
  <c r="I419" i="10" s="1"/>
  <c r="E419" i="10"/>
  <c r="D419" i="10"/>
  <c r="D418" i="10"/>
  <c r="F418" i="10" s="1"/>
  <c r="D417" i="10"/>
  <c r="G417" i="10" s="1"/>
  <c r="G416" i="10"/>
  <c r="F416" i="10"/>
  <c r="E416" i="10"/>
  <c r="D416" i="10"/>
  <c r="H416" i="10" s="1"/>
  <c r="H415" i="10"/>
  <c r="G415" i="10"/>
  <c r="E415" i="10"/>
  <c r="D415" i="10"/>
  <c r="F415" i="10" s="1"/>
  <c r="H414" i="10"/>
  <c r="G414" i="10"/>
  <c r="D414" i="10"/>
  <c r="E414" i="10" s="1"/>
  <c r="H413" i="10"/>
  <c r="G413" i="10"/>
  <c r="I413" i="10" s="1"/>
  <c r="F413" i="10"/>
  <c r="E413" i="10"/>
  <c r="K413" i="10" s="1"/>
  <c r="D413" i="10"/>
  <c r="G412" i="10"/>
  <c r="E412" i="10"/>
  <c r="K412" i="10" s="1"/>
  <c r="D412" i="10"/>
  <c r="D411" i="10"/>
  <c r="G410" i="10"/>
  <c r="E410" i="10"/>
  <c r="D410" i="10"/>
  <c r="H410" i="10" s="1"/>
  <c r="D409" i="10"/>
  <c r="G408" i="10"/>
  <c r="F408" i="10"/>
  <c r="E408" i="10"/>
  <c r="J408" i="10" s="1"/>
  <c r="D408" i="10"/>
  <c r="H408" i="10" s="1"/>
  <c r="G407" i="10"/>
  <c r="F407" i="10"/>
  <c r="E407" i="10"/>
  <c r="D407" i="10"/>
  <c r="H407" i="10" s="1"/>
  <c r="H406" i="10"/>
  <c r="G406" i="10"/>
  <c r="D406" i="10"/>
  <c r="F406" i="10" s="1"/>
  <c r="H405" i="10"/>
  <c r="G405" i="10"/>
  <c r="F405" i="10"/>
  <c r="E405" i="10"/>
  <c r="D405" i="10"/>
  <c r="K404" i="10"/>
  <c r="H404" i="10"/>
  <c r="I404" i="10" s="1"/>
  <c r="G404" i="10"/>
  <c r="E404" i="10"/>
  <c r="D404" i="10"/>
  <c r="F404" i="10" s="1"/>
  <c r="G403" i="10"/>
  <c r="D403" i="10"/>
  <c r="F403" i="10" s="1"/>
  <c r="D402" i="10"/>
  <c r="K401" i="10"/>
  <c r="H401" i="10"/>
  <c r="G401" i="10"/>
  <c r="F401" i="10"/>
  <c r="E401" i="10"/>
  <c r="D401" i="10"/>
  <c r="H400" i="10"/>
  <c r="G400" i="10"/>
  <c r="E400" i="10"/>
  <c r="D400" i="10"/>
  <c r="F400" i="10" s="1"/>
  <c r="H399" i="10"/>
  <c r="F399" i="10"/>
  <c r="D399" i="10"/>
  <c r="G399" i="10" s="1"/>
  <c r="H398" i="10"/>
  <c r="G398" i="10"/>
  <c r="F398" i="10"/>
  <c r="E398" i="10"/>
  <c r="D398" i="10"/>
  <c r="K397" i="10"/>
  <c r="H397" i="10"/>
  <c r="G397" i="10"/>
  <c r="E397" i="10"/>
  <c r="D397" i="10"/>
  <c r="F397" i="10" s="1"/>
  <c r="G396" i="10"/>
  <c r="D396" i="10"/>
  <c r="D395" i="10"/>
  <c r="E394" i="10"/>
  <c r="D394" i="10"/>
  <c r="F393" i="10"/>
  <c r="E393" i="10"/>
  <c r="J393" i="10" s="1"/>
  <c r="D393" i="10"/>
  <c r="H393" i="10" s="1"/>
  <c r="G392" i="10"/>
  <c r="F392" i="10"/>
  <c r="E392" i="10"/>
  <c r="D392" i="10"/>
  <c r="H392" i="10" s="1"/>
  <c r="H391" i="10"/>
  <c r="G391" i="10"/>
  <c r="D391" i="10"/>
  <c r="K390" i="10"/>
  <c r="I390" i="10"/>
  <c r="H390" i="10"/>
  <c r="G390" i="10"/>
  <c r="F390" i="10"/>
  <c r="E390" i="10"/>
  <c r="D390" i="10"/>
  <c r="I389" i="10"/>
  <c r="G389" i="10"/>
  <c r="F389" i="10"/>
  <c r="E389" i="10"/>
  <c r="D389" i="10"/>
  <c r="H389" i="10" s="1"/>
  <c r="G388" i="10"/>
  <c r="D388" i="10"/>
  <c r="F388" i="10" s="1"/>
  <c r="G387" i="10"/>
  <c r="E387" i="10"/>
  <c r="D387" i="10"/>
  <c r="D386" i="10"/>
  <c r="D385" i="10"/>
  <c r="F384" i="10"/>
  <c r="E384" i="10"/>
  <c r="D384" i="10"/>
  <c r="H384" i="10" s="1"/>
  <c r="H383" i="10"/>
  <c r="G383" i="10"/>
  <c r="K383" i="10" s="1"/>
  <c r="F383" i="10"/>
  <c r="E383" i="10"/>
  <c r="D383" i="10"/>
  <c r="H382" i="10"/>
  <c r="G382" i="10"/>
  <c r="E382" i="10"/>
  <c r="D382" i="10"/>
  <c r="F382" i="10" s="1"/>
  <c r="H381" i="10"/>
  <c r="F381" i="10"/>
  <c r="D381" i="10"/>
  <c r="G381" i="10" s="1"/>
  <c r="E380" i="10"/>
  <c r="D380" i="10"/>
  <c r="F380" i="10" s="1"/>
  <c r="D379" i="10"/>
  <c r="D378" i="10"/>
  <c r="D377" i="10"/>
  <c r="G376" i="10"/>
  <c r="D376" i="10"/>
  <c r="H375" i="10"/>
  <c r="G375" i="10"/>
  <c r="F375" i="10"/>
  <c r="E375" i="10"/>
  <c r="D375" i="10"/>
  <c r="H374" i="10"/>
  <c r="G374" i="10"/>
  <c r="I374" i="10" s="1"/>
  <c r="F374" i="10"/>
  <c r="E374" i="10"/>
  <c r="D374" i="10"/>
  <c r="H373" i="10"/>
  <c r="G373" i="10"/>
  <c r="D373" i="10"/>
  <c r="H372" i="10"/>
  <c r="G372" i="10"/>
  <c r="D372" i="10"/>
  <c r="E371" i="10"/>
  <c r="D371" i="10"/>
  <c r="D370" i="10"/>
  <c r="D369" i="10"/>
  <c r="H369" i="10" s="1"/>
  <c r="D368" i="10"/>
  <c r="H367" i="10"/>
  <c r="D367" i="10"/>
  <c r="F367" i="10" s="1"/>
  <c r="H366" i="10"/>
  <c r="G366" i="10"/>
  <c r="F366" i="10"/>
  <c r="E366" i="10"/>
  <c r="D366" i="10"/>
  <c r="H365" i="10"/>
  <c r="I365" i="10" s="1"/>
  <c r="G365" i="10"/>
  <c r="K365" i="10" s="1"/>
  <c r="F365" i="10"/>
  <c r="E365" i="10"/>
  <c r="D365" i="10"/>
  <c r="H364" i="10"/>
  <c r="D364" i="10"/>
  <c r="E363" i="10"/>
  <c r="D363" i="10"/>
  <c r="G362" i="10"/>
  <c r="F362" i="10"/>
  <c r="E362" i="10"/>
  <c r="J362" i="10" s="1"/>
  <c r="D362" i="10"/>
  <c r="H362" i="10" s="1"/>
  <c r="G361" i="10"/>
  <c r="E361" i="10"/>
  <c r="D361" i="10"/>
  <c r="F360" i="10"/>
  <c r="D360" i="10"/>
  <c r="E360" i="10" s="1"/>
  <c r="H359" i="10"/>
  <c r="G359" i="10"/>
  <c r="F359" i="10"/>
  <c r="E359" i="10"/>
  <c r="D359" i="10"/>
  <c r="K358" i="10"/>
  <c r="G358" i="10"/>
  <c r="E358" i="10"/>
  <c r="D358" i="10"/>
  <c r="D357" i="10"/>
  <c r="F357" i="10" s="1"/>
  <c r="D356" i="10"/>
  <c r="G355" i="10"/>
  <c r="D355" i="10"/>
  <c r="F354" i="10"/>
  <c r="E354" i="10"/>
  <c r="D354" i="10"/>
  <c r="F353" i="10"/>
  <c r="E353" i="10"/>
  <c r="D353" i="10"/>
  <c r="H353" i="10" s="1"/>
  <c r="G352" i="10"/>
  <c r="E352" i="10"/>
  <c r="D352" i="10"/>
  <c r="F352" i="10" s="1"/>
  <c r="H351" i="10"/>
  <c r="G351" i="10"/>
  <c r="F351" i="10"/>
  <c r="E351" i="10"/>
  <c r="D351" i="10"/>
  <c r="H350" i="10"/>
  <c r="G350" i="10"/>
  <c r="E350" i="10"/>
  <c r="D350" i="10"/>
  <c r="F350" i="10" s="1"/>
  <c r="H349" i="10"/>
  <c r="G349" i="10"/>
  <c r="D349" i="10"/>
  <c r="F349" i="10" s="1"/>
  <c r="D348" i="10"/>
  <c r="H347" i="10"/>
  <c r="G347" i="10"/>
  <c r="F347" i="10"/>
  <c r="E347" i="10"/>
  <c r="J347" i="10" s="1"/>
  <c r="D347" i="10"/>
  <c r="G346" i="10"/>
  <c r="E346" i="10"/>
  <c r="D346" i="10"/>
  <c r="F346" i="10" s="1"/>
  <c r="E345" i="10"/>
  <c r="D345" i="10"/>
  <c r="G345" i="10" s="1"/>
  <c r="H344" i="10"/>
  <c r="G344" i="10"/>
  <c r="F344" i="10"/>
  <c r="E344" i="10"/>
  <c r="D344" i="10"/>
  <c r="H343" i="10"/>
  <c r="G343" i="10"/>
  <c r="E343" i="10"/>
  <c r="D343" i="10"/>
  <c r="F343" i="10" s="1"/>
  <c r="H342" i="10"/>
  <c r="G342" i="10"/>
  <c r="D342" i="10"/>
  <c r="E341" i="10"/>
  <c r="D341" i="10"/>
  <c r="F341" i="10" s="1"/>
  <c r="D340" i="10"/>
  <c r="E339" i="10"/>
  <c r="D339" i="10"/>
  <c r="H339" i="10" s="1"/>
  <c r="D338" i="10"/>
  <c r="D337" i="10"/>
  <c r="K336" i="10"/>
  <c r="H336" i="10"/>
  <c r="G336" i="10"/>
  <c r="F336" i="10"/>
  <c r="E336" i="10"/>
  <c r="J336" i="10" s="1"/>
  <c r="D336" i="10"/>
  <c r="G335" i="10"/>
  <c r="F335" i="10"/>
  <c r="E335" i="10"/>
  <c r="J335" i="10" s="1"/>
  <c r="D335" i="10"/>
  <c r="H335" i="10" s="1"/>
  <c r="D334" i="10"/>
  <c r="D333" i="10"/>
  <c r="D332" i="10"/>
  <c r="D331" i="10"/>
  <c r="D330" i="10"/>
  <c r="K329" i="10"/>
  <c r="H329" i="10"/>
  <c r="G329" i="10"/>
  <c r="F329" i="10"/>
  <c r="E329" i="10"/>
  <c r="D329" i="10"/>
  <c r="J328" i="10"/>
  <c r="I328" i="10"/>
  <c r="H328" i="10"/>
  <c r="G328" i="10"/>
  <c r="E328" i="10"/>
  <c r="K328" i="10" s="1"/>
  <c r="D328" i="10"/>
  <c r="F328" i="10" s="1"/>
  <c r="D327" i="10"/>
  <c r="D326" i="10"/>
  <c r="D325" i="10"/>
  <c r="G324" i="10"/>
  <c r="D324" i="10"/>
  <c r="G323" i="10"/>
  <c r="D323" i="10"/>
  <c r="H323" i="10" s="1"/>
  <c r="G322" i="10"/>
  <c r="E322" i="10"/>
  <c r="D322" i="10"/>
  <c r="H321" i="10"/>
  <c r="I321" i="10" s="1"/>
  <c r="G321" i="10"/>
  <c r="K321" i="10" s="1"/>
  <c r="F321" i="10"/>
  <c r="E321" i="10"/>
  <c r="D321" i="10"/>
  <c r="H320" i="10"/>
  <c r="G320" i="10"/>
  <c r="F320" i="10"/>
  <c r="E320" i="10"/>
  <c r="D320" i="10"/>
  <c r="H319" i="10"/>
  <c r="G319" i="10"/>
  <c r="D319" i="10"/>
  <c r="D318" i="10"/>
  <c r="D317" i="10"/>
  <c r="G316" i="10"/>
  <c r="D316" i="10"/>
  <c r="G315" i="10"/>
  <c r="D315" i="10"/>
  <c r="H315" i="10" s="1"/>
  <c r="H314" i="10"/>
  <c r="G314" i="10"/>
  <c r="E314" i="10"/>
  <c r="D314" i="10"/>
  <c r="F314" i="10" s="1"/>
  <c r="I313" i="10"/>
  <c r="H313" i="10"/>
  <c r="G313" i="10"/>
  <c r="K313" i="10" s="1"/>
  <c r="E313" i="10"/>
  <c r="D313" i="10"/>
  <c r="F313" i="10" s="1"/>
  <c r="H312" i="10"/>
  <c r="G312" i="10"/>
  <c r="F312" i="10"/>
  <c r="E312" i="10"/>
  <c r="D312" i="10"/>
  <c r="I311" i="10"/>
  <c r="H311" i="10"/>
  <c r="G311" i="10"/>
  <c r="K311" i="10" s="1"/>
  <c r="F311" i="10"/>
  <c r="E311" i="10"/>
  <c r="D311" i="10"/>
  <c r="H310" i="10"/>
  <c r="J310" i="10" s="1"/>
  <c r="E310" i="10"/>
  <c r="D310" i="10"/>
  <c r="D309" i="10"/>
  <c r="I308" i="10"/>
  <c r="G308" i="10"/>
  <c r="K308" i="10" s="1"/>
  <c r="F308" i="10"/>
  <c r="E308" i="10"/>
  <c r="J308" i="10" s="1"/>
  <c r="D308" i="10"/>
  <c r="H308" i="10" s="1"/>
  <c r="H307" i="10"/>
  <c r="G307" i="10"/>
  <c r="K307" i="10" s="1"/>
  <c r="E307" i="10"/>
  <c r="D307" i="10"/>
  <c r="F307" i="10" s="1"/>
  <c r="H306" i="10"/>
  <c r="G306" i="10"/>
  <c r="F306" i="10"/>
  <c r="D306" i="10"/>
  <c r="E306" i="10" s="1"/>
  <c r="H305" i="10"/>
  <c r="G305" i="10"/>
  <c r="F305" i="10"/>
  <c r="E305" i="10"/>
  <c r="D305" i="10"/>
  <c r="G304" i="10"/>
  <c r="E304" i="10"/>
  <c r="D304" i="10"/>
  <c r="H303" i="10"/>
  <c r="G303" i="10"/>
  <c r="D303" i="10"/>
  <c r="F303" i="10" s="1"/>
  <c r="H302" i="10"/>
  <c r="F302" i="10"/>
  <c r="I302" i="10" s="1"/>
  <c r="E302" i="10"/>
  <c r="D302" i="10"/>
  <c r="G302" i="10" s="1"/>
  <c r="H301" i="10"/>
  <c r="G301" i="10"/>
  <c r="D301" i="10"/>
  <c r="F301" i="10" s="1"/>
  <c r="H300" i="10"/>
  <c r="G300" i="10"/>
  <c r="K300" i="10" s="1"/>
  <c r="F300" i="10"/>
  <c r="E300" i="10"/>
  <c r="D300" i="10"/>
  <c r="H299" i="10"/>
  <c r="F299" i="10"/>
  <c r="D299" i="10"/>
  <c r="E299" i="10" s="1"/>
  <c r="D298" i="10"/>
  <c r="D297" i="10"/>
  <c r="E296" i="10"/>
  <c r="D296" i="10"/>
  <c r="J295" i="10"/>
  <c r="I295" i="10"/>
  <c r="H295" i="10"/>
  <c r="G295" i="10"/>
  <c r="E295" i="10"/>
  <c r="D295" i="10"/>
  <c r="F295" i="10" s="1"/>
  <c r="G294" i="10"/>
  <c r="D294" i="10"/>
  <c r="D293" i="10"/>
  <c r="D292" i="10"/>
  <c r="H291" i="10"/>
  <c r="G291" i="10"/>
  <c r="F291" i="10"/>
  <c r="E291" i="10"/>
  <c r="K291" i="10" s="1"/>
  <c r="D291" i="10"/>
  <c r="F290" i="10"/>
  <c r="D290" i="10"/>
  <c r="E290" i="10" s="1"/>
  <c r="D289" i="10"/>
  <c r="I288" i="10"/>
  <c r="G288" i="10"/>
  <c r="F288" i="10"/>
  <c r="E288" i="10"/>
  <c r="D288" i="10"/>
  <c r="H288" i="10" s="1"/>
  <c r="H287" i="10"/>
  <c r="G287" i="10"/>
  <c r="F287" i="10"/>
  <c r="E287" i="10"/>
  <c r="D287" i="10"/>
  <c r="H286" i="10"/>
  <c r="G286" i="10"/>
  <c r="E286" i="10"/>
  <c r="I286" i="10" s="1"/>
  <c r="D286" i="10"/>
  <c r="F286" i="10" s="1"/>
  <c r="H285" i="10"/>
  <c r="J285" i="10" s="1"/>
  <c r="G285" i="10"/>
  <c r="K285" i="10" s="1"/>
  <c r="E285" i="10"/>
  <c r="D285" i="10"/>
  <c r="F285" i="10" s="1"/>
  <c r="H284" i="10"/>
  <c r="F284" i="10"/>
  <c r="D284" i="10"/>
  <c r="H283" i="10"/>
  <c r="J283" i="10" s="1"/>
  <c r="G283" i="10"/>
  <c r="K283" i="10" s="1"/>
  <c r="E283" i="10"/>
  <c r="D283" i="10"/>
  <c r="F283" i="10" s="1"/>
  <c r="H282" i="10"/>
  <c r="I282" i="10" s="1"/>
  <c r="G282" i="10"/>
  <c r="F282" i="10"/>
  <c r="E282" i="10"/>
  <c r="K282" i="10" s="1"/>
  <c r="D282" i="10"/>
  <c r="H281" i="10"/>
  <c r="D281" i="10"/>
  <c r="E280" i="10"/>
  <c r="D280" i="10"/>
  <c r="G279" i="10"/>
  <c r="E279" i="10"/>
  <c r="D279" i="10"/>
  <c r="D278" i="10"/>
  <c r="H277" i="10"/>
  <c r="G277" i="10"/>
  <c r="E277" i="10"/>
  <c r="J277" i="10" s="1"/>
  <c r="D277" i="10"/>
  <c r="F277" i="10" s="1"/>
  <c r="D276" i="10"/>
  <c r="D275" i="10"/>
  <c r="D274" i="10"/>
  <c r="K273" i="10"/>
  <c r="I273" i="10"/>
  <c r="H273" i="10"/>
  <c r="G273" i="10"/>
  <c r="F273" i="10"/>
  <c r="E273" i="10"/>
  <c r="J273" i="10" s="1"/>
  <c r="D273" i="10"/>
  <c r="D272" i="10"/>
  <c r="J271" i="10"/>
  <c r="H271" i="10"/>
  <c r="E271" i="10"/>
  <c r="D271" i="10"/>
  <c r="D270" i="10"/>
  <c r="H269" i="10"/>
  <c r="G269" i="10"/>
  <c r="K269" i="10" s="1"/>
  <c r="F269" i="10"/>
  <c r="E269" i="10"/>
  <c r="D269" i="10"/>
  <c r="J268" i="10"/>
  <c r="I268" i="10"/>
  <c r="H268" i="10"/>
  <c r="G268" i="10"/>
  <c r="E268" i="10"/>
  <c r="D268" i="10"/>
  <c r="F268" i="10" s="1"/>
  <c r="H267" i="10"/>
  <c r="G267" i="10"/>
  <c r="D267" i="10"/>
  <c r="D266" i="10"/>
  <c r="F266" i="10" s="1"/>
  <c r="G265" i="10"/>
  <c r="D265" i="10"/>
  <c r="H264" i="10"/>
  <c r="G264" i="10"/>
  <c r="F264" i="10"/>
  <c r="I264" i="10" s="1"/>
  <c r="E264" i="10"/>
  <c r="D264" i="10"/>
  <c r="D263" i="10"/>
  <c r="H262" i="10"/>
  <c r="E262" i="10"/>
  <c r="D262" i="10"/>
  <c r="F261" i="10"/>
  <c r="D261" i="10"/>
  <c r="H260" i="10"/>
  <c r="G260" i="10"/>
  <c r="F260" i="10"/>
  <c r="E260" i="10"/>
  <c r="D260" i="10"/>
  <c r="H259" i="10"/>
  <c r="G259" i="10"/>
  <c r="E259" i="10"/>
  <c r="J259" i="10" s="1"/>
  <c r="D259" i="10"/>
  <c r="F259" i="10" s="1"/>
  <c r="D258" i="10"/>
  <c r="D257" i="10"/>
  <c r="G257" i="10" s="1"/>
  <c r="H256" i="10"/>
  <c r="G256" i="10"/>
  <c r="E256" i="10"/>
  <c r="D256" i="10"/>
  <c r="F256" i="10" s="1"/>
  <c r="H255" i="10"/>
  <c r="G255" i="10"/>
  <c r="F255" i="10"/>
  <c r="E255" i="10"/>
  <c r="J255" i="10" s="1"/>
  <c r="D255" i="10"/>
  <c r="G254" i="10"/>
  <c r="D254" i="10"/>
  <c r="H253" i="10"/>
  <c r="E253" i="10"/>
  <c r="D253" i="10"/>
  <c r="E252" i="10"/>
  <c r="D252" i="10"/>
  <c r="F251" i="10"/>
  <c r="D251" i="10"/>
  <c r="E251" i="10" s="1"/>
  <c r="K250" i="10"/>
  <c r="J250" i="10"/>
  <c r="H250" i="10"/>
  <c r="G250" i="10"/>
  <c r="E250" i="10"/>
  <c r="D250" i="10"/>
  <c r="F250" i="10" s="1"/>
  <c r="H249" i="10"/>
  <c r="G249" i="10"/>
  <c r="F249" i="10"/>
  <c r="E249" i="10"/>
  <c r="K249" i="10" s="1"/>
  <c r="D249" i="10"/>
  <c r="G248" i="10"/>
  <c r="D248" i="10"/>
  <c r="H248" i="10" s="1"/>
  <c r="D247" i="10"/>
  <c r="H247" i="10" s="1"/>
  <c r="K246" i="10"/>
  <c r="H246" i="10"/>
  <c r="G246" i="10"/>
  <c r="F246" i="10"/>
  <c r="E246" i="10"/>
  <c r="D246" i="10"/>
  <c r="K245" i="10"/>
  <c r="H245" i="10"/>
  <c r="G245" i="10"/>
  <c r="F245" i="10"/>
  <c r="E245" i="10"/>
  <c r="D245" i="10"/>
  <c r="J244" i="10"/>
  <c r="H244" i="10"/>
  <c r="G244" i="10"/>
  <c r="K244" i="10" s="1"/>
  <c r="E244" i="10"/>
  <c r="D244" i="10"/>
  <c r="F244" i="10" s="1"/>
  <c r="H243" i="10"/>
  <c r="E243" i="10"/>
  <c r="D243" i="10"/>
  <c r="G243" i="10" s="1"/>
  <c r="D242" i="10"/>
  <c r="E241" i="10"/>
  <c r="D241" i="10"/>
  <c r="F241" i="10" s="1"/>
  <c r="F240" i="10"/>
  <c r="E240" i="10"/>
  <c r="D240" i="10"/>
  <c r="H240" i="10" s="1"/>
  <c r="F239" i="10"/>
  <c r="D239" i="10"/>
  <c r="E239" i="10" s="1"/>
  <c r="G238" i="10"/>
  <c r="E238" i="10"/>
  <c r="K238" i="10" s="1"/>
  <c r="D238" i="10"/>
  <c r="F238" i="10" s="1"/>
  <c r="F237" i="10"/>
  <c r="D237" i="10"/>
  <c r="G236" i="10"/>
  <c r="F236" i="10"/>
  <c r="D236" i="10"/>
  <c r="H236" i="10" s="1"/>
  <c r="E235" i="10"/>
  <c r="D235" i="10"/>
  <c r="H234" i="10"/>
  <c r="G234" i="10"/>
  <c r="D234" i="10"/>
  <c r="F234" i="10" s="1"/>
  <c r="F233" i="10"/>
  <c r="E233" i="10"/>
  <c r="J233" i="10" s="1"/>
  <c r="D233" i="10"/>
  <c r="H233" i="10" s="1"/>
  <c r="H232" i="10"/>
  <c r="G232" i="10"/>
  <c r="D232" i="10"/>
  <c r="F232" i="10" s="1"/>
  <c r="H231" i="10"/>
  <c r="G231" i="10"/>
  <c r="F231" i="10"/>
  <c r="E231" i="10"/>
  <c r="J231" i="10" s="1"/>
  <c r="D231" i="10"/>
  <c r="H230" i="10"/>
  <c r="F230" i="10"/>
  <c r="D230" i="10"/>
  <c r="E230" i="10" s="1"/>
  <c r="H229" i="10"/>
  <c r="E229" i="10"/>
  <c r="D229" i="10"/>
  <c r="J228" i="10"/>
  <c r="H228" i="10"/>
  <c r="F228" i="10"/>
  <c r="I228" i="10" s="1"/>
  <c r="E228" i="10"/>
  <c r="K228" i="10" s="1"/>
  <c r="D228" i="10"/>
  <c r="G228" i="10" s="1"/>
  <c r="H227" i="10"/>
  <c r="G227" i="10"/>
  <c r="F227" i="10"/>
  <c r="E227" i="10"/>
  <c r="D227" i="10"/>
  <c r="J226" i="10"/>
  <c r="H226" i="10"/>
  <c r="G226" i="10"/>
  <c r="K226" i="10" s="1"/>
  <c r="E226" i="10"/>
  <c r="I226" i="10" s="1"/>
  <c r="D226" i="10"/>
  <c r="F226" i="10" s="1"/>
  <c r="H225" i="10"/>
  <c r="G225" i="10"/>
  <c r="F225" i="10"/>
  <c r="E225" i="10"/>
  <c r="K225" i="10" s="1"/>
  <c r="D225" i="10"/>
  <c r="D224" i="10"/>
  <c r="D223" i="10"/>
  <c r="D222" i="10"/>
  <c r="F221" i="10"/>
  <c r="D221" i="10"/>
  <c r="D220" i="10"/>
  <c r="F219" i="10"/>
  <c r="E219" i="10"/>
  <c r="D219" i="10"/>
  <c r="H219" i="10" s="1"/>
  <c r="F218" i="10"/>
  <c r="D218" i="10"/>
  <c r="G217" i="10"/>
  <c r="D217" i="10"/>
  <c r="J216" i="10"/>
  <c r="H216" i="10"/>
  <c r="G216" i="10"/>
  <c r="E216" i="10"/>
  <c r="I216" i="10" s="1"/>
  <c r="D216" i="10"/>
  <c r="F216" i="10" s="1"/>
  <c r="H215" i="10"/>
  <c r="G215" i="10"/>
  <c r="F215" i="10"/>
  <c r="E215" i="10"/>
  <c r="D215" i="10"/>
  <c r="D214" i="10"/>
  <c r="H213" i="10"/>
  <c r="G213" i="10"/>
  <c r="F213" i="10"/>
  <c r="E213" i="10"/>
  <c r="D213" i="10"/>
  <c r="G212" i="10"/>
  <c r="I212" i="10" s="1"/>
  <c r="F212" i="10"/>
  <c r="E212" i="10"/>
  <c r="J212" i="10" s="1"/>
  <c r="D212" i="10"/>
  <c r="H212" i="10" s="1"/>
  <c r="H211" i="10"/>
  <c r="E211" i="10"/>
  <c r="D211" i="10"/>
  <c r="H210" i="10"/>
  <c r="G210" i="10"/>
  <c r="D210" i="10"/>
  <c r="H209" i="10"/>
  <c r="G209" i="10"/>
  <c r="K209" i="10" s="1"/>
  <c r="F209" i="10"/>
  <c r="E209" i="10"/>
  <c r="D209" i="10"/>
  <c r="D208" i="10"/>
  <c r="E207" i="10"/>
  <c r="D207" i="10"/>
  <c r="G206" i="10"/>
  <c r="F206" i="10"/>
  <c r="E206" i="10"/>
  <c r="D206" i="10"/>
  <c r="H206" i="10" s="1"/>
  <c r="G205" i="10"/>
  <c r="D205" i="10"/>
  <c r="D204" i="10"/>
  <c r="E204" i="10" s="1"/>
  <c r="H203" i="10"/>
  <c r="G203" i="10"/>
  <c r="F203" i="10"/>
  <c r="E203" i="10"/>
  <c r="D203" i="10"/>
  <c r="G202" i="10"/>
  <c r="F202" i="10"/>
  <c r="D202" i="10"/>
  <c r="H201" i="10"/>
  <c r="D201" i="10"/>
  <c r="F201" i="10" s="1"/>
  <c r="D200" i="10"/>
  <c r="D199" i="10"/>
  <c r="D198" i="10"/>
  <c r="E197" i="10"/>
  <c r="D197" i="10"/>
  <c r="H197" i="10" s="1"/>
  <c r="K196" i="10"/>
  <c r="H196" i="10"/>
  <c r="G196" i="10"/>
  <c r="F196" i="10"/>
  <c r="D196" i="10"/>
  <c r="E196" i="10" s="1"/>
  <c r="H195" i="10"/>
  <c r="G195" i="10"/>
  <c r="F195" i="10"/>
  <c r="E195" i="10"/>
  <c r="D195" i="10"/>
  <c r="H194" i="10"/>
  <c r="J194" i="10" s="1"/>
  <c r="G194" i="10"/>
  <c r="E194" i="10"/>
  <c r="D194" i="10"/>
  <c r="F194" i="10" s="1"/>
  <c r="H193" i="10"/>
  <c r="J193" i="10" s="1"/>
  <c r="G193" i="10"/>
  <c r="K193" i="10" s="1"/>
  <c r="D193" i="10"/>
  <c r="E193" i="10" s="1"/>
  <c r="H192" i="10"/>
  <c r="D192" i="10"/>
  <c r="F192" i="10" s="1"/>
  <c r="H191" i="10"/>
  <c r="G191" i="10"/>
  <c r="F191" i="10"/>
  <c r="E191" i="10"/>
  <c r="I191" i="10" s="1"/>
  <c r="D191" i="10"/>
  <c r="J190" i="10"/>
  <c r="H190" i="10"/>
  <c r="G190" i="10"/>
  <c r="K190" i="10" s="1"/>
  <c r="F190" i="10"/>
  <c r="D190" i="10"/>
  <c r="E190" i="10" s="1"/>
  <c r="F189" i="10"/>
  <c r="D189" i="10"/>
  <c r="G189" i="10" s="1"/>
  <c r="H188" i="10"/>
  <c r="G188" i="10"/>
  <c r="F188" i="10"/>
  <c r="E188" i="10"/>
  <c r="J188" i="10" s="1"/>
  <c r="D188" i="10"/>
  <c r="H187" i="10"/>
  <c r="G187" i="10"/>
  <c r="F187" i="10"/>
  <c r="I187" i="10" s="1"/>
  <c r="D187" i="10"/>
  <c r="E187" i="10" s="1"/>
  <c r="H186" i="10"/>
  <c r="J186" i="10" s="1"/>
  <c r="G186" i="10"/>
  <c r="K186" i="10" s="1"/>
  <c r="D186" i="10"/>
  <c r="E186" i="10" s="1"/>
  <c r="G185" i="10"/>
  <c r="E185" i="10"/>
  <c r="D185" i="10"/>
  <c r="F185" i="10" s="1"/>
  <c r="D184" i="10"/>
  <c r="D183" i="10"/>
  <c r="E182" i="10"/>
  <c r="D182" i="10"/>
  <c r="H181" i="10"/>
  <c r="G181" i="10"/>
  <c r="D181" i="10"/>
  <c r="H180" i="10"/>
  <c r="G180" i="10"/>
  <c r="F180" i="10"/>
  <c r="E180" i="10"/>
  <c r="D180" i="10"/>
  <c r="G179" i="10"/>
  <c r="F179" i="10"/>
  <c r="E179" i="10"/>
  <c r="D179" i="10"/>
  <c r="H179" i="10" s="1"/>
  <c r="H178" i="10"/>
  <c r="D178" i="10"/>
  <c r="D177" i="10"/>
  <c r="D176" i="10"/>
  <c r="D175" i="10"/>
  <c r="G174" i="10"/>
  <c r="D174" i="10"/>
  <c r="H174" i="10" s="1"/>
  <c r="K173" i="10"/>
  <c r="H173" i="10"/>
  <c r="G173" i="10"/>
  <c r="F173" i="10"/>
  <c r="E173" i="10"/>
  <c r="D173" i="10"/>
  <c r="I172" i="10"/>
  <c r="H172" i="10"/>
  <c r="J172" i="10" s="1"/>
  <c r="G172" i="10"/>
  <c r="K172" i="10" s="1"/>
  <c r="F172" i="10"/>
  <c r="D172" i="10"/>
  <c r="E172" i="10" s="1"/>
  <c r="H171" i="10"/>
  <c r="F171" i="10"/>
  <c r="D171" i="10"/>
  <c r="H170" i="10"/>
  <c r="G170" i="10"/>
  <c r="D170" i="10"/>
  <c r="H169" i="10"/>
  <c r="D169" i="10"/>
  <c r="D168" i="10"/>
  <c r="F167" i="10"/>
  <c r="E167" i="10"/>
  <c r="D167" i="10"/>
  <c r="H167" i="10" s="1"/>
  <c r="D166" i="10"/>
  <c r="K165" i="10"/>
  <c r="I165" i="10"/>
  <c r="H165" i="10"/>
  <c r="G165" i="10"/>
  <c r="F165" i="10"/>
  <c r="E165" i="10"/>
  <c r="D165" i="10"/>
  <c r="H164" i="10"/>
  <c r="G164" i="10"/>
  <c r="F164" i="10"/>
  <c r="E164" i="10"/>
  <c r="D164" i="10"/>
  <c r="H163" i="10"/>
  <c r="G163" i="10"/>
  <c r="D163" i="10"/>
  <c r="G162" i="10"/>
  <c r="D162" i="10"/>
  <c r="G161" i="10"/>
  <c r="D161" i="10"/>
  <c r="D160" i="10"/>
  <c r="D159" i="10"/>
  <c r="G158" i="10"/>
  <c r="E158" i="10"/>
  <c r="D158" i="10"/>
  <c r="F158" i="10" s="1"/>
  <c r="H157" i="10"/>
  <c r="F157" i="10"/>
  <c r="D157" i="10"/>
  <c r="E157" i="10" s="1"/>
  <c r="J156" i="10"/>
  <c r="H156" i="10"/>
  <c r="G156" i="10"/>
  <c r="F156" i="10"/>
  <c r="E156" i="10"/>
  <c r="D156" i="10"/>
  <c r="H155" i="10"/>
  <c r="J155" i="10" s="1"/>
  <c r="G155" i="10"/>
  <c r="F155" i="10"/>
  <c r="E155" i="10"/>
  <c r="D155" i="10"/>
  <c r="D154" i="10"/>
  <c r="H153" i="10"/>
  <c r="E153" i="10"/>
  <c r="J153" i="10" s="1"/>
  <c r="D153" i="10"/>
  <c r="G153" i="10" s="1"/>
  <c r="D152" i="10"/>
  <c r="H151" i="10"/>
  <c r="G151" i="10"/>
  <c r="D151" i="10"/>
  <c r="H150" i="10"/>
  <c r="G150" i="10"/>
  <c r="K150" i="10" s="1"/>
  <c r="F150" i="10"/>
  <c r="D150" i="10"/>
  <c r="E150" i="10" s="1"/>
  <c r="J149" i="10"/>
  <c r="H149" i="10"/>
  <c r="G149" i="10"/>
  <c r="K149" i="10" s="1"/>
  <c r="F149" i="10"/>
  <c r="E149" i="10"/>
  <c r="D149" i="10"/>
  <c r="G148" i="10"/>
  <c r="F148" i="10"/>
  <c r="D148" i="10"/>
  <c r="H147" i="10"/>
  <c r="G147" i="10"/>
  <c r="D147" i="10"/>
  <c r="J146" i="10"/>
  <c r="H146" i="10"/>
  <c r="G146" i="10"/>
  <c r="F146" i="10"/>
  <c r="E146" i="10"/>
  <c r="D146" i="10"/>
  <c r="D145" i="10"/>
  <c r="I144" i="10"/>
  <c r="H144" i="10"/>
  <c r="J144" i="10" s="1"/>
  <c r="G144" i="10"/>
  <c r="K144" i="10" s="1"/>
  <c r="F144" i="10"/>
  <c r="E144" i="10"/>
  <c r="D144" i="10"/>
  <c r="F143" i="10"/>
  <c r="D143" i="10"/>
  <c r="H142" i="10"/>
  <c r="J142" i="10" s="1"/>
  <c r="G142" i="10"/>
  <c r="K142" i="10" s="1"/>
  <c r="F142" i="10"/>
  <c r="I142" i="10" s="1"/>
  <c r="D142" i="10"/>
  <c r="E142" i="10" s="1"/>
  <c r="D141" i="10"/>
  <c r="K140" i="10"/>
  <c r="H140" i="10"/>
  <c r="G140" i="10"/>
  <c r="E140" i="10"/>
  <c r="D140" i="10"/>
  <c r="F140" i="10" s="1"/>
  <c r="G139" i="10"/>
  <c r="D139" i="10"/>
  <c r="D138" i="10"/>
  <c r="K137" i="10"/>
  <c r="H137" i="10"/>
  <c r="G137" i="10"/>
  <c r="F137" i="10"/>
  <c r="E137" i="10"/>
  <c r="D137" i="10"/>
  <c r="G136" i="10"/>
  <c r="F136" i="10"/>
  <c r="D136" i="10"/>
  <c r="D135" i="10"/>
  <c r="F134" i="10"/>
  <c r="D134" i="10"/>
  <c r="G134" i="10" s="1"/>
  <c r="K133" i="10"/>
  <c r="H133" i="10"/>
  <c r="G133" i="10"/>
  <c r="F133" i="10"/>
  <c r="D133" i="10"/>
  <c r="E133" i="10" s="1"/>
  <c r="G132" i="10"/>
  <c r="D132" i="10"/>
  <c r="D131" i="10"/>
  <c r="F130" i="10"/>
  <c r="D130" i="10"/>
  <c r="E129" i="10"/>
  <c r="D129" i="10"/>
  <c r="D128" i="10"/>
  <c r="F128" i="10" s="1"/>
  <c r="H127" i="10"/>
  <c r="G127" i="10"/>
  <c r="D127" i="10"/>
  <c r="K126" i="10"/>
  <c r="H126" i="10"/>
  <c r="J126" i="10" s="1"/>
  <c r="G126" i="10"/>
  <c r="F126" i="10"/>
  <c r="E126" i="10"/>
  <c r="D126" i="10"/>
  <c r="D125" i="10"/>
  <c r="H124" i="10"/>
  <c r="J124" i="10" s="1"/>
  <c r="G124" i="10"/>
  <c r="K124" i="10" s="1"/>
  <c r="F124" i="10"/>
  <c r="D124" i="10"/>
  <c r="E124" i="10" s="1"/>
  <c r="F123" i="10"/>
  <c r="E123" i="10"/>
  <c r="D123" i="10"/>
  <c r="H123" i="10" s="1"/>
  <c r="D122" i="10"/>
  <c r="K121" i="10"/>
  <c r="G121" i="10"/>
  <c r="F121" i="10"/>
  <c r="D121" i="10"/>
  <c r="E121" i="10" s="1"/>
  <c r="H120" i="10"/>
  <c r="G120" i="10"/>
  <c r="D120" i="10"/>
  <c r="F120" i="10" s="1"/>
  <c r="K119" i="10"/>
  <c r="H119" i="10"/>
  <c r="G119" i="10"/>
  <c r="F119" i="10"/>
  <c r="D119" i="10"/>
  <c r="E119" i="10" s="1"/>
  <c r="H118" i="10"/>
  <c r="J118" i="10" s="1"/>
  <c r="D118" i="10"/>
  <c r="E118" i="10" s="1"/>
  <c r="F117" i="10"/>
  <c r="D117" i="10"/>
  <c r="H116" i="10"/>
  <c r="G116" i="10"/>
  <c r="F116" i="10"/>
  <c r="E116" i="10"/>
  <c r="D116" i="10"/>
  <c r="H115" i="10"/>
  <c r="G115" i="10"/>
  <c r="F115" i="10"/>
  <c r="D115" i="10"/>
  <c r="E115" i="10" s="1"/>
  <c r="G114" i="10"/>
  <c r="D114" i="10"/>
  <c r="D113" i="10"/>
  <c r="D112" i="10"/>
  <c r="I111" i="10"/>
  <c r="H111" i="10"/>
  <c r="G111" i="10"/>
  <c r="F111" i="10"/>
  <c r="E111" i="10"/>
  <c r="D111" i="10"/>
  <c r="J110" i="10"/>
  <c r="H110" i="10"/>
  <c r="G110" i="10"/>
  <c r="F110" i="10"/>
  <c r="E110" i="10"/>
  <c r="D110" i="10"/>
  <c r="D109" i="10"/>
  <c r="D108" i="10"/>
  <c r="G107" i="10"/>
  <c r="D107" i="10"/>
  <c r="K106" i="10"/>
  <c r="J106" i="10"/>
  <c r="H106" i="10"/>
  <c r="G106" i="10"/>
  <c r="I106" i="10" s="1"/>
  <c r="F106" i="10"/>
  <c r="D106" i="10"/>
  <c r="E106" i="10" s="1"/>
  <c r="D105" i="10"/>
  <c r="D104" i="10"/>
  <c r="G103" i="10"/>
  <c r="D103" i="10"/>
  <c r="D102" i="10"/>
  <c r="G101" i="10"/>
  <c r="F101" i="10"/>
  <c r="E101" i="10"/>
  <c r="D101" i="10"/>
  <c r="H101" i="10" s="1"/>
  <c r="F100" i="10"/>
  <c r="D100" i="10"/>
  <c r="H99" i="10"/>
  <c r="G99" i="10"/>
  <c r="D99" i="10"/>
  <c r="H98" i="10"/>
  <c r="G98" i="10"/>
  <c r="F98" i="10"/>
  <c r="E98" i="10"/>
  <c r="D98" i="10"/>
  <c r="J97" i="10"/>
  <c r="H97" i="10"/>
  <c r="F97" i="10"/>
  <c r="D97" i="10"/>
  <c r="E97" i="10" s="1"/>
  <c r="J96" i="10"/>
  <c r="H96" i="10"/>
  <c r="G96" i="10"/>
  <c r="F96" i="10"/>
  <c r="E96" i="10"/>
  <c r="D96" i="10"/>
  <c r="H95" i="10"/>
  <c r="G95" i="10"/>
  <c r="E95" i="10"/>
  <c r="D95" i="10"/>
  <c r="F95" i="10" s="1"/>
  <c r="D94" i="10"/>
  <c r="F93" i="10"/>
  <c r="E93" i="10"/>
  <c r="D93" i="10"/>
  <c r="H93" i="10" s="1"/>
  <c r="H92" i="10"/>
  <c r="G92" i="10"/>
  <c r="D92" i="10"/>
  <c r="E92" i="10" s="1"/>
  <c r="I91" i="10"/>
  <c r="H91" i="10"/>
  <c r="J91" i="10" s="1"/>
  <c r="G91" i="10"/>
  <c r="K91" i="10" s="1"/>
  <c r="F91" i="10"/>
  <c r="D91" i="10"/>
  <c r="E91" i="10" s="1"/>
  <c r="G90" i="10"/>
  <c r="D90" i="10"/>
  <c r="J89" i="10"/>
  <c r="H89" i="10"/>
  <c r="E89" i="10"/>
  <c r="D89" i="10"/>
  <c r="D88" i="10"/>
  <c r="G87" i="10"/>
  <c r="F87" i="10"/>
  <c r="E87" i="10"/>
  <c r="J87" i="10" s="1"/>
  <c r="D87" i="10"/>
  <c r="H87" i="10" s="1"/>
  <c r="G86" i="10"/>
  <c r="F86" i="10"/>
  <c r="D86" i="10"/>
  <c r="D85" i="10"/>
  <c r="G84" i="10"/>
  <c r="F84" i="10"/>
  <c r="E84" i="10"/>
  <c r="J84" i="10" s="1"/>
  <c r="D84" i="10"/>
  <c r="H84" i="10" s="1"/>
  <c r="H83" i="10"/>
  <c r="G83" i="10"/>
  <c r="F83" i="10"/>
  <c r="E83" i="10"/>
  <c r="I83" i="10" s="1"/>
  <c r="D83" i="10"/>
  <c r="H82" i="10"/>
  <c r="G82" i="10"/>
  <c r="D82" i="10"/>
  <c r="D81" i="10"/>
  <c r="D80" i="10"/>
  <c r="G80" i="10" s="1"/>
  <c r="H79" i="10"/>
  <c r="F79" i="10"/>
  <c r="D79" i="10"/>
  <c r="H78" i="10"/>
  <c r="J78" i="10" s="1"/>
  <c r="G78" i="10"/>
  <c r="K78" i="10" s="1"/>
  <c r="F78" i="10"/>
  <c r="E78" i="10"/>
  <c r="D78" i="10"/>
  <c r="K77" i="10"/>
  <c r="H77" i="10"/>
  <c r="G77" i="10"/>
  <c r="F77" i="10"/>
  <c r="E77" i="10"/>
  <c r="D77" i="10"/>
  <c r="D76" i="10"/>
  <c r="H75" i="10"/>
  <c r="G75" i="10"/>
  <c r="D75" i="10"/>
  <c r="F75" i="10" s="1"/>
  <c r="H74" i="10"/>
  <c r="G74" i="10"/>
  <c r="K74" i="10" s="1"/>
  <c r="F74" i="10"/>
  <c r="D74" i="10"/>
  <c r="E74" i="10" s="1"/>
  <c r="J73" i="10"/>
  <c r="H73" i="10"/>
  <c r="G73" i="10"/>
  <c r="K73" i="10" s="1"/>
  <c r="F73" i="10"/>
  <c r="D73" i="10"/>
  <c r="E73" i="10" s="1"/>
  <c r="D72" i="10"/>
  <c r="H72" i="10" s="1"/>
  <c r="F71" i="10"/>
  <c r="D71" i="10"/>
  <c r="G71" i="10" s="1"/>
  <c r="I70" i="10"/>
  <c r="H70" i="10"/>
  <c r="G70" i="10"/>
  <c r="K70" i="10" s="1"/>
  <c r="F70" i="10"/>
  <c r="D70" i="10"/>
  <c r="E70" i="10" s="1"/>
  <c r="H69" i="10"/>
  <c r="G69" i="10"/>
  <c r="K69" i="10" s="1"/>
  <c r="F69" i="10"/>
  <c r="E69" i="10"/>
  <c r="J69" i="10" s="1"/>
  <c r="D69" i="10"/>
  <c r="H68" i="10"/>
  <c r="D68" i="10"/>
  <c r="H67" i="10"/>
  <c r="D67" i="10"/>
  <c r="F66" i="10"/>
  <c r="D66" i="10"/>
  <c r="F65" i="10"/>
  <c r="D65" i="10"/>
  <c r="G65" i="10" s="1"/>
  <c r="H64" i="10"/>
  <c r="G64" i="10"/>
  <c r="F64" i="10"/>
  <c r="D64" i="10"/>
  <c r="E64" i="10" s="1"/>
  <c r="H63" i="10"/>
  <c r="G63" i="10"/>
  <c r="E63" i="10"/>
  <c r="I63" i="10" s="1"/>
  <c r="D63" i="10"/>
  <c r="F63" i="10" s="1"/>
  <c r="H62" i="10"/>
  <c r="J62" i="10" s="1"/>
  <c r="G62" i="10"/>
  <c r="F62" i="10"/>
  <c r="E62" i="10"/>
  <c r="D62" i="10"/>
  <c r="G61" i="10"/>
  <c r="D61" i="10"/>
  <c r="F61" i="10" s="1"/>
  <c r="H60" i="10"/>
  <c r="D60" i="10"/>
  <c r="H59" i="10"/>
  <c r="G59" i="10"/>
  <c r="E59" i="10"/>
  <c r="D59" i="10"/>
  <c r="F59" i="10" s="1"/>
  <c r="K58" i="10"/>
  <c r="H58" i="10"/>
  <c r="G58" i="10"/>
  <c r="F58" i="10"/>
  <c r="E58" i="10"/>
  <c r="D58" i="10"/>
  <c r="J57" i="10"/>
  <c r="I57" i="10"/>
  <c r="H57" i="10"/>
  <c r="G57" i="10"/>
  <c r="K57" i="10" s="1"/>
  <c r="E57" i="10"/>
  <c r="D57" i="10"/>
  <c r="F57" i="10" s="1"/>
  <c r="F56" i="10"/>
  <c r="D56" i="10"/>
  <c r="G56" i="10" s="1"/>
  <c r="K55" i="10"/>
  <c r="H55" i="10"/>
  <c r="E55" i="10"/>
  <c r="D55" i="10"/>
  <c r="G55" i="10" s="1"/>
  <c r="G54" i="10"/>
  <c r="D54" i="10"/>
  <c r="F54" i="10" s="1"/>
  <c r="H53" i="10"/>
  <c r="F53" i="10"/>
  <c r="D53" i="10"/>
  <c r="E53" i="10" s="1"/>
  <c r="G52" i="10"/>
  <c r="K52" i="10" s="1"/>
  <c r="D52" i="10"/>
  <c r="E52" i="10" s="1"/>
  <c r="E51" i="10"/>
  <c r="D51" i="10"/>
  <c r="D50" i="10"/>
  <c r="H49" i="10"/>
  <c r="F49" i="10"/>
  <c r="E49" i="10"/>
  <c r="D49" i="10"/>
  <c r="G49" i="10" s="1"/>
  <c r="H48" i="10"/>
  <c r="D48" i="10"/>
  <c r="G47" i="10"/>
  <c r="K47" i="10" s="1"/>
  <c r="E47" i="10"/>
  <c r="D47" i="10"/>
  <c r="F47" i="10" s="1"/>
  <c r="D46" i="10"/>
  <c r="G45" i="10"/>
  <c r="E45" i="10"/>
  <c r="D45" i="10"/>
  <c r="F45" i="10" s="1"/>
  <c r="H44" i="10"/>
  <c r="G44" i="10"/>
  <c r="F44" i="10"/>
  <c r="E44" i="10"/>
  <c r="D44" i="10"/>
  <c r="K43" i="10"/>
  <c r="H43" i="10"/>
  <c r="G43" i="10"/>
  <c r="E43" i="10"/>
  <c r="D43" i="10"/>
  <c r="F43" i="10" s="1"/>
  <c r="J42" i="10"/>
  <c r="H42" i="10"/>
  <c r="E42" i="10"/>
  <c r="D42" i="10"/>
  <c r="H41" i="10"/>
  <c r="G41" i="10"/>
  <c r="K41" i="10" s="1"/>
  <c r="F41" i="10"/>
  <c r="E41" i="10"/>
  <c r="D41" i="10"/>
  <c r="K40" i="10"/>
  <c r="H40" i="10"/>
  <c r="G40" i="10"/>
  <c r="F40" i="10"/>
  <c r="E40" i="10"/>
  <c r="D40" i="10"/>
  <c r="H39" i="10"/>
  <c r="G39" i="10"/>
  <c r="E39" i="10"/>
  <c r="K39" i="10" s="1"/>
  <c r="D39" i="10"/>
  <c r="F39" i="10" s="1"/>
  <c r="D38" i="10"/>
  <c r="H37" i="10"/>
  <c r="F37" i="10"/>
  <c r="E37" i="10"/>
  <c r="J37" i="10" s="1"/>
  <c r="D37" i="10"/>
  <c r="G37" i="10" s="1"/>
  <c r="G36" i="10"/>
  <c r="D36" i="10"/>
  <c r="K35" i="10"/>
  <c r="H35" i="10"/>
  <c r="G35" i="10"/>
  <c r="F35" i="10"/>
  <c r="I35" i="10" s="1"/>
  <c r="D35" i="10"/>
  <c r="E35" i="10" s="1"/>
  <c r="D34" i="10"/>
  <c r="K33" i="10"/>
  <c r="G33" i="10"/>
  <c r="E33" i="10"/>
  <c r="D33" i="10"/>
  <c r="G32" i="10"/>
  <c r="E32" i="10"/>
  <c r="D32" i="10"/>
  <c r="F31" i="10"/>
  <c r="D31" i="10"/>
  <c r="H31" i="10" s="1"/>
  <c r="H30" i="10"/>
  <c r="D30" i="10"/>
  <c r="G29" i="10"/>
  <c r="D29" i="10"/>
  <c r="F29" i="10" s="1"/>
  <c r="D28" i="10"/>
  <c r="G27" i="10"/>
  <c r="D27" i="10"/>
  <c r="F27" i="10" s="1"/>
  <c r="H26" i="10"/>
  <c r="G26" i="10"/>
  <c r="F26" i="10"/>
  <c r="E26" i="10"/>
  <c r="D26" i="10"/>
  <c r="D25" i="10"/>
  <c r="J24" i="10"/>
  <c r="H24" i="10"/>
  <c r="E24" i="10"/>
  <c r="D24" i="10"/>
  <c r="H23" i="10"/>
  <c r="G23" i="10"/>
  <c r="F23" i="10"/>
  <c r="E23" i="10"/>
  <c r="D23" i="10"/>
  <c r="H22" i="10"/>
  <c r="G22" i="10"/>
  <c r="F22" i="10"/>
  <c r="E22" i="10"/>
  <c r="K22" i="10" s="1"/>
  <c r="D22" i="10"/>
  <c r="H21" i="10"/>
  <c r="J21" i="10" s="1"/>
  <c r="G21" i="10"/>
  <c r="E21" i="10"/>
  <c r="D21" i="10"/>
  <c r="F21" i="10" s="1"/>
  <c r="D20" i="10"/>
  <c r="H19" i="10"/>
  <c r="E19" i="10"/>
  <c r="D19" i="10"/>
  <c r="G19" i="10" s="1"/>
  <c r="D18" i="10"/>
  <c r="H17" i="10"/>
  <c r="F17" i="10"/>
  <c r="D17" i="10"/>
  <c r="E17" i="10" s="1"/>
  <c r="H16" i="10"/>
  <c r="D16" i="10"/>
  <c r="E15" i="10"/>
  <c r="D15" i="10"/>
  <c r="G14" i="10"/>
  <c r="F14" i="10"/>
  <c r="E14" i="10"/>
  <c r="K14" i="10" s="1"/>
  <c r="D14" i="10"/>
  <c r="H14" i="10" s="1"/>
  <c r="D13" i="10"/>
  <c r="D12" i="10"/>
  <c r="G11" i="10"/>
  <c r="D11" i="10"/>
  <c r="G10" i="10"/>
  <c r="F10" i="10"/>
  <c r="E10" i="10"/>
  <c r="J10" i="10" s="1"/>
  <c r="D10" i="10"/>
  <c r="H10" i="10" s="1"/>
  <c r="D9" i="10"/>
  <c r="J8" i="10"/>
  <c r="I8" i="10"/>
  <c r="H8" i="10"/>
  <c r="G8" i="10"/>
  <c r="F8" i="10"/>
  <c r="E8" i="10"/>
  <c r="D8" i="10"/>
  <c r="H7" i="10"/>
  <c r="D7" i="10"/>
  <c r="H6" i="10"/>
  <c r="D6" i="10"/>
  <c r="D5" i="10"/>
  <c r="G5" i="10" s="1"/>
  <c r="H4" i="10"/>
  <c r="G4" i="10"/>
  <c r="F4" i="10"/>
  <c r="E4" i="10"/>
  <c r="D4" i="10"/>
  <c r="J3" i="10"/>
  <c r="H3" i="10"/>
  <c r="G3" i="10"/>
  <c r="E3" i="10"/>
  <c r="D3" i="10"/>
  <c r="F3" i="10" s="1"/>
  <c r="H2" i="10"/>
  <c r="J2" i="10" s="1"/>
  <c r="G2" i="10"/>
  <c r="F2" i="10"/>
  <c r="E2" i="10"/>
  <c r="H554" i="9"/>
  <c r="G554" i="9"/>
  <c r="J554" i="9" s="1"/>
  <c r="E554" i="9"/>
  <c r="D554" i="9"/>
  <c r="F554" i="9" s="1"/>
  <c r="D553" i="9"/>
  <c r="J552" i="9"/>
  <c r="H552" i="9"/>
  <c r="G552" i="9"/>
  <c r="F552" i="9"/>
  <c r="E552" i="9"/>
  <c r="D552" i="9"/>
  <c r="J551" i="9"/>
  <c r="H551" i="9"/>
  <c r="K551" i="9" s="1"/>
  <c r="G551" i="9"/>
  <c r="F551" i="9"/>
  <c r="E551" i="9"/>
  <c r="D551" i="9"/>
  <c r="H550" i="9"/>
  <c r="F550" i="9"/>
  <c r="D550" i="9"/>
  <c r="E549" i="9"/>
  <c r="D549" i="9"/>
  <c r="D548" i="9"/>
  <c r="E548" i="9" s="1"/>
  <c r="H547" i="9"/>
  <c r="K547" i="9" s="1"/>
  <c r="G547" i="9"/>
  <c r="F547" i="9"/>
  <c r="D547" i="9"/>
  <c r="E547" i="9" s="1"/>
  <c r="H546" i="9"/>
  <c r="F546" i="9"/>
  <c r="D546" i="9"/>
  <c r="G545" i="9"/>
  <c r="J545" i="9" s="1"/>
  <c r="F545" i="9"/>
  <c r="D545" i="9"/>
  <c r="H545" i="9" s="1"/>
  <c r="G544" i="9"/>
  <c r="F544" i="9"/>
  <c r="J544" i="9" s="1"/>
  <c r="D544" i="9"/>
  <c r="F543" i="9"/>
  <c r="D543" i="9"/>
  <c r="E543" i="9" s="1"/>
  <c r="H542" i="9"/>
  <c r="G542" i="9"/>
  <c r="E542" i="9"/>
  <c r="D542" i="9"/>
  <c r="F542" i="9" s="1"/>
  <c r="D541" i="9"/>
  <c r="E540" i="9"/>
  <c r="D540" i="9"/>
  <c r="D539" i="9"/>
  <c r="G538" i="9"/>
  <c r="F538" i="9"/>
  <c r="D538" i="9"/>
  <c r="H537" i="9"/>
  <c r="G537" i="9"/>
  <c r="F537" i="9"/>
  <c r="J537" i="9" s="1"/>
  <c r="E537" i="9"/>
  <c r="D537" i="9"/>
  <c r="H536" i="9"/>
  <c r="G536" i="9"/>
  <c r="J536" i="9" s="1"/>
  <c r="E536" i="9"/>
  <c r="K536" i="9" s="1"/>
  <c r="D536" i="9"/>
  <c r="F536" i="9" s="1"/>
  <c r="H535" i="9"/>
  <c r="D535" i="9"/>
  <c r="F534" i="9"/>
  <c r="D534" i="9"/>
  <c r="E534" i="9" s="1"/>
  <c r="H533" i="9"/>
  <c r="K533" i="9" s="1"/>
  <c r="G533" i="9"/>
  <c r="F533" i="9"/>
  <c r="J533" i="9" s="1"/>
  <c r="E533" i="9"/>
  <c r="D533" i="9"/>
  <c r="H532" i="9"/>
  <c r="D532" i="9"/>
  <c r="E531" i="9"/>
  <c r="D531" i="9"/>
  <c r="K530" i="9"/>
  <c r="H530" i="9"/>
  <c r="G530" i="9"/>
  <c r="F530" i="9"/>
  <c r="J530" i="9" s="1"/>
  <c r="E530" i="9"/>
  <c r="D530" i="9"/>
  <c r="H529" i="9"/>
  <c r="F529" i="9"/>
  <c r="D529" i="9"/>
  <c r="E529" i="9" s="1"/>
  <c r="G528" i="9"/>
  <c r="D528" i="9"/>
  <c r="H528" i="9" s="1"/>
  <c r="G527" i="9"/>
  <c r="E527" i="9"/>
  <c r="D527" i="9"/>
  <c r="H527" i="9" s="1"/>
  <c r="F526" i="9"/>
  <c r="D526" i="9"/>
  <c r="H525" i="9"/>
  <c r="F525" i="9"/>
  <c r="D525" i="9"/>
  <c r="G525" i="9" s="1"/>
  <c r="J525" i="9" s="1"/>
  <c r="D524" i="9"/>
  <c r="D523" i="9"/>
  <c r="D522" i="9"/>
  <c r="K521" i="9"/>
  <c r="G521" i="9"/>
  <c r="F521" i="9"/>
  <c r="J521" i="9" s="1"/>
  <c r="E521" i="9"/>
  <c r="D521" i="9"/>
  <c r="H521" i="9" s="1"/>
  <c r="D520" i="9"/>
  <c r="H519" i="9"/>
  <c r="G519" i="9"/>
  <c r="J519" i="9" s="1"/>
  <c r="E519" i="9"/>
  <c r="D519" i="9"/>
  <c r="F519" i="9" s="1"/>
  <c r="I519" i="9" s="1"/>
  <c r="D518" i="9"/>
  <c r="G517" i="9"/>
  <c r="D517" i="9"/>
  <c r="D516" i="9"/>
  <c r="H515" i="9"/>
  <c r="K515" i="9" s="1"/>
  <c r="G515" i="9"/>
  <c r="F515" i="9"/>
  <c r="E515" i="9"/>
  <c r="D515" i="9"/>
  <c r="H514" i="9"/>
  <c r="K514" i="9" s="1"/>
  <c r="G514" i="9"/>
  <c r="F514" i="9"/>
  <c r="I514" i="9" s="1"/>
  <c r="D514" i="9"/>
  <c r="E514" i="9" s="1"/>
  <c r="H513" i="9"/>
  <c r="E513" i="9"/>
  <c r="K513" i="9" s="1"/>
  <c r="D513" i="9"/>
  <c r="G513" i="9" s="1"/>
  <c r="H512" i="9"/>
  <c r="G512" i="9"/>
  <c r="J512" i="9" s="1"/>
  <c r="E512" i="9"/>
  <c r="D512" i="9"/>
  <c r="F512" i="9" s="1"/>
  <c r="H511" i="9"/>
  <c r="K511" i="9" s="1"/>
  <c r="F511" i="9"/>
  <c r="D511" i="9"/>
  <c r="E511" i="9" s="1"/>
  <c r="D510" i="9"/>
  <c r="G509" i="9"/>
  <c r="E509" i="9"/>
  <c r="D509" i="9"/>
  <c r="H509" i="9" s="1"/>
  <c r="F508" i="9"/>
  <c r="D508" i="9"/>
  <c r="K507" i="9"/>
  <c r="H507" i="9"/>
  <c r="G507" i="9"/>
  <c r="J507" i="9" s="1"/>
  <c r="F507" i="9"/>
  <c r="E507" i="9"/>
  <c r="I507" i="9" s="1"/>
  <c r="D507" i="9"/>
  <c r="D506" i="9"/>
  <c r="H505" i="9"/>
  <c r="G505" i="9"/>
  <c r="D505" i="9"/>
  <c r="G504" i="9"/>
  <c r="J504" i="9" s="1"/>
  <c r="F504" i="9"/>
  <c r="E504" i="9"/>
  <c r="D504" i="9"/>
  <c r="H504" i="9" s="1"/>
  <c r="K503" i="9"/>
  <c r="G503" i="9"/>
  <c r="E503" i="9"/>
  <c r="D503" i="9"/>
  <c r="H503" i="9" s="1"/>
  <c r="H502" i="9"/>
  <c r="G502" i="9"/>
  <c r="F502" i="9"/>
  <c r="D502" i="9"/>
  <c r="E502" i="9" s="1"/>
  <c r="K502" i="9" s="1"/>
  <c r="G501" i="9"/>
  <c r="J501" i="9" s="1"/>
  <c r="F501" i="9"/>
  <c r="E501" i="9"/>
  <c r="K501" i="9" s="1"/>
  <c r="D501" i="9"/>
  <c r="H501" i="9" s="1"/>
  <c r="H500" i="9"/>
  <c r="G500" i="9"/>
  <c r="J500" i="9" s="1"/>
  <c r="E500" i="9"/>
  <c r="D500" i="9"/>
  <c r="F500" i="9" s="1"/>
  <c r="H499" i="9"/>
  <c r="G499" i="9"/>
  <c r="F499" i="9"/>
  <c r="D499" i="9"/>
  <c r="E499" i="9" s="1"/>
  <c r="K499" i="9" s="1"/>
  <c r="H498" i="9"/>
  <c r="G498" i="9"/>
  <c r="F498" i="9"/>
  <c r="E498" i="9"/>
  <c r="K498" i="9" s="1"/>
  <c r="D498" i="9"/>
  <c r="H497" i="9"/>
  <c r="K497" i="9" s="1"/>
  <c r="G497" i="9"/>
  <c r="J497" i="9" s="1"/>
  <c r="F497" i="9"/>
  <c r="E497" i="9"/>
  <c r="D497" i="9"/>
  <c r="H496" i="9"/>
  <c r="F496" i="9"/>
  <c r="D496" i="9"/>
  <c r="D495" i="9"/>
  <c r="G495" i="9" s="1"/>
  <c r="D494" i="9"/>
  <c r="H494" i="9" s="1"/>
  <c r="D493" i="9"/>
  <c r="E493" i="9" s="1"/>
  <c r="D492" i="9"/>
  <c r="E492" i="9" s="1"/>
  <c r="J491" i="9"/>
  <c r="H491" i="9"/>
  <c r="G491" i="9"/>
  <c r="F491" i="9"/>
  <c r="E491" i="9"/>
  <c r="I491" i="9" s="1"/>
  <c r="D491" i="9"/>
  <c r="F490" i="9"/>
  <c r="D490" i="9"/>
  <c r="D489" i="9"/>
  <c r="F488" i="9"/>
  <c r="D488" i="9"/>
  <c r="H488" i="9" s="1"/>
  <c r="G487" i="9"/>
  <c r="D487" i="9"/>
  <c r="K486" i="9"/>
  <c r="G486" i="9"/>
  <c r="E486" i="9"/>
  <c r="D486" i="9"/>
  <c r="H486" i="9" s="1"/>
  <c r="D485" i="9"/>
  <c r="H484" i="9"/>
  <c r="F484" i="9"/>
  <c r="D484" i="9"/>
  <c r="E484" i="9" s="1"/>
  <c r="K484" i="9" s="1"/>
  <c r="G483" i="9"/>
  <c r="J483" i="9" s="1"/>
  <c r="F483" i="9"/>
  <c r="E483" i="9"/>
  <c r="D483" i="9"/>
  <c r="H483" i="9" s="1"/>
  <c r="H482" i="9"/>
  <c r="G482" i="9"/>
  <c r="J482" i="9" s="1"/>
  <c r="E482" i="9"/>
  <c r="D482" i="9"/>
  <c r="F482" i="9" s="1"/>
  <c r="H481" i="9"/>
  <c r="G481" i="9"/>
  <c r="F481" i="9"/>
  <c r="D481" i="9"/>
  <c r="E481" i="9" s="1"/>
  <c r="K481" i="9" s="1"/>
  <c r="J480" i="9"/>
  <c r="H480" i="9"/>
  <c r="G480" i="9"/>
  <c r="E480" i="9"/>
  <c r="D480" i="9"/>
  <c r="F480" i="9" s="1"/>
  <c r="H479" i="9"/>
  <c r="G479" i="9"/>
  <c r="J479" i="9" s="1"/>
  <c r="F479" i="9"/>
  <c r="E479" i="9"/>
  <c r="K479" i="9" s="1"/>
  <c r="D479" i="9"/>
  <c r="K478" i="9"/>
  <c r="H478" i="9"/>
  <c r="G478" i="9"/>
  <c r="J478" i="9" s="1"/>
  <c r="F478" i="9"/>
  <c r="D478" i="9"/>
  <c r="E478" i="9" s="1"/>
  <c r="D477" i="9"/>
  <c r="G477" i="9" s="1"/>
  <c r="H476" i="9"/>
  <c r="D476" i="9"/>
  <c r="G476" i="9" s="1"/>
  <c r="K475" i="9"/>
  <c r="I475" i="9"/>
  <c r="H475" i="9"/>
  <c r="G475" i="9"/>
  <c r="J475" i="9" s="1"/>
  <c r="F475" i="9"/>
  <c r="D475" i="9"/>
  <c r="E475" i="9" s="1"/>
  <c r="F474" i="9"/>
  <c r="D474" i="9"/>
  <c r="E474" i="9" s="1"/>
  <c r="E473" i="9"/>
  <c r="D473" i="9"/>
  <c r="F473" i="9" s="1"/>
  <c r="F472" i="9"/>
  <c r="D472" i="9"/>
  <c r="F471" i="9"/>
  <c r="D471" i="9"/>
  <c r="H471" i="9" s="1"/>
  <c r="D470" i="9"/>
  <c r="G469" i="9"/>
  <c r="D469" i="9"/>
  <c r="H468" i="9"/>
  <c r="G468" i="9"/>
  <c r="J468" i="9" s="1"/>
  <c r="F468" i="9"/>
  <c r="E468" i="9"/>
  <c r="D468" i="9"/>
  <c r="G467" i="9"/>
  <c r="E467" i="9"/>
  <c r="D467" i="9"/>
  <c r="H467" i="9" s="1"/>
  <c r="H466" i="9"/>
  <c r="G466" i="9"/>
  <c r="D466" i="9"/>
  <c r="H465" i="9"/>
  <c r="G465" i="9"/>
  <c r="J465" i="9" s="1"/>
  <c r="F465" i="9"/>
  <c r="E465" i="9"/>
  <c r="D465" i="9"/>
  <c r="H464" i="9"/>
  <c r="E464" i="9"/>
  <c r="D464" i="9"/>
  <c r="I463" i="9"/>
  <c r="H463" i="9"/>
  <c r="K463" i="9" s="1"/>
  <c r="G463" i="9"/>
  <c r="J463" i="9" s="1"/>
  <c r="F463" i="9"/>
  <c r="D463" i="9"/>
  <c r="E463" i="9" s="1"/>
  <c r="G462" i="9"/>
  <c r="F462" i="9"/>
  <c r="J462" i="9" s="1"/>
  <c r="E462" i="9"/>
  <c r="K462" i="9" s="1"/>
  <c r="D462" i="9"/>
  <c r="H462" i="9" s="1"/>
  <c r="J461" i="9"/>
  <c r="H461" i="9"/>
  <c r="G461" i="9"/>
  <c r="F461" i="9"/>
  <c r="E461" i="9"/>
  <c r="D461" i="9"/>
  <c r="J460" i="9"/>
  <c r="H460" i="9"/>
  <c r="I460" i="9" s="1"/>
  <c r="G460" i="9"/>
  <c r="F460" i="9"/>
  <c r="D460" i="9"/>
  <c r="E460" i="9" s="1"/>
  <c r="H459" i="9"/>
  <c r="F459" i="9"/>
  <c r="D459" i="9"/>
  <c r="H458" i="9"/>
  <c r="D458" i="9"/>
  <c r="H457" i="9"/>
  <c r="F457" i="9"/>
  <c r="D457" i="9"/>
  <c r="D456" i="9"/>
  <c r="G455" i="9"/>
  <c r="D455" i="9"/>
  <c r="H455" i="9" s="1"/>
  <c r="D454" i="9"/>
  <c r="H453" i="9"/>
  <c r="E453" i="9"/>
  <c r="K453" i="9" s="1"/>
  <c r="D453" i="9"/>
  <c r="G453" i="9" s="1"/>
  <c r="J452" i="9"/>
  <c r="H452" i="9"/>
  <c r="G452" i="9"/>
  <c r="F452" i="9"/>
  <c r="E452" i="9"/>
  <c r="D452" i="9"/>
  <c r="D451" i="9"/>
  <c r="H450" i="9"/>
  <c r="E450" i="9"/>
  <c r="D450" i="9"/>
  <c r="G450" i="9" s="1"/>
  <c r="H449" i="9"/>
  <c r="G449" i="9"/>
  <c r="F449" i="9"/>
  <c r="E449" i="9"/>
  <c r="K449" i="9" s="1"/>
  <c r="D449" i="9"/>
  <c r="H448" i="9"/>
  <c r="G448" i="9"/>
  <c r="J448" i="9" s="1"/>
  <c r="E448" i="9"/>
  <c r="K448" i="9" s="1"/>
  <c r="D448" i="9"/>
  <c r="F448" i="9" s="1"/>
  <c r="J447" i="9"/>
  <c r="H447" i="9"/>
  <c r="I447" i="9" s="1"/>
  <c r="G447" i="9"/>
  <c r="F447" i="9"/>
  <c r="D447" i="9"/>
  <c r="E447" i="9" s="1"/>
  <c r="K447" i="9" s="1"/>
  <c r="H446" i="9"/>
  <c r="G446" i="9"/>
  <c r="D446" i="9"/>
  <c r="F446" i="9" s="1"/>
  <c r="D445" i="9"/>
  <c r="D444" i="9"/>
  <c r="F443" i="9"/>
  <c r="D443" i="9"/>
  <c r="D442" i="9"/>
  <c r="H441" i="9"/>
  <c r="G441" i="9"/>
  <c r="F441" i="9"/>
  <c r="E441" i="9"/>
  <c r="D441" i="9"/>
  <c r="G440" i="9"/>
  <c r="F440" i="9"/>
  <c r="I440" i="9" s="1"/>
  <c r="E440" i="9"/>
  <c r="K440" i="9" s="1"/>
  <c r="D440" i="9"/>
  <c r="H440" i="9" s="1"/>
  <c r="J439" i="9"/>
  <c r="H439" i="9"/>
  <c r="G439" i="9"/>
  <c r="I439" i="9" s="1"/>
  <c r="E439" i="9"/>
  <c r="K439" i="9" s="1"/>
  <c r="D439" i="9"/>
  <c r="F439" i="9" s="1"/>
  <c r="H438" i="9"/>
  <c r="D438" i="9"/>
  <c r="H437" i="9"/>
  <c r="D437" i="9"/>
  <c r="F437" i="9" s="1"/>
  <c r="E436" i="9"/>
  <c r="D436" i="9"/>
  <c r="F436" i="9" s="1"/>
  <c r="D435" i="9"/>
  <c r="H434" i="9"/>
  <c r="G434" i="9"/>
  <c r="J434" i="9" s="1"/>
  <c r="F434" i="9"/>
  <c r="E434" i="9"/>
  <c r="D434" i="9"/>
  <c r="H433" i="9"/>
  <c r="G433" i="9"/>
  <c r="E433" i="9"/>
  <c r="K433" i="9" s="1"/>
  <c r="D433" i="9"/>
  <c r="F433" i="9" s="1"/>
  <c r="H432" i="9"/>
  <c r="F432" i="9"/>
  <c r="E432" i="9"/>
  <c r="D432" i="9"/>
  <c r="G432" i="9" s="1"/>
  <c r="D431" i="9"/>
  <c r="H430" i="9"/>
  <c r="D430" i="9"/>
  <c r="F430" i="9" s="1"/>
  <c r="F429" i="9"/>
  <c r="D429" i="9"/>
  <c r="E429" i="9" s="1"/>
  <c r="D428" i="9"/>
  <c r="G427" i="9"/>
  <c r="D427" i="9"/>
  <c r="K426" i="9"/>
  <c r="H426" i="9"/>
  <c r="G426" i="9"/>
  <c r="F426" i="9"/>
  <c r="E426" i="9"/>
  <c r="D426" i="9"/>
  <c r="H425" i="9"/>
  <c r="G425" i="9"/>
  <c r="F425" i="9"/>
  <c r="E425" i="9"/>
  <c r="D425" i="9"/>
  <c r="H424" i="9"/>
  <c r="G424" i="9"/>
  <c r="D424" i="9"/>
  <c r="H423" i="9"/>
  <c r="G423" i="9"/>
  <c r="D423" i="9"/>
  <c r="F423" i="9" s="1"/>
  <c r="J423" i="9" s="1"/>
  <c r="D422" i="9"/>
  <c r="E421" i="9"/>
  <c r="D421" i="9"/>
  <c r="F421" i="9" s="1"/>
  <c r="F420" i="9"/>
  <c r="D420" i="9"/>
  <c r="D419" i="9"/>
  <c r="H418" i="9"/>
  <c r="D418" i="9"/>
  <c r="H417" i="9"/>
  <c r="G417" i="9"/>
  <c r="F417" i="9"/>
  <c r="E417" i="9"/>
  <c r="K417" i="9" s="1"/>
  <c r="D417" i="9"/>
  <c r="H416" i="9"/>
  <c r="G416" i="9"/>
  <c r="J416" i="9" s="1"/>
  <c r="F416" i="9"/>
  <c r="E416" i="9"/>
  <c r="K416" i="9" s="1"/>
  <c r="D416" i="9"/>
  <c r="D415" i="9"/>
  <c r="E414" i="9"/>
  <c r="D414" i="9"/>
  <c r="G414" i="9" s="1"/>
  <c r="F413" i="9"/>
  <c r="D413" i="9"/>
  <c r="D412" i="9"/>
  <c r="H411" i="9"/>
  <c r="D411" i="9"/>
  <c r="H410" i="9"/>
  <c r="G410" i="9"/>
  <c r="F410" i="9"/>
  <c r="E410" i="9"/>
  <c r="D410" i="9"/>
  <c r="G409" i="9"/>
  <c r="E409" i="9"/>
  <c r="D409" i="9"/>
  <c r="D408" i="9"/>
  <c r="G407" i="9"/>
  <c r="D407" i="9"/>
  <c r="D406" i="9"/>
  <c r="F405" i="9"/>
  <c r="D405" i="9"/>
  <c r="F404" i="9"/>
  <c r="D404" i="9"/>
  <c r="K403" i="9"/>
  <c r="H403" i="9"/>
  <c r="G403" i="9"/>
  <c r="J403" i="9" s="1"/>
  <c r="E403" i="9"/>
  <c r="I403" i="9" s="1"/>
  <c r="D403" i="9"/>
  <c r="F403" i="9" s="1"/>
  <c r="H402" i="9"/>
  <c r="G402" i="9"/>
  <c r="F402" i="9"/>
  <c r="E402" i="9"/>
  <c r="D402" i="9"/>
  <c r="I401" i="9"/>
  <c r="H401" i="9"/>
  <c r="G401" i="9"/>
  <c r="J401" i="9" s="1"/>
  <c r="E401" i="9"/>
  <c r="K401" i="9" s="1"/>
  <c r="D401" i="9"/>
  <c r="F401" i="9" s="1"/>
  <c r="J400" i="9"/>
  <c r="H400" i="9"/>
  <c r="G400" i="9"/>
  <c r="I400" i="9" s="1"/>
  <c r="E400" i="9"/>
  <c r="K400" i="9" s="1"/>
  <c r="D400" i="9"/>
  <c r="F400" i="9" s="1"/>
  <c r="D399" i="9"/>
  <c r="H398" i="9"/>
  <c r="K398" i="9" s="1"/>
  <c r="G398" i="9"/>
  <c r="J398" i="9" s="1"/>
  <c r="F398" i="9"/>
  <c r="E398" i="9"/>
  <c r="D398" i="9"/>
  <c r="G397" i="9"/>
  <c r="E397" i="9"/>
  <c r="D397" i="9"/>
  <c r="K396" i="9"/>
  <c r="H396" i="9"/>
  <c r="F396" i="9"/>
  <c r="E396" i="9"/>
  <c r="I396" i="9" s="1"/>
  <c r="D396" i="9"/>
  <c r="G396" i="9" s="1"/>
  <c r="H395" i="9"/>
  <c r="G395" i="9"/>
  <c r="F395" i="9"/>
  <c r="E395" i="9"/>
  <c r="D395" i="9"/>
  <c r="I394" i="9"/>
  <c r="H394" i="9"/>
  <c r="G394" i="9"/>
  <c r="J394" i="9" s="1"/>
  <c r="E394" i="9"/>
  <c r="K394" i="9" s="1"/>
  <c r="D394" i="9"/>
  <c r="F394" i="9" s="1"/>
  <c r="J393" i="9"/>
  <c r="H393" i="9"/>
  <c r="K393" i="9" s="1"/>
  <c r="G393" i="9"/>
  <c r="I393" i="9" s="1"/>
  <c r="F393" i="9"/>
  <c r="D393" i="9"/>
  <c r="E393" i="9" s="1"/>
  <c r="G392" i="9"/>
  <c r="D392" i="9"/>
  <c r="H392" i="9" s="1"/>
  <c r="D391" i="9"/>
  <c r="F390" i="9"/>
  <c r="E390" i="9"/>
  <c r="D390" i="9"/>
  <c r="D389" i="9"/>
  <c r="H388" i="9"/>
  <c r="D388" i="9"/>
  <c r="H387" i="9"/>
  <c r="G387" i="9"/>
  <c r="J387" i="9" s="1"/>
  <c r="F387" i="9"/>
  <c r="E387" i="9"/>
  <c r="D387" i="9"/>
  <c r="G386" i="9"/>
  <c r="J386" i="9" s="1"/>
  <c r="F386" i="9"/>
  <c r="E386" i="9"/>
  <c r="K386" i="9" s="1"/>
  <c r="D386" i="9"/>
  <c r="H386" i="9" s="1"/>
  <c r="H385" i="9"/>
  <c r="G385" i="9"/>
  <c r="E385" i="9"/>
  <c r="D385" i="9"/>
  <c r="F385" i="9" s="1"/>
  <c r="D384" i="9"/>
  <c r="D383" i="9"/>
  <c r="D382" i="9"/>
  <c r="F381" i="9"/>
  <c r="D381" i="9"/>
  <c r="H380" i="9"/>
  <c r="G380" i="9"/>
  <c r="J380" i="9" s="1"/>
  <c r="F380" i="9"/>
  <c r="E380" i="9"/>
  <c r="D380" i="9"/>
  <c r="H379" i="9"/>
  <c r="G379" i="9"/>
  <c r="F379" i="9"/>
  <c r="I379" i="9" s="1"/>
  <c r="E379" i="9"/>
  <c r="D379" i="9"/>
  <c r="D378" i="9"/>
  <c r="J377" i="9"/>
  <c r="H377" i="9"/>
  <c r="G377" i="9"/>
  <c r="F377" i="9"/>
  <c r="E377" i="9"/>
  <c r="K377" i="9" s="1"/>
  <c r="D377" i="9"/>
  <c r="H376" i="9"/>
  <c r="K376" i="9" s="1"/>
  <c r="G376" i="9"/>
  <c r="F376" i="9"/>
  <c r="E376" i="9"/>
  <c r="D376" i="9"/>
  <c r="G375" i="9"/>
  <c r="J375" i="9" s="1"/>
  <c r="F375" i="9"/>
  <c r="I375" i="9" s="1"/>
  <c r="E375" i="9"/>
  <c r="K375" i="9" s="1"/>
  <c r="D375" i="9"/>
  <c r="H375" i="9" s="1"/>
  <c r="J374" i="9"/>
  <c r="H374" i="9"/>
  <c r="G374" i="9"/>
  <c r="F374" i="9"/>
  <c r="E374" i="9"/>
  <c r="K374" i="9" s="1"/>
  <c r="D374" i="9"/>
  <c r="D373" i="9"/>
  <c r="G372" i="9"/>
  <c r="J372" i="9" s="1"/>
  <c r="F372" i="9"/>
  <c r="E372" i="9"/>
  <c r="K372" i="9" s="1"/>
  <c r="D372" i="9"/>
  <c r="H372" i="9" s="1"/>
  <c r="I371" i="9"/>
  <c r="H371" i="9"/>
  <c r="K371" i="9" s="1"/>
  <c r="G371" i="9"/>
  <c r="J371" i="9" s="1"/>
  <c r="F371" i="9"/>
  <c r="E371" i="9"/>
  <c r="D371" i="9"/>
  <c r="F370" i="9"/>
  <c r="E370" i="9"/>
  <c r="D370" i="9"/>
  <c r="F369" i="9"/>
  <c r="D369" i="9"/>
  <c r="H369" i="9" s="1"/>
  <c r="I368" i="9"/>
  <c r="H368" i="9"/>
  <c r="G368" i="9"/>
  <c r="J368" i="9" s="1"/>
  <c r="F368" i="9"/>
  <c r="E368" i="9"/>
  <c r="K368" i="9" s="1"/>
  <c r="D368" i="9"/>
  <c r="D367" i="9"/>
  <c r="F366" i="9"/>
  <c r="D366" i="9"/>
  <c r="H365" i="9"/>
  <c r="G365" i="9"/>
  <c r="J365" i="9" s="1"/>
  <c r="F365" i="9"/>
  <c r="E365" i="9"/>
  <c r="D365" i="9"/>
  <c r="H364" i="9"/>
  <c r="G364" i="9"/>
  <c r="D364" i="9"/>
  <c r="E363" i="9"/>
  <c r="D363" i="9"/>
  <c r="H362" i="9"/>
  <c r="G362" i="9"/>
  <c r="J362" i="9" s="1"/>
  <c r="F362" i="9"/>
  <c r="E362" i="9"/>
  <c r="D362" i="9"/>
  <c r="H361" i="9"/>
  <c r="K361" i="9" s="1"/>
  <c r="G361" i="9"/>
  <c r="F361" i="9"/>
  <c r="I361" i="9" s="1"/>
  <c r="E361" i="9"/>
  <c r="D361" i="9"/>
  <c r="D360" i="9"/>
  <c r="J359" i="9"/>
  <c r="I359" i="9"/>
  <c r="H359" i="9"/>
  <c r="G359" i="9"/>
  <c r="F359" i="9"/>
  <c r="E359" i="9"/>
  <c r="K359" i="9" s="1"/>
  <c r="D359" i="9"/>
  <c r="H358" i="9"/>
  <c r="K358" i="9" s="1"/>
  <c r="G358" i="9"/>
  <c r="F358" i="9"/>
  <c r="E358" i="9"/>
  <c r="D358" i="9"/>
  <c r="G357" i="9"/>
  <c r="J357" i="9" s="1"/>
  <c r="F357" i="9"/>
  <c r="I357" i="9" s="1"/>
  <c r="E357" i="9"/>
  <c r="K357" i="9" s="1"/>
  <c r="D357" i="9"/>
  <c r="H357" i="9" s="1"/>
  <c r="J356" i="9"/>
  <c r="H356" i="9"/>
  <c r="K356" i="9" s="1"/>
  <c r="G356" i="9"/>
  <c r="F356" i="9"/>
  <c r="E356" i="9"/>
  <c r="I356" i="9" s="1"/>
  <c r="D356" i="9"/>
  <c r="D355" i="9"/>
  <c r="G354" i="9"/>
  <c r="J354" i="9" s="1"/>
  <c r="F354" i="9"/>
  <c r="E354" i="9"/>
  <c r="K354" i="9" s="1"/>
  <c r="D354" i="9"/>
  <c r="H354" i="9" s="1"/>
  <c r="I353" i="9"/>
  <c r="H353" i="9"/>
  <c r="G353" i="9"/>
  <c r="J353" i="9" s="1"/>
  <c r="F353" i="9"/>
  <c r="E353" i="9"/>
  <c r="K353" i="9" s="1"/>
  <c r="D353" i="9"/>
  <c r="F352" i="9"/>
  <c r="E352" i="9"/>
  <c r="D352" i="9"/>
  <c r="D351" i="9"/>
  <c r="H351" i="9" s="1"/>
  <c r="I350" i="9"/>
  <c r="H350" i="9"/>
  <c r="K350" i="9" s="1"/>
  <c r="G350" i="9"/>
  <c r="J350" i="9" s="1"/>
  <c r="F350" i="9"/>
  <c r="E350" i="9"/>
  <c r="D350" i="9"/>
  <c r="D349" i="9"/>
  <c r="F348" i="9"/>
  <c r="D348" i="9"/>
  <c r="H347" i="9"/>
  <c r="K347" i="9" s="1"/>
  <c r="G347" i="9"/>
  <c r="J347" i="9" s="1"/>
  <c r="F347" i="9"/>
  <c r="E347" i="9"/>
  <c r="D347" i="9"/>
  <c r="H346" i="9"/>
  <c r="D346" i="9"/>
  <c r="E346" i="9" s="1"/>
  <c r="E345" i="9"/>
  <c r="D345" i="9"/>
  <c r="K344" i="9"/>
  <c r="J344" i="9"/>
  <c r="H344" i="9"/>
  <c r="G344" i="9"/>
  <c r="F344" i="9"/>
  <c r="E344" i="9"/>
  <c r="I344" i="9" s="1"/>
  <c r="D344" i="9"/>
  <c r="H343" i="9"/>
  <c r="G343" i="9"/>
  <c r="J343" i="9" s="1"/>
  <c r="F343" i="9"/>
  <c r="E343" i="9"/>
  <c r="D343" i="9"/>
  <c r="D342" i="9"/>
  <c r="H341" i="9"/>
  <c r="G341" i="9"/>
  <c r="F341" i="9"/>
  <c r="J341" i="9" s="1"/>
  <c r="E341" i="9"/>
  <c r="D341" i="9"/>
  <c r="D340" i="9"/>
  <c r="H340" i="9" s="1"/>
  <c r="G339" i="9"/>
  <c r="F339" i="9"/>
  <c r="E339" i="9"/>
  <c r="K339" i="9" s="1"/>
  <c r="D339" i="9"/>
  <c r="H339" i="9" s="1"/>
  <c r="K338" i="9"/>
  <c r="J338" i="9"/>
  <c r="H338" i="9"/>
  <c r="G338" i="9"/>
  <c r="F338" i="9"/>
  <c r="E338" i="9"/>
  <c r="I338" i="9" s="1"/>
  <c r="D338" i="9"/>
  <c r="J337" i="9"/>
  <c r="G337" i="9"/>
  <c r="F337" i="9"/>
  <c r="D337" i="9"/>
  <c r="H337" i="9" s="1"/>
  <c r="G336" i="9"/>
  <c r="J336" i="9" s="1"/>
  <c r="F336" i="9"/>
  <c r="E336" i="9"/>
  <c r="K336" i="9" s="1"/>
  <c r="D336" i="9"/>
  <c r="H336" i="9" s="1"/>
  <c r="H335" i="9"/>
  <c r="K335" i="9" s="1"/>
  <c r="G335" i="9"/>
  <c r="J335" i="9" s="1"/>
  <c r="F335" i="9"/>
  <c r="E335" i="9"/>
  <c r="D335" i="9"/>
  <c r="D334" i="9"/>
  <c r="J333" i="9"/>
  <c r="G333" i="9"/>
  <c r="F333" i="9"/>
  <c r="E333" i="9"/>
  <c r="I333" i="9" s="1"/>
  <c r="D333" i="9"/>
  <c r="H333" i="9" s="1"/>
  <c r="H332" i="9"/>
  <c r="G332" i="9"/>
  <c r="F332" i="9"/>
  <c r="E332" i="9"/>
  <c r="D332" i="9"/>
  <c r="K331" i="9"/>
  <c r="H331" i="9"/>
  <c r="E331" i="9"/>
  <c r="D331" i="9"/>
  <c r="F331" i="9" s="1"/>
  <c r="F330" i="9"/>
  <c r="D330" i="9"/>
  <c r="H329" i="9"/>
  <c r="G329" i="9"/>
  <c r="F329" i="9"/>
  <c r="J329" i="9" s="1"/>
  <c r="E329" i="9"/>
  <c r="D329" i="9"/>
  <c r="H328" i="9"/>
  <c r="G328" i="9"/>
  <c r="F328" i="9"/>
  <c r="I328" i="9" s="1"/>
  <c r="D328" i="9"/>
  <c r="E328" i="9" s="1"/>
  <c r="G327" i="9"/>
  <c r="D327" i="9"/>
  <c r="I326" i="9"/>
  <c r="H326" i="9"/>
  <c r="G326" i="9"/>
  <c r="J326" i="9" s="1"/>
  <c r="F326" i="9"/>
  <c r="E326" i="9"/>
  <c r="K326" i="9" s="1"/>
  <c r="D326" i="9"/>
  <c r="H325" i="9"/>
  <c r="G325" i="9"/>
  <c r="J325" i="9" s="1"/>
  <c r="F325" i="9"/>
  <c r="E325" i="9"/>
  <c r="D325" i="9"/>
  <c r="J324" i="9"/>
  <c r="G324" i="9"/>
  <c r="F324" i="9"/>
  <c r="D324" i="9"/>
  <c r="K323" i="9"/>
  <c r="H323" i="9"/>
  <c r="G323" i="9"/>
  <c r="F323" i="9"/>
  <c r="E323" i="9"/>
  <c r="D323" i="9"/>
  <c r="H322" i="9"/>
  <c r="F322" i="9"/>
  <c r="D322" i="9"/>
  <c r="G322" i="9" s="1"/>
  <c r="J322" i="9" s="1"/>
  <c r="I321" i="9"/>
  <c r="G321" i="9"/>
  <c r="J321" i="9" s="1"/>
  <c r="F321" i="9"/>
  <c r="E321" i="9"/>
  <c r="K321" i="9" s="1"/>
  <c r="D321" i="9"/>
  <c r="H321" i="9" s="1"/>
  <c r="J320" i="9"/>
  <c r="H320" i="9"/>
  <c r="G320" i="9"/>
  <c r="F320" i="9"/>
  <c r="E320" i="9"/>
  <c r="K320" i="9" s="1"/>
  <c r="D320" i="9"/>
  <c r="K319" i="9"/>
  <c r="J319" i="9"/>
  <c r="I319" i="9"/>
  <c r="G319" i="9"/>
  <c r="F319" i="9"/>
  <c r="E319" i="9"/>
  <c r="D319" i="9"/>
  <c r="H319" i="9" s="1"/>
  <c r="F318" i="9"/>
  <c r="E318" i="9"/>
  <c r="D318" i="9"/>
  <c r="H318" i="9" s="1"/>
  <c r="J317" i="9"/>
  <c r="H317" i="9"/>
  <c r="G317" i="9"/>
  <c r="F317" i="9"/>
  <c r="E317" i="9"/>
  <c r="K317" i="9" s="1"/>
  <c r="D317" i="9"/>
  <c r="H316" i="9"/>
  <c r="F316" i="9"/>
  <c r="E316" i="9"/>
  <c r="K316" i="9" s="1"/>
  <c r="D316" i="9"/>
  <c r="G316" i="9" s="1"/>
  <c r="J316" i="9" s="1"/>
  <c r="J315" i="9"/>
  <c r="G315" i="9"/>
  <c r="F315" i="9"/>
  <c r="E315" i="9"/>
  <c r="K315" i="9" s="1"/>
  <c r="D315" i="9"/>
  <c r="H315" i="9" s="1"/>
  <c r="K314" i="9"/>
  <c r="I314" i="9"/>
  <c r="H314" i="9"/>
  <c r="G314" i="9"/>
  <c r="J314" i="9" s="1"/>
  <c r="F314" i="9"/>
  <c r="E314" i="9"/>
  <c r="D314" i="9"/>
  <c r="D313" i="9"/>
  <c r="F312" i="9"/>
  <c r="D312" i="9"/>
  <c r="H312" i="9" s="1"/>
  <c r="H311" i="9"/>
  <c r="G311" i="9"/>
  <c r="J311" i="9" s="1"/>
  <c r="F311" i="9"/>
  <c r="E311" i="9"/>
  <c r="D311" i="9"/>
  <c r="G310" i="9"/>
  <c r="D310" i="9"/>
  <c r="E310" i="9" s="1"/>
  <c r="G309" i="9"/>
  <c r="F309" i="9"/>
  <c r="J309" i="9" s="1"/>
  <c r="E309" i="9"/>
  <c r="K309" i="9" s="1"/>
  <c r="D309" i="9"/>
  <c r="H309" i="9" s="1"/>
  <c r="H308" i="9"/>
  <c r="G308" i="9"/>
  <c r="J308" i="9" s="1"/>
  <c r="F308" i="9"/>
  <c r="E308" i="9"/>
  <c r="D308" i="9"/>
  <c r="J307" i="9"/>
  <c r="H307" i="9"/>
  <c r="G307" i="9"/>
  <c r="F307" i="9"/>
  <c r="E307" i="9"/>
  <c r="D307" i="9"/>
  <c r="G306" i="9"/>
  <c r="J306" i="9" s="1"/>
  <c r="F306" i="9"/>
  <c r="E306" i="9"/>
  <c r="K306" i="9" s="1"/>
  <c r="D306" i="9"/>
  <c r="H306" i="9" s="1"/>
  <c r="J305" i="9"/>
  <c r="H305" i="9"/>
  <c r="K305" i="9" s="1"/>
  <c r="G305" i="9"/>
  <c r="F305" i="9"/>
  <c r="E305" i="9"/>
  <c r="I305" i="9" s="1"/>
  <c r="D305" i="9"/>
  <c r="F304" i="9"/>
  <c r="D304" i="9"/>
  <c r="H304" i="9" s="1"/>
  <c r="F303" i="9"/>
  <c r="D303" i="9"/>
  <c r="J302" i="9"/>
  <c r="H302" i="9"/>
  <c r="I302" i="9" s="1"/>
  <c r="G302" i="9"/>
  <c r="F302" i="9"/>
  <c r="E302" i="9"/>
  <c r="D302" i="9"/>
  <c r="H301" i="9"/>
  <c r="D301" i="9"/>
  <c r="D300" i="9"/>
  <c r="K299" i="9"/>
  <c r="J299" i="9"/>
  <c r="H299" i="9"/>
  <c r="G299" i="9"/>
  <c r="F299" i="9"/>
  <c r="I299" i="9" s="1"/>
  <c r="E299" i="9"/>
  <c r="D299" i="9"/>
  <c r="H298" i="9"/>
  <c r="G298" i="9"/>
  <c r="F298" i="9"/>
  <c r="E298" i="9"/>
  <c r="D298" i="9"/>
  <c r="F297" i="9"/>
  <c r="D297" i="9"/>
  <c r="H297" i="9" s="1"/>
  <c r="H296" i="9"/>
  <c r="G296" i="9"/>
  <c r="J296" i="9" s="1"/>
  <c r="F296" i="9"/>
  <c r="E296" i="9"/>
  <c r="K296" i="9" s="1"/>
  <c r="D296" i="9"/>
  <c r="F295" i="9"/>
  <c r="E295" i="9"/>
  <c r="D295" i="9"/>
  <c r="D294" i="9"/>
  <c r="H293" i="9"/>
  <c r="G293" i="9"/>
  <c r="F293" i="9"/>
  <c r="E293" i="9"/>
  <c r="D293" i="9"/>
  <c r="G292" i="9"/>
  <c r="J292" i="9" s="1"/>
  <c r="F292" i="9"/>
  <c r="E292" i="9"/>
  <c r="D292" i="9"/>
  <c r="H292" i="9" s="1"/>
  <c r="G291" i="9"/>
  <c r="E291" i="9"/>
  <c r="D291" i="9"/>
  <c r="H290" i="9"/>
  <c r="G290" i="9"/>
  <c r="J290" i="9" s="1"/>
  <c r="F290" i="9"/>
  <c r="E290" i="9"/>
  <c r="K290" i="9" s="1"/>
  <c r="D290" i="9"/>
  <c r="D289" i="9"/>
  <c r="D288" i="9"/>
  <c r="K287" i="9"/>
  <c r="H287" i="9"/>
  <c r="G287" i="9"/>
  <c r="F287" i="9"/>
  <c r="J287" i="9" s="1"/>
  <c r="E287" i="9"/>
  <c r="I287" i="9" s="1"/>
  <c r="D287" i="9"/>
  <c r="J286" i="9"/>
  <c r="H286" i="9"/>
  <c r="G286" i="9"/>
  <c r="F286" i="9"/>
  <c r="E286" i="9"/>
  <c r="D286" i="9"/>
  <c r="K285" i="9"/>
  <c r="G285" i="9"/>
  <c r="J285" i="9" s="1"/>
  <c r="F285" i="9"/>
  <c r="I285" i="9" s="1"/>
  <c r="E285" i="9"/>
  <c r="D285" i="9"/>
  <c r="H285" i="9" s="1"/>
  <c r="K284" i="9"/>
  <c r="J284" i="9"/>
  <c r="I284" i="9"/>
  <c r="H284" i="9"/>
  <c r="G284" i="9"/>
  <c r="F284" i="9"/>
  <c r="E284" i="9"/>
  <c r="D284" i="9"/>
  <c r="D283" i="9"/>
  <c r="H283" i="9" s="1"/>
  <c r="F282" i="9"/>
  <c r="D282" i="9"/>
  <c r="H281" i="9"/>
  <c r="G281" i="9"/>
  <c r="J281" i="9" s="1"/>
  <c r="F281" i="9"/>
  <c r="I281" i="9" s="1"/>
  <c r="E281" i="9"/>
  <c r="K281" i="9" s="1"/>
  <c r="D281" i="9"/>
  <c r="D280" i="9"/>
  <c r="K279" i="9"/>
  <c r="G279" i="9"/>
  <c r="J279" i="9" s="1"/>
  <c r="F279" i="9"/>
  <c r="E279" i="9"/>
  <c r="I279" i="9" s="1"/>
  <c r="D279" i="9"/>
  <c r="H279" i="9" s="1"/>
  <c r="H278" i="9"/>
  <c r="G278" i="9"/>
  <c r="F278" i="9"/>
  <c r="E278" i="9"/>
  <c r="D278" i="9"/>
  <c r="H277" i="9"/>
  <c r="E277" i="9"/>
  <c r="D277" i="9"/>
  <c r="F277" i="9" s="1"/>
  <c r="D276" i="9"/>
  <c r="J275" i="9"/>
  <c r="H275" i="9"/>
  <c r="G275" i="9"/>
  <c r="F275" i="9"/>
  <c r="E275" i="9"/>
  <c r="D275" i="9"/>
  <c r="D274" i="9"/>
  <c r="D273" i="9"/>
  <c r="K272" i="9"/>
  <c r="H272" i="9"/>
  <c r="G272" i="9"/>
  <c r="J272" i="9" s="1"/>
  <c r="F272" i="9"/>
  <c r="E272" i="9"/>
  <c r="I272" i="9" s="1"/>
  <c r="D272" i="9"/>
  <c r="K271" i="9"/>
  <c r="H271" i="9"/>
  <c r="G271" i="9"/>
  <c r="F271" i="9"/>
  <c r="E271" i="9"/>
  <c r="I271" i="9" s="1"/>
  <c r="D271" i="9"/>
  <c r="D270" i="9"/>
  <c r="K269" i="9"/>
  <c r="H269" i="9"/>
  <c r="G269" i="9"/>
  <c r="F269" i="9"/>
  <c r="J269" i="9" s="1"/>
  <c r="E269" i="9"/>
  <c r="D269" i="9"/>
  <c r="H268" i="9"/>
  <c r="F268" i="9"/>
  <c r="E268" i="9"/>
  <c r="D268" i="9"/>
  <c r="G268" i="9" s="1"/>
  <c r="J268" i="9" s="1"/>
  <c r="G267" i="9"/>
  <c r="J267" i="9" s="1"/>
  <c r="F267" i="9"/>
  <c r="E267" i="9"/>
  <c r="D267" i="9"/>
  <c r="H267" i="9" s="1"/>
  <c r="K266" i="9"/>
  <c r="H266" i="9"/>
  <c r="G266" i="9"/>
  <c r="J266" i="9" s="1"/>
  <c r="F266" i="9"/>
  <c r="E266" i="9"/>
  <c r="D266" i="9"/>
  <c r="D265" i="9"/>
  <c r="H265" i="9" s="1"/>
  <c r="F264" i="9"/>
  <c r="D264" i="9"/>
  <c r="J263" i="9"/>
  <c r="I263" i="9"/>
  <c r="H263" i="9"/>
  <c r="G263" i="9"/>
  <c r="F263" i="9"/>
  <c r="E263" i="9"/>
  <c r="K263" i="9" s="1"/>
  <c r="D263" i="9"/>
  <c r="D262" i="9"/>
  <c r="G262" i="9" s="1"/>
  <c r="G261" i="9"/>
  <c r="E261" i="9"/>
  <c r="D261" i="9"/>
  <c r="K260" i="9"/>
  <c r="I260" i="9"/>
  <c r="H260" i="9"/>
  <c r="G260" i="9"/>
  <c r="F260" i="9"/>
  <c r="E260" i="9"/>
  <c r="D260" i="9"/>
  <c r="D259" i="9"/>
  <c r="F259" i="9" s="1"/>
  <c r="D258" i="9"/>
  <c r="H257" i="9"/>
  <c r="G257" i="9"/>
  <c r="J257" i="9" s="1"/>
  <c r="F257" i="9"/>
  <c r="E257" i="9"/>
  <c r="I257" i="9" s="1"/>
  <c r="D257" i="9"/>
  <c r="G256" i="9"/>
  <c r="J256" i="9" s="1"/>
  <c r="F256" i="9"/>
  <c r="D256" i="9"/>
  <c r="E256" i="9" s="1"/>
  <c r="G255" i="9"/>
  <c r="F255" i="9"/>
  <c r="J255" i="9" s="1"/>
  <c r="E255" i="9"/>
  <c r="D255" i="9"/>
  <c r="H255" i="9" s="1"/>
  <c r="I254" i="9"/>
  <c r="H254" i="9"/>
  <c r="G254" i="9"/>
  <c r="J254" i="9" s="1"/>
  <c r="F254" i="9"/>
  <c r="E254" i="9"/>
  <c r="K254" i="9" s="1"/>
  <c r="D254" i="9"/>
  <c r="J253" i="9"/>
  <c r="I253" i="9"/>
  <c r="G253" i="9"/>
  <c r="F253" i="9"/>
  <c r="E253" i="9"/>
  <c r="D253" i="9"/>
  <c r="H253" i="9" s="1"/>
  <c r="K253" i="9" s="1"/>
  <c r="D252" i="9"/>
  <c r="H252" i="9" s="1"/>
  <c r="J251" i="9"/>
  <c r="H251" i="9"/>
  <c r="G251" i="9"/>
  <c r="F251" i="9"/>
  <c r="E251" i="9"/>
  <c r="K251" i="9" s="1"/>
  <c r="D251" i="9"/>
  <c r="F250" i="9"/>
  <c r="E250" i="9"/>
  <c r="D250" i="9"/>
  <c r="G250" i="9" s="1"/>
  <c r="J250" i="9" s="1"/>
  <c r="G249" i="9"/>
  <c r="J249" i="9" s="1"/>
  <c r="F249" i="9"/>
  <c r="D249" i="9"/>
  <c r="H249" i="9" s="1"/>
  <c r="H248" i="9"/>
  <c r="G248" i="9"/>
  <c r="J248" i="9" s="1"/>
  <c r="F248" i="9"/>
  <c r="E248" i="9"/>
  <c r="K248" i="9" s="1"/>
  <c r="D248" i="9"/>
  <c r="D247" i="9"/>
  <c r="F247" i="9" s="1"/>
  <c r="D246" i="9"/>
  <c r="H246" i="9" s="1"/>
  <c r="K245" i="9"/>
  <c r="H245" i="9"/>
  <c r="G245" i="9"/>
  <c r="J245" i="9" s="1"/>
  <c r="F245" i="9"/>
  <c r="E245" i="9"/>
  <c r="D245" i="9"/>
  <c r="G244" i="9"/>
  <c r="J244" i="9" s="1"/>
  <c r="F244" i="9"/>
  <c r="D244" i="9"/>
  <c r="E244" i="9" s="1"/>
  <c r="F243" i="9"/>
  <c r="E243" i="9"/>
  <c r="D243" i="9"/>
  <c r="H243" i="9" s="1"/>
  <c r="G242" i="9"/>
  <c r="E242" i="9"/>
  <c r="K242" i="9" s="1"/>
  <c r="D242" i="9"/>
  <c r="H242" i="9" s="1"/>
  <c r="H241" i="9"/>
  <c r="G241" i="9"/>
  <c r="J241" i="9" s="1"/>
  <c r="F241" i="9"/>
  <c r="E241" i="9"/>
  <c r="D241" i="9"/>
  <c r="D240" i="9"/>
  <c r="G239" i="9"/>
  <c r="J239" i="9" s="1"/>
  <c r="F239" i="9"/>
  <c r="D239" i="9"/>
  <c r="H239" i="9" s="1"/>
  <c r="H238" i="9"/>
  <c r="K238" i="9" s="1"/>
  <c r="G238" i="9"/>
  <c r="J238" i="9" s="1"/>
  <c r="F238" i="9"/>
  <c r="E238" i="9"/>
  <c r="D238" i="9"/>
  <c r="D237" i="9"/>
  <c r="H237" i="9" s="1"/>
  <c r="K236" i="9"/>
  <c r="F236" i="9"/>
  <c r="E236" i="9"/>
  <c r="D236" i="9"/>
  <c r="H236" i="9" s="1"/>
  <c r="H235" i="9"/>
  <c r="G235" i="9"/>
  <c r="F235" i="9"/>
  <c r="E235" i="9"/>
  <c r="K235" i="9" s="1"/>
  <c r="D235" i="9"/>
  <c r="J234" i="9"/>
  <c r="I234" i="9"/>
  <c r="H234" i="9"/>
  <c r="G234" i="9"/>
  <c r="F234" i="9"/>
  <c r="E234" i="9"/>
  <c r="K234" i="9" s="1"/>
  <c r="D234" i="9"/>
  <c r="E233" i="9"/>
  <c r="D233" i="9"/>
  <c r="H233" i="9" s="1"/>
  <c r="H232" i="9"/>
  <c r="G232" i="9"/>
  <c r="F232" i="9"/>
  <c r="J232" i="9" s="1"/>
  <c r="E232" i="9"/>
  <c r="D232" i="9"/>
  <c r="H231" i="9"/>
  <c r="D231" i="9"/>
  <c r="G231" i="9" s="1"/>
  <c r="D230" i="9"/>
  <c r="H230" i="9" s="1"/>
  <c r="H229" i="9"/>
  <c r="G229" i="9"/>
  <c r="J229" i="9" s="1"/>
  <c r="F229" i="9"/>
  <c r="E229" i="9"/>
  <c r="K229" i="9" s="1"/>
  <c r="D229" i="9"/>
  <c r="H228" i="9"/>
  <c r="K228" i="9" s="1"/>
  <c r="G228" i="9"/>
  <c r="E228" i="9"/>
  <c r="D228" i="9"/>
  <c r="F228" i="9" s="1"/>
  <c r="K227" i="9"/>
  <c r="G227" i="9"/>
  <c r="F227" i="9"/>
  <c r="E227" i="9"/>
  <c r="D227" i="9"/>
  <c r="H227" i="9" s="1"/>
  <c r="K226" i="9"/>
  <c r="H226" i="9"/>
  <c r="G226" i="9"/>
  <c r="F226" i="9"/>
  <c r="J226" i="9" s="1"/>
  <c r="E226" i="9"/>
  <c r="D226" i="9"/>
  <c r="G225" i="9"/>
  <c r="J225" i="9" s="1"/>
  <c r="F225" i="9"/>
  <c r="D225" i="9"/>
  <c r="H225" i="9" s="1"/>
  <c r="G224" i="9"/>
  <c r="F224" i="9"/>
  <c r="J224" i="9" s="1"/>
  <c r="E224" i="9"/>
  <c r="K224" i="9" s="1"/>
  <c r="D224" i="9"/>
  <c r="H224" i="9" s="1"/>
  <c r="J223" i="9"/>
  <c r="H223" i="9"/>
  <c r="G223" i="9"/>
  <c r="F223" i="9"/>
  <c r="E223" i="9"/>
  <c r="D223" i="9"/>
  <c r="F222" i="9"/>
  <c r="E222" i="9"/>
  <c r="D222" i="9"/>
  <c r="H222" i="9" s="1"/>
  <c r="F221" i="9"/>
  <c r="E221" i="9"/>
  <c r="K221" i="9" s="1"/>
  <c r="D221" i="9"/>
  <c r="H221" i="9" s="1"/>
  <c r="I220" i="9"/>
  <c r="H220" i="9"/>
  <c r="G220" i="9"/>
  <c r="J220" i="9" s="1"/>
  <c r="F220" i="9"/>
  <c r="E220" i="9"/>
  <c r="K220" i="9" s="1"/>
  <c r="D220" i="9"/>
  <c r="D219" i="9"/>
  <c r="D218" i="9"/>
  <c r="H217" i="9"/>
  <c r="G217" i="9"/>
  <c r="J217" i="9" s="1"/>
  <c r="F217" i="9"/>
  <c r="E217" i="9"/>
  <c r="K217" i="9" s="1"/>
  <c r="D217" i="9"/>
  <c r="H216" i="9"/>
  <c r="D216" i="9"/>
  <c r="F215" i="9"/>
  <c r="D215" i="9"/>
  <c r="H215" i="9" s="1"/>
  <c r="K214" i="9"/>
  <c r="H214" i="9"/>
  <c r="G214" i="9"/>
  <c r="F214" i="9"/>
  <c r="E214" i="9"/>
  <c r="D214" i="9"/>
  <c r="J213" i="9"/>
  <c r="H213" i="9"/>
  <c r="K213" i="9" s="1"/>
  <c r="G213" i="9"/>
  <c r="F213" i="9"/>
  <c r="I213" i="9" s="1"/>
  <c r="E213" i="9"/>
  <c r="D213" i="9"/>
  <c r="J212" i="9"/>
  <c r="G212" i="9"/>
  <c r="F212" i="9"/>
  <c r="E212" i="9"/>
  <c r="I212" i="9" s="1"/>
  <c r="D212" i="9"/>
  <c r="H212" i="9" s="1"/>
  <c r="K211" i="9"/>
  <c r="H211" i="9"/>
  <c r="G211" i="9"/>
  <c r="F211" i="9"/>
  <c r="J211" i="9" s="1"/>
  <c r="E211" i="9"/>
  <c r="D211" i="9"/>
  <c r="H210" i="9"/>
  <c r="G210" i="9"/>
  <c r="F210" i="9"/>
  <c r="I210" i="9" s="1"/>
  <c r="E210" i="9"/>
  <c r="K210" i="9" s="1"/>
  <c r="D210" i="9"/>
  <c r="D209" i="9"/>
  <c r="J208" i="9"/>
  <c r="H208" i="9"/>
  <c r="G208" i="9"/>
  <c r="F208" i="9"/>
  <c r="E208" i="9"/>
  <c r="K208" i="9" s="1"/>
  <c r="D208" i="9"/>
  <c r="H207" i="9"/>
  <c r="F207" i="9"/>
  <c r="E207" i="9"/>
  <c r="D207" i="9"/>
  <c r="G207" i="9" s="1"/>
  <c r="G206" i="9"/>
  <c r="E206" i="9"/>
  <c r="K206" i="9" s="1"/>
  <c r="D206" i="9"/>
  <c r="H206" i="9" s="1"/>
  <c r="H205" i="9"/>
  <c r="K205" i="9" s="1"/>
  <c r="G205" i="9"/>
  <c r="J205" i="9" s="1"/>
  <c r="F205" i="9"/>
  <c r="E205" i="9"/>
  <c r="D205" i="9"/>
  <c r="G204" i="9"/>
  <c r="E204" i="9"/>
  <c r="D204" i="9"/>
  <c r="G203" i="9"/>
  <c r="J203" i="9" s="1"/>
  <c r="F203" i="9"/>
  <c r="D203" i="9"/>
  <c r="H203" i="9" s="1"/>
  <c r="J202" i="9"/>
  <c r="H202" i="9"/>
  <c r="K202" i="9" s="1"/>
  <c r="G202" i="9"/>
  <c r="F202" i="9"/>
  <c r="E202" i="9"/>
  <c r="D202" i="9"/>
  <c r="D201" i="9"/>
  <c r="F200" i="9"/>
  <c r="E200" i="9"/>
  <c r="D200" i="9"/>
  <c r="H200" i="9" s="1"/>
  <c r="H199" i="9"/>
  <c r="G199" i="9"/>
  <c r="J199" i="9" s="1"/>
  <c r="F199" i="9"/>
  <c r="E199" i="9"/>
  <c r="K199" i="9" s="1"/>
  <c r="D199" i="9"/>
  <c r="J198" i="9"/>
  <c r="H198" i="9"/>
  <c r="G198" i="9"/>
  <c r="F198" i="9"/>
  <c r="E198" i="9"/>
  <c r="K198" i="9" s="1"/>
  <c r="D198" i="9"/>
  <c r="D197" i="9"/>
  <c r="H196" i="9"/>
  <c r="G196" i="9"/>
  <c r="F196" i="9"/>
  <c r="J196" i="9" s="1"/>
  <c r="E196" i="9"/>
  <c r="D196" i="9"/>
  <c r="H195" i="9"/>
  <c r="D195" i="9"/>
  <c r="D194" i="9"/>
  <c r="K193" i="9"/>
  <c r="H193" i="9"/>
  <c r="G193" i="9"/>
  <c r="J193" i="9" s="1"/>
  <c r="F193" i="9"/>
  <c r="E193" i="9"/>
  <c r="I193" i="9" s="1"/>
  <c r="D193" i="9"/>
  <c r="H192" i="9"/>
  <c r="K192" i="9" s="1"/>
  <c r="G192" i="9"/>
  <c r="E192" i="9"/>
  <c r="D192" i="9"/>
  <c r="F192" i="9" s="1"/>
  <c r="K191" i="9"/>
  <c r="G191" i="9"/>
  <c r="J191" i="9" s="1"/>
  <c r="F191" i="9"/>
  <c r="E191" i="9"/>
  <c r="D191" i="9"/>
  <c r="H191" i="9" s="1"/>
  <c r="K190" i="9"/>
  <c r="J190" i="9"/>
  <c r="H190" i="9"/>
  <c r="G190" i="9"/>
  <c r="F190" i="9"/>
  <c r="E190" i="9"/>
  <c r="I190" i="9" s="1"/>
  <c r="D190" i="9"/>
  <c r="G189" i="9"/>
  <c r="F189" i="9"/>
  <c r="D189" i="9"/>
  <c r="H189" i="9" s="1"/>
  <c r="G188" i="9"/>
  <c r="J188" i="9" s="1"/>
  <c r="F188" i="9"/>
  <c r="E188" i="9"/>
  <c r="K188" i="9" s="1"/>
  <c r="D188" i="9"/>
  <c r="H188" i="9" s="1"/>
  <c r="J187" i="9"/>
  <c r="I187" i="9"/>
  <c r="H187" i="9"/>
  <c r="G187" i="9"/>
  <c r="F187" i="9"/>
  <c r="E187" i="9"/>
  <c r="K187" i="9" s="1"/>
  <c r="D187" i="9"/>
  <c r="F186" i="9"/>
  <c r="E186" i="9"/>
  <c r="K186" i="9" s="1"/>
  <c r="D186" i="9"/>
  <c r="H186" i="9" s="1"/>
  <c r="D185" i="9"/>
  <c r="H184" i="9"/>
  <c r="G184" i="9"/>
  <c r="J184" i="9" s="1"/>
  <c r="F184" i="9"/>
  <c r="I184" i="9" s="1"/>
  <c r="E184" i="9"/>
  <c r="K184" i="9" s="1"/>
  <c r="D184" i="9"/>
  <c r="D183" i="9"/>
  <c r="D182" i="9"/>
  <c r="H181" i="9"/>
  <c r="G181" i="9"/>
  <c r="J181" i="9" s="1"/>
  <c r="F181" i="9"/>
  <c r="E181" i="9"/>
  <c r="I181" i="9" s="1"/>
  <c r="D181" i="9"/>
  <c r="H180" i="9"/>
  <c r="D180" i="9"/>
  <c r="D179" i="9"/>
  <c r="K178" i="9"/>
  <c r="J178" i="9"/>
  <c r="H178" i="9"/>
  <c r="G178" i="9"/>
  <c r="F178" i="9"/>
  <c r="E178" i="9"/>
  <c r="I178" i="9" s="1"/>
  <c r="D178" i="9"/>
  <c r="H177" i="9"/>
  <c r="K177" i="9" s="1"/>
  <c r="G177" i="9"/>
  <c r="J177" i="9" s="1"/>
  <c r="F177" i="9"/>
  <c r="E177" i="9"/>
  <c r="I177" i="9" s="1"/>
  <c r="D177" i="9"/>
  <c r="K176" i="9"/>
  <c r="J176" i="9"/>
  <c r="G176" i="9"/>
  <c r="F176" i="9"/>
  <c r="E176" i="9"/>
  <c r="I176" i="9" s="1"/>
  <c r="D176" i="9"/>
  <c r="H176" i="9" s="1"/>
  <c r="J175" i="9"/>
  <c r="H175" i="9"/>
  <c r="G175" i="9"/>
  <c r="F175" i="9"/>
  <c r="E175" i="9"/>
  <c r="K175" i="9" s="1"/>
  <c r="D175" i="9"/>
  <c r="G174" i="9"/>
  <c r="J174" i="9" s="1"/>
  <c r="F174" i="9"/>
  <c r="E174" i="9"/>
  <c r="K174" i="9" s="1"/>
  <c r="D174" i="9"/>
  <c r="H174" i="9" s="1"/>
  <c r="F173" i="9"/>
  <c r="D173" i="9"/>
  <c r="J172" i="9"/>
  <c r="I172" i="9"/>
  <c r="H172" i="9"/>
  <c r="G172" i="9"/>
  <c r="F172" i="9"/>
  <c r="E172" i="9"/>
  <c r="D172" i="9"/>
  <c r="H171" i="9"/>
  <c r="F171" i="9"/>
  <c r="J171" i="9" s="1"/>
  <c r="E171" i="9"/>
  <c r="D171" i="9"/>
  <c r="G171" i="9" s="1"/>
  <c r="G170" i="9"/>
  <c r="E170" i="9"/>
  <c r="K170" i="9" s="1"/>
  <c r="D170" i="9"/>
  <c r="H170" i="9" s="1"/>
  <c r="K169" i="9"/>
  <c r="H169" i="9"/>
  <c r="G169" i="9"/>
  <c r="J169" i="9" s="1"/>
  <c r="F169" i="9"/>
  <c r="E169" i="9"/>
  <c r="D169" i="9"/>
  <c r="D168" i="9"/>
  <c r="D167" i="9"/>
  <c r="H166" i="9"/>
  <c r="K166" i="9" s="1"/>
  <c r="G166" i="9"/>
  <c r="J166" i="9" s="1"/>
  <c r="F166" i="9"/>
  <c r="E166" i="9"/>
  <c r="I166" i="9" s="1"/>
  <c r="D166" i="9"/>
  <c r="H165" i="9"/>
  <c r="D165" i="9"/>
  <c r="F164" i="9"/>
  <c r="E164" i="9"/>
  <c r="D164" i="9"/>
  <c r="H164" i="9" s="1"/>
  <c r="K163" i="9"/>
  <c r="H163" i="9"/>
  <c r="G163" i="9"/>
  <c r="F163" i="9"/>
  <c r="I163" i="9" s="1"/>
  <c r="E163" i="9"/>
  <c r="D163" i="9"/>
  <c r="H162" i="9"/>
  <c r="G162" i="9"/>
  <c r="J162" i="9" s="1"/>
  <c r="F162" i="9"/>
  <c r="E162" i="9"/>
  <c r="D162" i="9"/>
  <c r="D161" i="9"/>
  <c r="H160" i="9"/>
  <c r="G160" i="9"/>
  <c r="F160" i="9"/>
  <c r="J160" i="9" s="1"/>
  <c r="E160" i="9"/>
  <c r="D160" i="9"/>
  <c r="D159" i="9"/>
  <c r="G158" i="9"/>
  <c r="D158" i="9"/>
  <c r="K157" i="9"/>
  <c r="H157" i="9"/>
  <c r="G157" i="9"/>
  <c r="J157" i="9" s="1"/>
  <c r="F157" i="9"/>
  <c r="E157" i="9"/>
  <c r="D157" i="9"/>
  <c r="K156" i="9"/>
  <c r="H156" i="9"/>
  <c r="G156" i="9"/>
  <c r="E156" i="9"/>
  <c r="I156" i="9" s="1"/>
  <c r="D156" i="9"/>
  <c r="F156" i="9" s="1"/>
  <c r="K155" i="9"/>
  <c r="G155" i="9"/>
  <c r="F155" i="9"/>
  <c r="I155" i="9" s="1"/>
  <c r="E155" i="9"/>
  <c r="D155" i="9"/>
  <c r="H155" i="9" s="1"/>
  <c r="K154" i="9"/>
  <c r="J154" i="9"/>
  <c r="H154" i="9"/>
  <c r="G154" i="9"/>
  <c r="F154" i="9"/>
  <c r="I154" i="9" s="1"/>
  <c r="E154" i="9"/>
  <c r="D154" i="9"/>
  <c r="G153" i="9"/>
  <c r="J153" i="9" s="1"/>
  <c r="F153" i="9"/>
  <c r="D153" i="9"/>
  <c r="J152" i="9"/>
  <c r="G152" i="9"/>
  <c r="F152" i="9"/>
  <c r="E152" i="9"/>
  <c r="I152" i="9" s="1"/>
  <c r="D152" i="9"/>
  <c r="H152" i="9" s="1"/>
  <c r="H151" i="9"/>
  <c r="G151" i="9"/>
  <c r="J151" i="9" s="1"/>
  <c r="F151" i="9"/>
  <c r="E151" i="9"/>
  <c r="K151" i="9" s="1"/>
  <c r="D151" i="9"/>
  <c r="H150" i="9"/>
  <c r="F150" i="9"/>
  <c r="E150" i="9"/>
  <c r="K150" i="9" s="1"/>
  <c r="D150" i="9"/>
  <c r="G150" i="9" s="1"/>
  <c r="J150" i="9" s="1"/>
  <c r="D149" i="9"/>
  <c r="H148" i="9"/>
  <c r="G148" i="9"/>
  <c r="J148" i="9" s="1"/>
  <c r="F148" i="9"/>
  <c r="E148" i="9"/>
  <c r="K148" i="9" s="1"/>
  <c r="D148" i="9"/>
  <c r="D147" i="9"/>
  <c r="E146" i="9"/>
  <c r="D146" i="9"/>
  <c r="H145" i="9"/>
  <c r="K145" i="9" s="1"/>
  <c r="G145" i="9"/>
  <c r="J145" i="9" s="1"/>
  <c r="F145" i="9"/>
  <c r="E145" i="9"/>
  <c r="D145" i="9"/>
  <c r="D144" i="9"/>
  <c r="D143" i="9"/>
  <c r="K142" i="9"/>
  <c r="H142" i="9"/>
  <c r="G142" i="9"/>
  <c r="J142" i="9" s="1"/>
  <c r="F142" i="9"/>
  <c r="E142" i="9"/>
  <c r="D142" i="9"/>
  <c r="H141" i="9"/>
  <c r="K141" i="9" s="1"/>
  <c r="G141" i="9"/>
  <c r="F141" i="9"/>
  <c r="J141" i="9" s="1"/>
  <c r="E141" i="9"/>
  <c r="D141" i="9"/>
  <c r="J140" i="9"/>
  <c r="G140" i="9"/>
  <c r="F140" i="9"/>
  <c r="E140" i="9"/>
  <c r="I140" i="9" s="1"/>
  <c r="D140" i="9"/>
  <c r="H140" i="9" s="1"/>
  <c r="K139" i="9"/>
  <c r="J139" i="9"/>
  <c r="I139" i="9"/>
  <c r="H139" i="9"/>
  <c r="G139" i="9"/>
  <c r="F139" i="9"/>
  <c r="E139" i="9"/>
  <c r="D139" i="9"/>
  <c r="G138" i="9"/>
  <c r="J138" i="9" s="1"/>
  <c r="F138" i="9"/>
  <c r="E138" i="9"/>
  <c r="D138" i="9"/>
  <c r="H138" i="9" s="1"/>
  <c r="D137" i="9"/>
  <c r="J136" i="9"/>
  <c r="H136" i="9"/>
  <c r="G136" i="9"/>
  <c r="F136" i="9"/>
  <c r="E136" i="9"/>
  <c r="D136" i="9"/>
  <c r="J135" i="9"/>
  <c r="F135" i="9"/>
  <c r="E135" i="9"/>
  <c r="D135" i="9"/>
  <c r="G135" i="9" s="1"/>
  <c r="E134" i="9"/>
  <c r="D134" i="9"/>
  <c r="K133" i="9"/>
  <c r="I133" i="9"/>
  <c r="H133" i="9"/>
  <c r="G133" i="9"/>
  <c r="F133" i="9"/>
  <c r="E133" i="9"/>
  <c r="D133" i="9"/>
  <c r="G132" i="9"/>
  <c r="J132" i="9" s="1"/>
  <c r="E132" i="9"/>
  <c r="D132" i="9"/>
  <c r="F132" i="9" s="1"/>
  <c r="D131" i="9"/>
  <c r="H130" i="9"/>
  <c r="G130" i="9"/>
  <c r="F130" i="9"/>
  <c r="E130" i="9"/>
  <c r="D130" i="9"/>
  <c r="G129" i="9"/>
  <c r="J129" i="9" s="1"/>
  <c r="F129" i="9"/>
  <c r="D129" i="9"/>
  <c r="E129" i="9" s="1"/>
  <c r="F128" i="9"/>
  <c r="E128" i="9"/>
  <c r="D128" i="9"/>
  <c r="H128" i="9" s="1"/>
  <c r="K127" i="9"/>
  <c r="H127" i="9"/>
  <c r="G127" i="9"/>
  <c r="J127" i="9" s="1"/>
  <c r="F127" i="9"/>
  <c r="E127" i="9"/>
  <c r="I127" i="9" s="1"/>
  <c r="D127" i="9"/>
  <c r="H126" i="9"/>
  <c r="G126" i="9"/>
  <c r="J126" i="9" s="1"/>
  <c r="F126" i="9"/>
  <c r="I126" i="9" s="1"/>
  <c r="E126" i="9"/>
  <c r="K126" i="9" s="1"/>
  <c r="D126" i="9"/>
  <c r="E125" i="9"/>
  <c r="D125" i="9"/>
  <c r="J124" i="9"/>
  <c r="H124" i="9"/>
  <c r="K124" i="9" s="1"/>
  <c r="G124" i="9"/>
  <c r="F124" i="9"/>
  <c r="E124" i="9"/>
  <c r="I124" i="9" s="1"/>
  <c r="D124" i="9"/>
  <c r="H123" i="9"/>
  <c r="F123" i="9"/>
  <c r="E123" i="9"/>
  <c r="D123" i="9"/>
  <c r="G123" i="9" s="1"/>
  <c r="J123" i="9" s="1"/>
  <c r="D122" i="9"/>
  <c r="H121" i="9"/>
  <c r="G121" i="9"/>
  <c r="J121" i="9" s="1"/>
  <c r="F121" i="9"/>
  <c r="E121" i="9"/>
  <c r="K121" i="9" s="1"/>
  <c r="D121" i="9"/>
  <c r="G120" i="9"/>
  <c r="D120" i="9"/>
  <c r="G119" i="9"/>
  <c r="J119" i="9" s="1"/>
  <c r="F119" i="9"/>
  <c r="E119" i="9"/>
  <c r="K119" i="9" s="1"/>
  <c r="D119" i="9"/>
  <c r="H119" i="9" s="1"/>
  <c r="H118" i="9"/>
  <c r="K118" i="9" s="1"/>
  <c r="G118" i="9"/>
  <c r="F118" i="9"/>
  <c r="J118" i="9" s="1"/>
  <c r="E118" i="9"/>
  <c r="D118" i="9"/>
  <c r="D117" i="9"/>
  <c r="G116" i="9"/>
  <c r="E116" i="9"/>
  <c r="D116" i="9"/>
  <c r="J115" i="9"/>
  <c r="H115" i="9"/>
  <c r="G115" i="9"/>
  <c r="F115" i="9"/>
  <c r="E115" i="9"/>
  <c r="K115" i="9" s="1"/>
  <c r="D115" i="9"/>
  <c r="H114" i="9"/>
  <c r="D114" i="9"/>
  <c r="F113" i="9"/>
  <c r="E113" i="9"/>
  <c r="D113" i="9"/>
  <c r="H112" i="9"/>
  <c r="G112" i="9"/>
  <c r="J112" i="9" s="1"/>
  <c r="F112" i="9"/>
  <c r="E112" i="9"/>
  <c r="K112" i="9" s="1"/>
  <c r="D112" i="9"/>
  <c r="H111" i="9"/>
  <c r="D111" i="9"/>
  <c r="G110" i="9"/>
  <c r="E110" i="9"/>
  <c r="D110" i="9"/>
  <c r="J109" i="9"/>
  <c r="H109" i="9"/>
  <c r="G109" i="9"/>
  <c r="F109" i="9"/>
  <c r="E109" i="9"/>
  <c r="D109" i="9"/>
  <c r="K108" i="9"/>
  <c r="H108" i="9"/>
  <c r="G108" i="9"/>
  <c r="J108" i="9" s="1"/>
  <c r="F108" i="9"/>
  <c r="D108" i="9"/>
  <c r="E108" i="9" s="1"/>
  <c r="F107" i="9"/>
  <c r="D107" i="9"/>
  <c r="K106" i="9"/>
  <c r="J106" i="9"/>
  <c r="I106" i="9"/>
  <c r="H106" i="9"/>
  <c r="G106" i="9"/>
  <c r="F106" i="9"/>
  <c r="E106" i="9"/>
  <c r="D106" i="9"/>
  <c r="H105" i="9"/>
  <c r="G105" i="9"/>
  <c r="J105" i="9" s="1"/>
  <c r="F105" i="9"/>
  <c r="E105" i="9"/>
  <c r="D105" i="9"/>
  <c r="K104" i="9"/>
  <c r="G104" i="9"/>
  <c r="J104" i="9" s="1"/>
  <c r="F104" i="9"/>
  <c r="E104" i="9"/>
  <c r="I104" i="9" s="1"/>
  <c r="D104" i="9"/>
  <c r="H104" i="9" s="1"/>
  <c r="K103" i="9"/>
  <c r="H103" i="9"/>
  <c r="G103" i="9"/>
  <c r="F103" i="9"/>
  <c r="J103" i="9" s="1"/>
  <c r="E103" i="9"/>
  <c r="D103" i="9"/>
  <c r="F102" i="9"/>
  <c r="D102" i="9"/>
  <c r="G101" i="9"/>
  <c r="D101" i="9"/>
  <c r="H101" i="9" s="1"/>
  <c r="H100" i="9"/>
  <c r="G100" i="9"/>
  <c r="J100" i="9" s="1"/>
  <c r="F100" i="9"/>
  <c r="E100" i="9"/>
  <c r="I100" i="9" s="1"/>
  <c r="D100" i="9"/>
  <c r="G99" i="9"/>
  <c r="D99" i="9"/>
  <c r="G98" i="9"/>
  <c r="J98" i="9" s="1"/>
  <c r="F98" i="9"/>
  <c r="E98" i="9"/>
  <c r="K98" i="9" s="1"/>
  <c r="D98" i="9"/>
  <c r="H98" i="9" s="1"/>
  <c r="I97" i="9"/>
  <c r="H97" i="9"/>
  <c r="K97" i="9" s="1"/>
  <c r="G97" i="9"/>
  <c r="F97" i="9"/>
  <c r="J97" i="9" s="1"/>
  <c r="E97" i="9"/>
  <c r="D97" i="9"/>
  <c r="F96" i="9"/>
  <c r="E96" i="9"/>
  <c r="K96" i="9" s="1"/>
  <c r="D96" i="9"/>
  <c r="H96" i="9" s="1"/>
  <c r="F95" i="9"/>
  <c r="E95" i="9"/>
  <c r="D95" i="9"/>
  <c r="H95" i="9" s="1"/>
  <c r="K94" i="9"/>
  <c r="H94" i="9"/>
  <c r="G94" i="9"/>
  <c r="J94" i="9" s="1"/>
  <c r="F94" i="9"/>
  <c r="E94" i="9"/>
  <c r="D94" i="9"/>
  <c r="H93" i="9"/>
  <c r="G93" i="9"/>
  <c r="J93" i="9" s="1"/>
  <c r="D93" i="9"/>
  <c r="F93" i="9" s="1"/>
  <c r="F92" i="9"/>
  <c r="D92" i="9"/>
  <c r="K91" i="9"/>
  <c r="J91" i="9"/>
  <c r="H91" i="9"/>
  <c r="G91" i="9"/>
  <c r="F91" i="9"/>
  <c r="E91" i="9"/>
  <c r="I91" i="9" s="1"/>
  <c r="D91" i="9"/>
  <c r="G90" i="9"/>
  <c r="J90" i="9" s="1"/>
  <c r="F90" i="9"/>
  <c r="D90" i="9"/>
  <c r="G89" i="9"/>
  <c r="E89" i="9"/>
  <c r="D89" i="9"/>
  <c r="H88" i="9"/>
  <c r="K88" i="9" s="1"/>
  <c r="G88" i="9"/>
  <c r="F88" i="9"/>
  <c r="I88" i="9" s="1"/>
  <c r="E88" i="9"/>
  <c r="D88" i="9"/>
  <c r="D87" i="9"/>
  <c r="D86" i="9"/>
  <c r="H85" i="9"/>
  <c r="G85" i="9"/>
  <c r="F85" i="9"/>
  <c r="J85" i="9" s="1"/>
  <c r="E85" i="9"/>
  <c r="K85" i="9" s="1"/>
  <c r="D85" i="9"/>
  <c r="G84" i="9"/>
  <c r="J84" i="9" s="1"/>
  <c r="F84" i="9"/>
  <c r="E84" i="9"/>
  <c r="D84" i="9"/>
  <c r="H84" i="9" s="1"/>
  <c r="K84" i="9" s="1"/>
  <c r="G83" i="9"/>
  <c r="F83" i="9"/>
  <c r="E83" i="9"/>
  <c r="K83" i="9" s="1"/>
  <c r="D83" i="9"/>
  <c r="H83" i="9" s="1"/>
  <c r="H82" i="9"/>
  <c r="G82" i="9"/>
  <c r="F82" i="9"/>
  <c r="J82" i="9" s="1"/>
  <c r="E82" i="9"/>
  <c r="K82" i="9" s="1"/>
  <c r="D82" i="9"/>
  <c r="D81" i="9"/>
  <c r="F80" i="9"/>
  <c r="E80" i="9"/>
  <c r="D80" i="9"/>
  <c r="J79" i="9"/>
  <c r="H79" i="9"/>
  <c r="G79" i="9"/>
  <c r="F79" i="9"/>
  <c r="E79" i="9"/>
  <c r="K79" i="9" s="1"/>
  <c r="D79" i="9"/>
  <c r="I78" i="9"/>
  <c r="H78" i="9"/>
  <c r="F78" i="9"/>
  <c r="E78" i="9"/>
  <c r="K78" i="9" s="1"/>
  <c r="D78" i="9"/>
  <c r="G78" i="9" s="1"/>
  <c r="G77" i="9"/>
  <c r="E77" i="9"/>
  <c r="K77" i="9" s="1"/>
  <c r="D77" i="9"/>
  <c r="H77" i="9" s="1"/>
  <c r="H76" i="9"/>
  <c r="K76" i="9" s="1"/>
  <c r="G76" i="9"/>
  <c r="J76" i="9" s="1"/>
  <c r="F76" i="9"/>
  <c r="E76" i="9"/>
  <c r="D76" i="9"/>
  <c r="D75" i="9"/>
  <c r="F74" i="9"/>
  <c r="E74" i="9"/>
  <c r="D74" i="9"/>
  <c r="H74" i="9" s="1"/>
  <c r="H73" i="9"/>
  <c r="G73" i="9"/>
  <c r="F73" i="9"/>
  <c r="J73" i="9" s="1"/>
  <c r="E73" i="9"/>
  <c r="D73" i="9"/>
  <c r="H72" i="9"/>
  <c r="D72" i="9"/>
  <c r="J71" i="9"/>
  <c r="I71" i="9"/>
  <c r="G71" i="9"/>
  <c r="F71" i="9"/>
  <c r="E71" i="9"/>
  <c r="K71" i="9" s="1"/>
  <c r="D71" i="9"/>
  <c r="H71" i="9" s="1"/>
  <c r="H70" i="9"/>
  <c r="G70" i="9"/>
  <c r="J70" i="9" s="1"/>
  <c r="F70" i="9"/>
  <c r="E70" i="9"/>
  <c r="K70" i="9" s="1"/>
  <c r="D70" i="9"/>
  <c r="K69" i="9"/>
  <c r="H69" i="9"/>
  <c r="G69" i="9"/>
  <c r="J69" i="9" s="1"/>
  <c r="F69" i="9"/>
  <c r="E69" i="9"/>
  <c r="D69" i="9"/>
  <c r="G68" i="9"/>
  <c r="F68" i="9"/>
  <c r="E68" i="9"/>
  <c r="K68" i="9" s="1"/>
  <c r="D68" i="9"/>
  <c r="H68" i="9" s="1"/>
  <c r="J67" i="9"/>
  <c r="H67" i="9"/>
  <c r="G67" i="9"/>
  <c r="F67" i="9"/>
  <c r="I67" i="9" s="1"/>
  <c r="E67" i="9"/>
  <c r="D67" i="9"/>
  <c r="F66" i="9"/>
  <c r="E66" i="9"/>
  <c r="D66" i="9"/>
  <c r="F65" i="9"/>
  <c r="E65" i="9"/>
  <c r="D65" i="9"/>
  <c r="H64" i="9"/>
  <c r="K64" i="9" s="1"/>
  <c r="G64" i="9"/>
  <c r="F64" i="9"/>
  <c r="E64" i="9"/>
  <c r="D64" i="9"/>
  <c r="G63" i="9"/>
  <c r="D63" i="9"/>
  <c r="G62" i="9"/>
  <c r="D62" i="9"/>
  <c r="K61" i="9"/>
  <c r="J61" i="9"/>
  <c r="H61" i="9"/>
  <c r="G61" i="9"/>
  <c r="F61" i="9"/>
  <c r="E61" i="9"/>
  <c r="I61" i="9" s="1"/>
  <c r="D61" i="9"/>
  <c r="H60" i="9"/>
  <c r="K60" i="9" s="1"/>
  <c r="G60" i="9"/>
  <c r="F60" i="9"/>
  <c r="I60" i="9" s="1"/>
  <c r="E60" i="9"/>
  <c r="D60" i="9"/>
  <c r="F59" i="9"/>
  <c r="D59" i="9"/>
  <c r="H58" i="9"/>
  <c r="G58" i="9"/>
  <c r="F58" i="9"/>
  <c r="J58" i="9" s="1"/>
  <c r="E58" i="9"/>
  <c r="K58" i="9" s="1"/>
  <c r="D58" i="9"/>
  <c r="H57" i="9"/>
  <c r="G57" i="9"/>
  <c r="J57" i="9" s="1"/>
  <c r="F57" i="9"/>
  <c r="E57" i="9"/>
  <c r="D57" i="9"/>
  <c r="G56" i="9"/>
  <c r="E56" i="9"/>
  <c r="K56" i="9" s="1"/>
  <c r="D56" i="9"/>
  <c r="H56" i="9" s="1"/>
  <c r="J55" i="9"/>
  <c r="H55" i="9"/>
  <c r="K55" i="9" s="1"/>
  <c r="G55" i="9"/>
  <c r="F55" i="9"/>
  <c r="E55" i="9"/>
  <c r="I55" i="9" s="1"/>
  <c r="D55" i="9"/>
  <c r="G54" i="9"/>
  <c r="J54" i="9" s="1"/>
  <c r="F54" i="9"/>
  <c r="E54" i="9"/>
  <c r="K54" i="9" s="1"/>
  <c r="D54" i="9"/>
  <c r="H54" i="9" s="1"/>
  <c r="G53" i="9"/>
  <c r="D53" i="9"/>
  <c r="H52" i="9"/>
  <c r="K52" i="9" s="1"/>
  <c r="G52" i="9"/>
  <c r="J52" i="9" s="1"/>
  <c r="F52" i="9"/>
  <c r="I52" i="9" s="1"/>
  <c r="E52" i="9"/>
  <c r="D52" i="9"/>
  <c r="D51" i="9"/>
  <c r="G51" i="9" s="1"/>
  <c r="G50" i="9"/>
  <c r="J50" i="9" s="1"/>
  <c r="F50" i="9"/>
  <c r="E50" i="9"/>
  <c r="K50" i="9" s="1"/>
  <c r="D50" i="9"/>
  <c r="H50" i="9" s="1"/>
  <c r="I49" i="9"/>
  <c r="H49" i="9"/>
  <c r="G49" i="9"/>
  <c r="F49" i="9"/>
  <c r="E49" i="9"/>
  <c r="K49" i="9" s="1"/>
  <c r="D49" i="9"/>
  <c r="G48" i="9"/>
  <c r="E48" i="9"/>
  <c r="D48" i="9"/>
  <c r="E47" i="9"/>
  <c r="D47" i="9"/>
  <c r="H46" i="9"/>
  <c r="G46" i="9"/>
  <c r="J46" i="9" s="1"/>
  <c r="F46" i="9"/>
  <c r="E46" i="9"/>
  <c r="D46" i="9"/>
  <c r="D45" i="9"/>
  <c r="G44" i="9"/>
  <c r="D44" i="9"/>
  <c r="I43" i="9"/>
  <c r="H43" i="9"/>
  <c r="G43" i="9"/>
  <c r="F43" i="9"/>
  <c r="E43" i="9"/>
  <c r="K43" i="9" s="1"/>
  <c r="D43" i="9"/>
  <c r="I42" i="9"/>
  <c r="H42" i="9"/>
  <c r="G42" i="9"/>
  <c r="J42" i="9" s="1"/>
  <c r="E42" i="9"/>
  <c r="K42" i="9" s="1"/>
  <c r="D42" i="9"/>
  <c r="F42" i="9" s="1"/>
  <c r="G41" i="9"/>
  <c r="F41" i="9"/>
  <c r="J41" i="9" s="1"/>
  <c r="D41" i="9"/>
  <c r="J40" i="9"/>
  <c r="H40" i="9"/>
  <c r="K40" i="9" s="1"/>
  <c r="G40" i="9"/>
  <c r="F40" i="9"/>
  <c r="E40" i="9"/>
  <c r="D40" i="9"/>
  <c r="G39" i="9"/>
  <c r="D39" i="9"/>
  <c r="E39" i="9" s="1"/>
  <c r="K38" i="9"/>
  <c r="J38" i="9"/>
  <c r="G38" i="9"/>
  <c r="F38" i="9"/>
  <c r="E38" i="9"/>
  <c r="I38" i="9" s="1"/>
  <c r="D38" i="9"/>
  <c r="H38" i="9" s="1"/>
  <c r="H37" i="9"/>
  <c r="G37" i="9"/>
  <c r="J37" i="9" s="1"/>
  <c r="F37" i="9"/>
  <c r="E37" i="9"/>
  <c r="K37" i="9" s="1"/>
  <c r="D37" i="9"/>
  <c r="H36" i="9"/>
  <c r="G36" i="9"/>
  <c r="J36" i="9" s="1"/>
  <c r="F36" i="9"/>
  <c r="E36" i="9"/>
  <c r="K36" i="9" s="1"/>
  <c r="D36" i="9"/>
  <c r="D35" i="9"/>
  <c r="H35" i="9" s="1"/>
  <c r="J34" i="9"/>
  <c r="H34" i="9"/>
  <c r="G34" i="9"/>
  <c r="F34" i="9"/>
  <c r="E34" i="9"/>
  <c r="K34" i="9" s="1"/>
  <c r="D34" i="9"/>
  <c r="F33" i="9"/>
  <c r="J33" i="9" s="1"/>
  <c r="E33" i="9"/>
  <c r="D33" i="9"/>
  <c r="G33" i="9" s="1"/>
  <c r="E32" i="9"/>
  <c r="K32" i="9" s="1"/>
  <c r="D32" i="9"/>
  <c r="H32" i="9" s="1"/>
  <c r="K31" i="9"/>
  <c r="H31" i="9"/>
  <c r="G31" i="9"/>
  <c r="J31" i="9" s="1"/>
  <c r="F31" i="9"/>
  <c r="E31" i="9"/>
  <c r="D31" i="9"/>
  <c r="H30" i="9"/>
  <c r="G30" i="9"/>
  <c r="J30" i="9" s="1"/>
  <c r="D30" i="9"/>
  <c r="F30" i="9" s="1"/>
  <c r="D29" i="9"/>
  <c r="H29" i="9" s="1"/>
  <c r="H28" i="9"/>
  <c r="K28" i="9" s="1"/>
  <c r="G28" i="9"/>
  <c r="J28" i="9" s="1"/>
  <c r="F28" i="9"/>
  <c r="E28" i="9"/>
  <c r="D28" i="9"/>
  <c r="G27" i="9"/>
  <c r="D27" i="9"/>
  <c r="E27" i="9" s="1"/>
  <c r="D26" i="9"/>
  <c r="H26" i="9" s="1"/>
  <c r="H25" i="9"/>
  <c r="G25" i="9"/>
  <c r="F25" i="9"/>
  <c r="J25" i="9" s="1"/>
  <c r="E25" i="9"/>
  <c r="K25" i="9" s="1"/>
  <c r="D25" i="9"/>
  <c r="J24" i="9"/>
  <c r="H24" i="9"/>
  <c r="K24" i="9" s="1"/>
  <c r="G24" i="9"/>
  <c r="F24" i="9"/>
  <c r="E24" i="9"/>
  <c r="I24" i="9" s="1"/>
  <c r="D24" i="9"/>
  <c r="F23" i="9"/>
  <c r="D23" i="9"/>
  <c r="J22" i="9"/>
  <c r="H22" i="9"/>
  <c r="G22" i="9"/>
  <c r="F22" i="9"/>
  <c r="I22" i="9" s="1"/>
  <c r="E22" i="9"/>
  <c r="K22" i="9" s="1"/>
  <c r="D22" i="9"/>
  <c r="H21" i="9"/>
  <c r="G21" i="9"/>
  <c r="E21" i="9"/>
  <c r="K21" i="9" s="1"/>
  <c r="D21" i="9"/>
  <c r="F21" i="9" s="1"/>
  <c r="D20" i="9"/>
  <c r="K19" i="9"/>
  <c r="H19" i="9"/>
  <c r="G19" i="9"/>
  <c r="J19" i="9" s="1"/>
  <c r="F19" i="9"/>
  <c r="E19" i="9"/>
  <c r="D19" i="9"/>
  <c r="G18" i="9"/>
  <c r="J18" i="9" s="1"/>
  <c r="F18" i="9"/>
  <c r="D18" i="9"/>
  <c r="E18" i="9" s="1"/>
  <c r="D17" i="9"/>
  <c r="I16" i="9"/>
  <c r="H16" i="9"/>
  <c r="K16" i="9" s="1"/>
  <c r="G16" i="9"/>
  <c r="J16" i="9" s="1"/>
  <c r="F16" i="9"/>
  <c r="E16" i="9"/>
  <c r="D16" i="9"/>
  <c r="D15" i="9"/>
  <c r="K14" i="9"/>
  <c r="G14" i="9"/>
  <c r="F14" i="9"/>
  <c r="J14" i="9" s="1"/>
  <c r="E14" i="9"/>
  <c r="D14" i="9"/>
  <c r="H14" i="9" s="1"/>
  <c r="H13" i="9"/>
  <c r="G13" i="9"/>
  <c r="J13" i="9" s="1"/>
  <c r="F13" i="9"/>
  <c r="E13" i="9"/>
  <c r="K13" i="9" s="1"/>
  <c r="D13" i="9"/>
  <c r="J12" i="9"/>
  <c r="G12" i="9"/>
  <c r="F12" i="9"/>
  <c r="E12" i="9"/>
  <c r="K12" i="9" s="1"/>
  <c r="D12" i="9"/>
  <c r="H12" i="9" s="1"/>
  <c r="D11" i="9"/>
  <c r="H11" i="9" s="1"/>
  <c r="H10" i="9"/>
  <c r="G10" i="9"/>
  <c r="J10" i="9" s="1"/>
  <c r="F10" i="9"/>
  <c r="E10" i="9"/>
  <c r="K10" i="9" s="1"/>
  <c r="D10" i="9"/>
  <c r="F9" i="9"/>
  <c r="J9" i="9" s="1"/>
  <c r="D9" i="9"/>
  <c r="G9" i="9" s="1"/>
  <c r="F8" i="9"/>
  <c r="E8" i="9"/>
  <c r="K8" i="9" s="1"/>
  <c r="D8" i="9"/>
  <c r="H8" i="9" s="1"/>
  <c r="H7" i="9"/>
  <c r="K7" i="9" s="1"/>
  <c r="G7" i="9"/>
  <c r="F7" i="9"/>
  <c r="E7" i="9"/>
  <c r="I7" i="9" s="1"/>
  <c r="D7" i="9"/>
  <c r="I6" i="9"/>
  <c r="H6" i="9"/>
  <c r="G6" i="9"/>
  <c r="J6" i="9" s="1"/>
  <c r="E6" i="9"/>
  <c r="K6" i="9" s="1"/>
  <c r="D6" i="9"/>
  <c r="F6" i="9" s="1"/>
  <c r="F5" i="9"/>
  <c r="D5" i="9"/>
  <c r="H5" i="9" s="1"/>
  <c r="K4" i="9"/>
  <c r="J4" i="9"/>
  <c r="H4" i="9"/>
  <c r="G4" i="9"/>
  <c r="F4" i="9"/>
  <c r="E4" i="9"/>
  <c r="I4" i="9" s="1"/>
  <c r="D4" i="9"/>
  <c r="F3" i="9"/>
  <c r="D3" i="9"/>
  <c r="E3" i="9" s="1"/>
  <c r="K2" i="9"/>
  <c r="J2" i="9"/>
  <c r="H2" i="9"/>
  <c r="G2" i="9"/>
  <c r="F2" i="9"/>
  <c r="E2" i="9"/>
  <c r="I2" i="9" s="1"/>
  <c r="H13" i="8"/>
  <c r="G13" i="8"/>
  <c r="G12" i="8"/>
  <c r="F7" i="8"/>
  <c r="F6" i="8"/>
  <c r="H12" i="8" s="1"/>
  <c r="F5" i="8"/>
  <c r="F4" i="8"/>
  <c r="F18" i="8" s="1"/>
  <c r="B602" i="7"/>
  <c r="C602" i="7" s="1"/>
  <c r="C601" i="7"/>
  <c r="B601" i="7"/>
  <c r="C600" i="7"/>
  <c r="B600" i="7"/>
  <c r="C599" i="7"/>
  <c r="B599" i="7"/>
  <c r="B598" i="7"/>
  <c r="C598" i="7" s="1"/>
  <c r="B597" i="7"/>
  <c r="C597" i="7" s="1"/>
  <c r="B596" i="7"/>
  <c r="C596" i="7" s="1"/>
  <c r="C595" i="7"/>
  <c r="B595" i="7"/>
  <c r="C594" i="7"/>
  <c r="B594" i="7"/>
  <c r="C593" i="7"/>
  <c r="B593" i="7"/>
  <c r="B592" i="7"/>
  <c r="C592" i="7" s="1"/>
  <c r="B591" i="7"/>
  <c r="C591" i="7" s="1"/>
  <c r="B590" i="7"/>
  <c r="C590" i="7" s="1"/>
  <c r="C589" i="7"/>
  <c r="B589" i="7"/>
  <c r="C588" i="7"/>
  <c r="B588" i="7"/>
  <c r="C587" i="7"/>
  <c r="B587" i="7"/>
  <c r="B586" i="7"/>
  <c r="C586" i="7" s="1"/>
  <c r="B585" i="7"/>
  <c r="C585" i="7" s="1"/>
  <c r="B584" i="7"/>
  <c r="C584" i="7" s="1"/>
  <c r="C583" i="7"/>
  <c r="B583" i="7"/>
  <c r="C582" i="7"/>
  <c r="B582" i="7"/>
  <c r="C581" i="7"/>
  <c r="B581" i="7"/>
  <c r="B580" i="7"/>
  <c r="C580" i="7" s="1"/>
  <c r="B579" i="7"/>
  <c r="C579" i="7" s="1"/>
  <c r="B578" i="7"/>
  <c r="C578" i="7" s="1"/>
  <c r="C577" i="7"/>
  <c r="B577" i="7"/>
  <c r="C576" i="7"/>
  <c r="B576" i="7"/>
  <c r="C575" i="7"/>
  <c r="B575" i="7"/>
  <c r="B574" i="7"/>
  <c r="C574" i="7" s="1"/>
  <c r="B573" i="7"/>
  <c r="C573" i="7" s="1"/>
  <c r="B572" i="7"/>
  <c r="C572" i="7" s="1"/>
  <c r="C571" i="7"/>
  <c r="B571" i="7"/>
  <c r="C570" i="7"/>
  <c r="B570" i="7"/>
  <c r="C569" i="7"/>
  <c r="B569" i="7"/>
  <c r="B568" i="7"/>
  <c r="C568" i="7" s="1"/>
  <c r="B567" i="7"/>
  <c r="C567" i="7" s="1"/>
  <c r="B566" i="7"/>
  <c r="C566" i="7" s="1"/>
  <c r="C565" i="7"/>
  <c r="B565" i="7"/>
  <c r="C564" i="7"/>
  <c r="B564" i="7"/>
  <c r="C563" i="7"/>
  <c r="B563" i="7"/>
  <c r="B562" i="7"/>
  <c r="C562" i="7" s="1"/>
  <c r="B561" i="7"/>
  <c r="C561" i="7" s="1"/>
  <c r="B560" i="7"/>
  <c r="C560" i="7" s="1"/>
  <c r="C559" i="7"/>
  <c r="B559" i="7"/>
  <c r="C558" i="7"/>
  <c r="B558" i="7"/>
  <c r="C557" i="7"/>
  <c r="B557" i="7"/>
  <c r="B556" i="7"/>
  <c r="C556" i="7" s="1"/>
  <c r="B555" i="7"/>
  <c r="C555" i="7" s="1"/>
  <c r="B554" i="7"/>
  <c r="C554" i="7" s="1"/>
  <c r="C553" i="7"/>
  <c r="B553" i="7"/>
  <c r="C552" i="7"/>
  <c r="B552" i="7"/>
  <c r="C551" i="7"/>
  <c r="B551" i="7"/>
  <c r="B550" i="7"/>
  <c r="C550" i="7" s="1"/>
  <c r="B549" i="7"/>
  <c r="C549" i="7" s="1"/>
  <c r="B548" i="7"/>
  <c r="C548" i="7" s="1"/>
  <c r="C547" i="7"/>
  <c r="B547" i="7"/>
  <c r="C546" i="7"/>
  <c r="B546" i="7"/>
  <c r="C545" i="7"/>
  <c r="B545" i="7"/>
  <c r="B544" i="7"/>
  <c r="C544" i="7" s="1"/>
  <c r="B543" i="7"/>
  <c r="C543" i="7" s="1"/>
  <c r="B542" i="7"/>
  <c r="C542" i="7" s="1"/>
  <c r="C541" i="7"/>
  <c r="B541" i="7"/>
  <c r="C540" i="7"/>
  <c r="B540" i="7"/>
  <c r="C539" i="7"/>
  <c r="B539" i="7"/>
  <c r="B538" i="7"/>
  <c r="C538" i="7" s="1"/>
  <c r="B537" i="7"/>
  <c r="C537" i="7" s="1"/>
  <c r="B536" i="7"/>
  <c r="C536" i="7" s="1"/>
  <c r="C535" i="7"/>
  <c r="B535" i="7"/>
  <c r="C534" i="7"/>
  <c r="B534" i="7"/>
  <c r="C533" i="7"/>
  <c r="B533" i="7"/>
  <c r="B532" i="7"/>
  <c r="C532" i="7" s="1"/>
  <c r="B531" i="7"/>
  <c r="C531" i="7" s="1"/>
  <c r="B530" i="7"/>
  <c r="C530" i="7" s="1"/>
  <c r="C529" i="7"/>
  <c r="B529" i="7"/>
  <c r="C528" i="7"/>
  <c r="B528" i="7"/>
  <c r="C527" i="7"/>
  <c r="B527" i="7"/>
  <c r="B526" i="7"/>
  <c r="C526" i="7" s="1"/>
  <c r="B525" i="7"/>
  <c r="C525" i="7" s="1"/>
  <c r="B524" i="7"/>
  <c r="C524" i="7" s="1"/>
  <c r="C523" i="7"/>
  <c r="B523" i="7"/>
  <c r="C522" i="7"/>
  <c r="B522" i="7"/>
  <c r="C521" i="7"/>
  <c r="B521" i="7"/>
  <c r="B520" i="7"/>
  <c r="C520" i="7" s="1"/>
  <c r="B519" i="7"/>
  <c r="C519" i="7" s="1"/>
  <c r="B518" i="7"/>
  <c r="C518" i="7" s="1"/>
  <c r="C517" i="7"/>
  <c r="B517" i="7"/>
  <c r="C516" i="7"/>
  <c r="B516" i="7"/>
  <c r="C515" i="7"/>
  <c r="B515" i="7"/>
  <c r="B514" i="7"/>
  <c r="C514" i="7" s="1"/>
  <c r="B513" i="7"/>
  <c r="C513" i="7" s="1"/>
  <c r="B512" i="7"/>
  <c r="C512" i="7" s="1"/>
  <c r="C511" i="7"/>
  <c r="B511" i="7"/>
  <c r="C510" i="7"/>
  <c r="B510" i="7"/>
  <c r="C509" i="7"/>
  <c r="B509" i="7"/>
  <c r="B508" i="7"/>
  <c r="C508" i="7" s="1"/>
  <c r="B507" i="7"/>
  <c r="C507" i="7" s="1"/>
  <c r="B506" i="7"/>
  <c r="C506" i="7" s="1"/>
  <c r="C505" i="7"/>
  <c r="B505" i="7"/>
  <c r="C504" i="7"/>
  <c r="B504" i="7"/>
  <c r="C503" i="7"/>
  <c r="B503" i="7"/>
  <c r="B502" i="7"/>
  <c r="C502" i="7" s="1"/>
  <c r="B501" i="7"/>
  <c r="C501" i="7" s="1"/>
  <c r="B500" i="7"/>
  <c r="C500" i="7" s="1"/>
  <c r="C499" i="7"/>
  <c r="B499" i="7"/>
  <c r="C498" i="7"/>
  <c r="B498" i="7"/>
  <c r="C497" i="7"/>
  <c r="B497" i="7"/>
  <c r="B496" i="7"/>
  <c r="C496" i="7" s="1"/>
  <c r="B495" i="7"/>
  <c r="C495" i="7" s="1"/>
  <c r="B494" i="7"/>
  <c r="C494" i="7" s="1"/>
  <c r="C493" i="7"/>
  <c r="B493" i="7"/>
  <c r="C492" i="7"/>
  <c r="B492" i="7"/>
  <c r="C491" i="7"/>
  <c r="B491" i="7"/>
  <c r="B490" i="7"/>
  <c r="C490" i="7" s="1"/>
  <c r="B489" i="7"/>
  <c r="C489" i="7" s="1"/>
  <c r="B488" i="7"/>
  <c r="C488" i="7" s="1"/>
  <c r="C487" i="7"/>
  <c r="B487" i="7"/>
  <c r="C486" i="7"/>
  <c r="B486" i="7"/>
  <c r="C485" i="7"/>
  <c r="B485" i="7"/>
  <c r="B484" i="7"/>
  <c r="C484" i="7" s="1"/>
  <c r="B483" i="7"/>
  <c r="C483" i="7" s="1"/>
  <c r="B482" i="7"/>
  <c r="C482" i="7" s="1"/>
  <c r="C481" i="7"/>
  <c r="B481" i="7"/>
  <c r="C480" i="7"/>
  <c r="B480" i="7"/>
  <c r="C479" i="7"/>
  <c r="B479" i="7"/>
  <c r="B478" i="7"/>
  <c r="C478" i="7" s="1"/>
  <c r="B477" i="7"/>
  <c r="C477" i="7" s="1"/>
  <c r="B476" i="7"/>
  <c r="C476" i="7" s="1"/>
  <c r="C475" i="7"/>
  <c r="B475" i="7"/>
  <c r="C474" i="7"/>
  <c r="B474" i="7"/>
  <c r="C473" i="7"/>
  <c r="B473" i="7"/>
  <c r="B472" i="7"/>
  <c r="C472" i="7" s="1"/>
  <c r="B471" i="7"/>
  <c r="C471" i="7" s="1"/>
  <c r="B470" i="7"/>
  <c r="C470" i="7" s="1"/>
  <c r="C469" i="7"/>
  <c r="B469" i="7"/>
  <c r="C468" i="7"/>
  <c r="B468" i="7"/>
  <c r="C467" i="7"/>
  <c r="B467" i="7"/>
  <c r="B466" i="7"/>
  <c r="C466" i="7" s="1"/>
  <c r="B465" i="7"/>
  <c r="C465" i="7" s="1"/>
  <c r="B464" i="7"/>
  <c r="C464" i="7" s="1"/>
  <c r="C463" i="7"/>
  <c r="B463" i="7"/>
  <c r="C462" i="7"/>
  <c r="B462" i="7"/>
  <c r="C461" i="7"/>
  <c r="B461" i="7"/>
  <c r="B460" i="7"/>
  <c r="C460" i="7" s="1"/>
  <c r="B459" i="7"/>
  <c r="C459" i="7" s="1"/>
  <c r="B458" i="7"/>
  <c r="C458" i="7" s="1"/>
  <c r="C457" i="7"/>
  <c r="B457" i="7"/>
  <c r="C456" i="7"/>
  <c r="B456" i="7"/>
  <c r="C455" i="7"/>
  <c r="B455" i="7"/>
  <c r="B454" i="7"/>
  <c r="C454" i="7" s="1"/>
  <c r="B453" i="7"/>
  <c r="C453" i="7" s="1"/>
  <c r="B452" i="7"/>
  <c r="C452" i="7" s="1"/>
  <c r="C451" i="7"/>
  <c r="B451" i="7"/>
  <c r="C450" i="7"/>
  <c r="B450" i="7"/>
  <c r="C449" i="7"/>
  <c r="B449" i="7"/>
  <c r="B448" i="7"/>
  <c r="C448" i="7" s="1"/>
  <c r="B447" i="7"/>
  <c r="C447" i="7" s="1"/>
  <c r="B446" i="7"/>
  <c r="C446" i="7" s="1"/>
  <c r="C445" i="7"/>
  <c r="B445" i="7"/>
  <c r="C444" i="7"/>
  <c r="B444" i="7"/>
  <c r="C443" i="7"/>
  <c r="B443" i="7"/>
  <c r="B442" i="7"/>
  <c r="C442" i="7" s="1"/>
  <c r="B441" i="7"/>
  <c r="C441" i="7" s="1"/>
  <c r="B440" i="7"/>
  <c r="C440" i="7" s="1"/>
  <c r="C439" i="7"/>
  <c r="B439" i="7"/>
  <c r="C438" i="7"/>
  <c r="B438" i="7"/>
  <c r="C437" i="7"/>
  <c r="B437" i="7"/>
  <c r="B436" i="7"/>
  <c r="C436" i="7" s="1"/>
  <c r="B435" i="7"/>
  <c r="C435" i="7" s="1"/>
  <c r="B434" i="7"/>
  <c r="C434" i="7" s="1"/>
  <c r="C433" i="7"/>
  <c r="B433" i="7"/>
  <c r="C432" i="7"/>
  <c r="B432" i="7"/>
  <c r="C431" i="7"/>
  <c r="B431" i="7"/>
  <c r="B430" i="7"/>
  <c r="C430" i="7" s="1"/>
  <c r="B429" i="7"/>
  <c r="C429" i="7" s="1"/>
  <c r="B428" i="7"/>
  <c r="C428" i="7" s="1"/>
  <c r="C427" i="7"/>
  <c r="B427" i="7"/>
  <c r="C426" i="7"/>
  <c r="B426" i="7"/>
  <c r="C425" i="7"/>
  <c r="B425" i="7"/>
  <c r="B424" i="7"/>
  <c r="C424" i="7" s="1"/>
  <c r="B423" i="7"/>
  <c r="C423" i="7" s="1"/>
  <c r="B422" i="7"/>
  <c r="C422" i="7" s="1"/>
  <c r="C421" i="7"/>
  <c r="B421" i="7"/>
  <c r="C420" i="7"/>
  <c r="B420" i="7"/>
  <c r="C419" i="7"/>
  <c r="B419" i="7"/>
  <c r="B418" i="7"/>
  <c r="C418" i="7" s="1"/>
  <c r="B417" i="7"/>
  <c r="C417" i="7" s="1"/>
  <c r="B416" i="7"/>
  <c r="C416" i="7" s="1"/>
  <c r="C415" i="7"/>
  <c r="B415" i="7"/>
  <c r="C414" i="7"/>
  <c r="B414" i="7"/>
  <c r="C413" i="7"/>
  <c r="B413" i="7"/>
  <c r="B412" i="7"/>
  <c r="C412" i="7" s="1"/>
  <c r="B411" i="7"/>
  <c r="C411" i="7" s="1"/>
  <c r="B410" i="7"/>
  <c r="C410" i="7" s="1"/>
  <c r="C409" i="7"/>
  <c r="B409" i="7"/>
  <c r="C408" i="7"/>
  <c r="B408" i="7"/>
  <c r="C407" i="7"/>
  <c r="B407" i="7"/>
  <c r="B406" i="7"/>
  <c r="C406" i="7" s="1"/>
  <c r="B405" i="7"/>
  <c r="C405" i="7" s="1"/>
  <c r="B404" i="7"/>
  <c r="C404" i="7" s="1"/>
  <c r="C403" i="7"/>
  <c r="B403" i="7"/>
  <c r="C402" i="7"/>
  <c r="B402" i="7"/>
  <c r="C401" i="7"/>
  <c r="B401" i="7"/>
  <c r="B400" i="7"/>
  <c r="C400" i="7" s="1"/>
  <c r="B399" i="7"/>
  <c r="C399" i="7" s="1"/>
  <c r="B398" i="7"/>
  <c r="C398" i="7" s="1"/>
  <c r="C397" i="7"/>
  <c r="B397" i="7"/>
  <c r="C396" i="7"/>
  <c r="B396" i="7"/>
  <c r="C395" i="7"/>
  <c r="B395" i="7"/>
  <c r="B394" i="7"/>
  <c r="C394" i="7" s="1"/>
  <c r="B393" i="7"/>
  <c r="C393" i="7" s="1"/>
  <c r="B392" i="7"/>
  <c r="C392" i="7" s="1"/>
  <c r="C391" i="7"/>
  <c r="B391" i="7"/>
  <c r="C390" i="7"/>
  <c r="B390" i="7"/>
  <c r="C389" i="7"/>
  <c r="B389" i="7"/>
  <c r="B388" i="7"/>
  <c r="C388" i="7" s="1"/>
  <c r="B387" i="7"/>
  <c r="C387" i="7" s="1"/>
  <c r="B386" i="7"/>
  <c r="C386" i="7" s="1"/>
  <c r="C385" i="7"/>
  <c r="B385" i="7"/>
  <c r="C384" i="7"/>
  <c r="B384" i="7"/>
  <c r="C383" i="7"/>
  <c r="B383" i="7"/>
  <c r="B382" i="7"/>
  <c r="C382" i="7" s="1"/>
  <c r="B381" i="7"/>
  <c r="C381" i="7" s="1"/>
  <c r="B380" i="7"/>
  <c r="C380" i="7" s="1"/>
  <c r="C379" i="7"/>
  <c r="B379" i="7"/>
  <c r="C378" i="7"/>
  <c r="B378" i="7"/>
  <c r="C377" i="7"/>
  <c r="B377" i="7"/>
  <c r="B376" i="7"/>
  <c r="C376" i="7" s="1"/>
  <c r="B375" i="7"/>
  <c r="C375" i="7" s="1"/>
  <c r="B374" i="7"/>
  <c r="C374" i="7" s="1"/>
  <c r="C373" i="7"/>
  <c r="B373" i="7"/>
  <c r="C372" i="7"/>
  <c r="B372" i="7"/>
  <c r="C371" i="7"/>
  <c r="B371" i="7"/>
  <c r="B370" i="7"/>
  <c r="C370" i="7" s="1"/>
  <c r="B369" i="7"/>
  <c r="C369" i="7" s="1"/>
  <c r="B368" i="7"/>
  <c r="C368" i="7" s="1"/>
  <c r="C367" i="7"/>
  <c r="B367" i="7"/>
  <c r="C366" i="7"/>
  <c r="B366" i="7"/>
  <c r="C365" i="7"/>
  <c r="B365" i="7"/>
  <c r="B364" i="7"/>
  <c r="C364" i="7" s="1"/>
  <c r="B363" i="7"/>
  <c r="C363" i="7" s="1"/>
  <c r="B362" i="7"/>
  <c r="C362" i="7" s="1"/>
  <c r="C361" i="7"/>
  <c r="B361" i="7"/>
  <c r="C360" i="7"/>
  <c r="B360" i="7"/>
  <c r="C359" i="7"/>
  <c r="B359" i="7"/>
  <c r="B358" i="7"/>
  <c r="C358" i="7" s="1"/>
  <c r="B357" i="7"/>
  <c r="C357" i="7" s="1"/>
  <c r="B356" i="7"/>
  <c r="C356" i="7" s="1"/>
  <c r="C355" i="7"/>
  <c r="B355" i="7"/>
  <c r="C354" i="7"/>
  <c r="B354" i="7"/>
  <c r="C353" i="7"/>
  <c r="B353" i="7"/>
  <c r="B352" i="7"/>
  <c r="C352" i="7" s="1"/>
  <c r="B351" i="7"/>
  <c r="C351" i="7" s="1"/>
  <c r="B350" i="7"/>
  <c r="C350" i="7" s="1"/>
  <c r="C349" i="7"/>
  <c r="B349" i="7"/>
  <c r="C348" i="7"/>
  <c r="B348" i="7"/>
  <c r="C347" i="7"/>
  <c r="B347" i="7"/>
  <c r="B346" i="7"/>
  <c r="C346" i="7" s="1"/>
  <c r="B345" i="7"/>
  <c r="C345" i="7" s="1"/>
  <c r="B344" i="7"/>
  <c r="C344" i="7" s="1"/>
  <c r="C343" i="7"/>
  <c r="B343" i="7"/>
  <c r="C342" i="7"/>
  <c r="B342" i="7"/>
  <c r="C341" i="7"/>
  <c r="B341" i="7"/>
  <c r="B340" i="7"/>
  <c r="C340" i="7" s="1"/>
  <c r="B339" i="7"/>
  <c r="C339" i="7" s="1"/>
  <c r="B338" i="7"/>
  <c r="C338" i="7" s="1"/>
  <c r="C337" i="7"/>
  <c r="B337" i="7"/>
  <c r="C336" i="7"/>
  <c r="B336" i="7"/>
  <c r="C335" i="7"/>
  <c r="B335" i="7"/>
  <c r="B334" i="7"/>
  <c r="C334" i="7" s="1"/>
  <c r="B333" i="7"/>
  <c r="C333" i="7" s="1"/>
  <c r="B332" i="7"/>
  <c r="C332" i="7" s="1"/>
  <c r="C331" i="7"/>
  <c r="B331" i="7"/>
  <c r="C330" i="7"/>
  <c r="B330" i="7"/>
  <c r="C329" i="7"/>
  <c r="B329" i="7"/>
  <c r="B328" i="7"/>
  <c r="C328" i="7" s="1"/>
  <c r="B327" i="7"/>
  <c r="C327" i="7" s="1"/>
  <c r="B326" i="7"/>
  <c r="C326" i="7" s="1"/>
  <c r="C325" i="7"/>
  <c r="B325" i="7"/>
  <c r="C324" i="7"/>
  <c r="B324" i="7"/>
  <c r="C323" i="7"/>
  <c r="B323" i="7"/>
  <c r="B322" i="7"/>
  <c r="C322" i="7" s="1"/>
  <c r="B321" i="7"/>
  <c r="C321" i="7" s="1"/>
  <c r="B320" i="7"/>
  <c r="C320" i="7" s="1"/>
  <c r="C319" i="7"/>
  <c r="B319" i="7"/>
  <c r="C318" i="7"/>
  <c r="B318" i="7"/>
  <c r="C317" i="7"/>
  <c r="B317" i="7"/>
  <c r="B316" i="7"/>
  <c r="C316" i="7" s="1"/>
  <c r="B315" i="7"/>
  <c r="C315" i="7" s="1"/>
  <c r="B314" i="7"/>
  <c r="C314" i="7" s="1"/>
  <c r="C313" i="7"/>
  <c r="B313" i="7"/>
  <c r="C312" i="7"/>
  <c r="B312" i="7"/>
  <c r="C311" i="7"/>
  <c r="B311" i="7"/>
  <c r="B310" i="7"/>
  <c r="C310" i="7" s="1"/>
  <c r="B309" i="7"/>
  <c r="C309" i="7" s="1"/>
  <c r="B308" i="7"/>
  <c r="C308" i="7" s="1"/>
  <c r="C307" i="7"/>
  <c r="B307" i="7"/>
  <c r="C306" i="7"/>
  <c r="B306" i="7"/>
  <c r="C305" i="7"/>
  <c r="B305" i="7"/>
  <c r="B304" i="7"/>
  <c r="C304" i="7" s="1"/>
  <c r="B303" i="7"/>
  <c r="C303" i="7" s="1"/>
  <c r="B302" i="7"/>
  <c r="C302" i="7" s="1"/>
  <c r="C301" i="7"/>
  <c r="B301" i="7"/>
  <c r="C300" i="7"/>
  <c r="B300" i="7"/>
  <c r="C299" i="7"/>
  <c r="B299" i="7"/>
  <c r="B298" i="7"/>
  <c r="C298" i="7" s="1"/>
  <c r="B297" i="7"/>
  <c r="C297" i="7" s="1"/>
  <c r="B296" i="7"/>
  <c r="C296" i="7" s="1"/>
  <c r="C295" i="7"/>
  <c r="B295" i="7"/>
  <c r="C294" i="7"/>
  <c r="B294" i="7"/>
  <c r="C293" i="7"/>
  <c r="B293" i="7"/>
  <c r="B292" i="7"/>
  <c r="C292" i="7" s="1"/>
  <c r="B291" i="7"/>
  <c r="C291" i="7" s="1"/>
  <c r="B290" i="7"/>
  <c r="C290" i="7" s="1"/>
  <c r="C289" i="7"/>
  <c r="B289" i="7"/>
  <c r="C288" i="7"/>
  <c r="B288" i="7"/>
  <c r="C287" i="7"/>
  <c r="B287" i="7"/>
  <c r="B286" i="7"/>
  <c r="C286" i="7" s="1"/>
  <c r="B285" i="7"/>
  <c r="C285" i="7" s="1"/>
  <c r="B284" i="7"/>
  <c r="C284" i="7" s="1"/>
  <c r="C283" i="7"/>
  <c r="B283" i="7"/>
  <c r="C282" i="7"/>
  <c r="B282" i="7"/>
  <c r="C281" i="7"/>
  <c r="B281" i="7"/>
  <c r="B280" i="7"/>
  <c r="C280" i="7" s="1"/>
  <c r="B279" i="7"/>
  <c r="C279" i="7" s="1"/>
  <c r="B278" i="7"/>
  <c r="C278" i="7" s="1"/>
  <c r="C277" i="7"/>
  <c r="B277" i="7"/>
  <c r="C276" i="7"/>
  <c r="B276" i="7"/>
  <c r="C275" i="7"/>
  <c r="B275" i="7"/>
  <c r="B274" i="7"/>
  <c r="C274" i="7" s="1"/>
  <c r="B273" i="7"/>
  <c r="C273" i="7" s="1"/>
  <c r="B272" i="7"/>
  <c r="C272" i="7" s="1"/>
  <c r="C271" i="7"/>
  <c r="B271" i="7"/>
  <c r="C270" i="7"/>
  <c r="B270" i="7"/>
  <c r="C269" i="7"/>
  <c r="B269" i="7"/>
  <c r="B268" i="7"/>
  <c r="C268" i="7" s="1"/>
  <c r="B267" i="7"/>
  <c r="C267" i="7" s="1"/>
  <c r="B266" i="7"/>
  <c r="C266" i="7" s="1"/>
  <c r="C265" i="7"/>
  <c r="B265" i="7"/>
  <c r="C264" i="7"/>
  <c r="B264" i="7"/>
  <c r="C263" i="7"/>
  <c r="B263" i="7"/>
  <c r="B262" i="7"/>
  <c r="C262" i="7" s="1"/>
  <c r="B261" i="7"/>
  <c r="C261" i="7" s="1"/>
  <c r="B260" i="7"/>
  <c r="C260" i="7" s="1"/>
  <c r="C259" i="7"/>
  <c r="B259" i="7"/>
  <c r="C258" i="7"/>
  <c r="B258" i="7"/>
  <c r="C257" i="7"/>
  <c r="B257" i="7"/>
  <c r="B256" i="7"/>
  <c r="C256" i="7" s="1"/>
  <c r="B255" i="7"/>
  <c r="C255" i="7" s="1"/>
  <c r="B254" i="7"/>
  <c r="C254" i="7" s="1"/>
  <c r="C253" i="7"/>
  <c r="B253" i="7"/>
  <c r="C252" i="7"/>
  <c r="B252" i="7"/>
  <c r="C251" i="7"/>
  <c r="B251" i="7"/>
  <c r="B250" i="7"/>
  <c r="C250" i="7" s="1"/>
  <c r="B249" i="7"/>
  <c r="C249" i="7" s="1"/>
  <c r="B248" i="7"/>
  <c r="C248" i="7" s="1"/>
  <c r="C247" i="7"/>
  <c r="B247" i="7"/>
  <c r="C246" i="7"/>
  <c r="B246" i="7"/>
  <c r="C245" i="7"/>
  <c r="B245" i="7"/>
  <c r="B244" i="7"/>
  <c r="C244" i="7" s="1"/>
  <c r="B243" i="7"/>
  <c r="C243" i="7" s="1"/>
  <c r="B242" i="7"/>
  <c r="C242" i="7" s="1"/>
  <c r="C241" i="7"/>
  <c r="B241" i="7"/>
  <c r="C240" i="7"/>
  <c r="B240" i="7"/>
  <c r="C239" i="7"/>
  <c r="B239" i="7"/>
  <c r="B238" i="7"/>
  <c r="C238" i="7" s="1"/>
  <c r="B237" i="7"/>
  <c r="C237" i="7" s="1"/>
  <c r="B236" i="7"/>
  <c r="C236" i="7" s="1"/>
  <c r="C235" i="7"/>
  <c r="B235" i="7"/>
  <c r="C234" i="7"/>
  <c r="B234" i="7"/>
  <c r="C233" i="7"/>
  <c r="B233" i="7"/>
  <c r="B232" i="7"/>
  <c r="C232" i="7" s="1"/>
  <c r="B231" i="7"/>
  <c r="C231" i="7" s="1"/>
  <c r="B230" i="7"/>
  <c r="C230" i="7" s="1"/>
  <c r="C229" i="7"/>
  <c r="B229" i="7"/>
  <c r="C228" i="7"/>
  <c r="B228" i="7"/>
  <c r="C227" i="7"/>
  <c r="B227" i="7"/>
  <c r="B226" i="7"/>
  <c r="C226" i="7" s="1"/>
  <c r="B225" i="7"/>
  <c r="C225" i="7" s="1"/>
  <c r="B224" i="7"/>
  <c r="C224" i="7" s="1"/>
  <c r="C223" i="7"/>
  <c r="B223" i="7"/>
  <c r="C222" i="7"/>
  <c r="B222" i="7"/>
  <c r="C221" i="7"/>
  <c r="B221" i="7"/>
  <c r="B220" i="7"/>
  <c r="C220" i="7" s="1"/>
  <c r="B219" i="7"/>
  <c r="C219" i="7" s="1"/>
  <c r="B218" i="7"/>
  <c r="C218" i="7" s="1"/>
  <c r="C217" i="7"/>
  <c r="B217" i="7"/>
  <c r="C216" i="7"/>
  <c r="B216" i="7"/>
  <c r="C215" i="7"/>
  <c r="B215" i="7"/>
  <c r="B214" i="7"/>
  <c r="C214" i="7" s="1"/>
  <c r="B213" i="7"/>
  <c r="C213" i="7" s="1"/>
  <c r="B212" i="7"/>
  <c r="C212" i="7" s="1"/>
  <c r="C211" i="7"/>
  <c r="B211" i="7"/>
  <c r="C210" i="7"/>
  <c r="B210" i="7"/>
  <c r="C209" i="7"/>
  <c r="B209" i="7"/>
  <c r="B208" i="7"/>
  <c r="C208" i="7" s="1"/>
  <c r="B207" i="7"/>
  <c r="C207" i="7" s="1"/>
  <c r="B206" i="7"/>
  <c r="C206" i="7" s="1"/>
  <c r="C205" i="7"/>
  <c r="B205" i="7"/>
  <c r="C204" i="7"/>
  <c r="B204" i="7"/>
  <c r="C203" i="7"/>
  <c r="B203" i="7"/>
  <c r="B202" i="7"/>
  <c r="C202" i="7" s="1"/>
  <c r="B201" i="7"/>
  <c r="C201" i="7" s="1"/>
  <c r="B200" i="7"/>
  <c r="C200" i="7" s="1"/>
  <c r="C199" i="7"/>
  <c r="B199" i="7"/>
  <c r="C198" i="7"/>
  <c r="B198" i="7"/>
  <c r="C197" i="7"/>
  <c r="B197" i="7"/>
  <c r="B196" i="7"/>
  <c r="C196" i="7" s="1"/>
  <c r="B195" i="7"/>
  <c r="C195" i="7" s="1"/>
  <c r="B194" i="7"/>
  <c r="C194" i="7" s="1"/>
  <c r="C193" i="7"/>
  <c r="B193" i="7"/>
  <c r="C192" i="7"/>
  <c r="B192" i="7"/>
  <c r="C191" i="7"/>
  <c r="B191" i="7"/>
  <c r="B190" i="7"/>
  <c r="C190" i="7" s="1"/>
  <c r="B189" i="7"/>
  <c r="C189" i="7" s="1"/>
  <c r="B188" i="7"/>
  <c r="C188" i="7" s="1"/>
  <c r="C187" i="7"/>
  <c r="B187" i="7"/>
  <c r="C186" i="7"/>
  <c r="B186" i="7"/>
  <c r="C185" i="7"/>
  <c r="B185" i="7"/>
  <c r="B184" i="7"/>
  <c r="C184" i="7" s="1"/>
  <c r="B183" i="7"/>
  <c r="C183" i="7" s="1"/>
  <c r="B182" i="7"/>
  <c r="C182" i="7" s="1"/>
  <c r="C181" i="7"/>
  <c r="B181" i="7"/>
  <c r="C180" i="7"/>
  <c r="B180" i="7"/>
  <c r="C179" i="7"/>
  <c r="B179" i="7"/>
  <c r="B178" i="7"/>
  <c r="C178" i="7" s="1"/>
  <c r="B177" i="7"/>
  <c r="C177" i="7" s="1"/>
  <c r="B176" i="7"/>
  <c r="C176" i="7" s="1"/>
  <c r="C175" i="7"/>
  <c r="B175" i="7"/>
  <c r="C174" i="7"/>
  <c r="B174" i="7"/>
  <c r="C173" i="7"/>
  <c r="B173" i="7"/>
  <c r="B172" i="7"/>
  <c r="C172" i="7" s="1"/>
  <c r="B171" i="7"/>
  <c r="C171" i="7" s="1"/>
  <c r="B170" i="7"/>
  <c r="C170" i="7" s="1"/>
  <c r="C169" i="7"/>
  <c r="B169" i="7"/>
  <c r="C168" i="7"/>
  <c r="B168" i="7"/>
  <c r="C167" i="7"/>
  <c r="B167" i="7"/>
  <c r="B166" i="7"/>
  <c r="C166" i="7" s="1"/>
  <c r="B165" i="7"/>
  <c r="C165" i="7" s="1"/>
  <c r="B164" i="7"/>
  <c r="C164" i="7" s="1"/>
  <c r="C163" i="7"/>
  <c r="B163" i="7"/>
  <c r="C162" i="7"/>
  <c r="B162" i="7"/>
  <c r="C161" i="7"/>
  <c r="B161" i="7"/>
  <c r="B160" i="7"/>
  <c r="C160" i="7" s="1"/>
  <c r="B159" i="7"/>
  <c r="C159" i="7" s="1"/>
  <c r="B158" i="7"/>
  <c r="C158" i="7" s="1"/>
  <c r="C157" i="7"/>
  <c r="B157" i="7"/>
  <c r="C156" i="7"/>
  <c r="B156" i="7"/>
  <c r="C155" i="7"/>
  <c r="B155" i="7"/>
  <c r="B154" i="7"/>
  <c r="C154" i="7" s="1"/>
  <c r="B153" i="7"/>
  <c r="C153" i="7" s="1"/>
  <c r="B152" i="7"/>
  <c r="C152" i="7" s="1"/>
  <c r="C151" i="7"/>
  <c r="B151" i="7"/>
  <c r="C150" i="7"/>
  <c r="B150" i="7"/>
  <c r="C149" i="7"/>
  <c r="B149" i="7"/>
  <c r="B148" i="7"/>
  <c r="C148" i="7" s="1"/>
  <c r="B147" i="7"/>
  <c r="C147" i="7" s="1"/>
  <c r="B146" i="7"/>
  <c r="C146" i="7" s="1"/>
  <c r="C145" i="7"/>
  <c r="B145" i="7"/>
  <c r="C144" i="7"/>
  <c r="B144" i="7"/>
  <c r="C143" i="7"/>
  <c r="B143" i="7"/>
  <c r="B142" i="7"/>
  <c r="C142" i="7" s="1"/>
  <c r="B141" i="7"/>
  <c r="C141" i="7" s="1"/>
  <c r="B140" i="7"/>
  <c r="C140" i="7" s="1"/>
  <c r="C139" i="7"/>
  <c r="B139" i="7"/>
  <c r="C138" i="7"/>
  <c r="B138" i="7"/>
  <c r="C137" i="7"/>
  <c r="B137" i="7"/>
  <c r="B136" i="7"/>
  <c r="C136" i="7" s="1"/>
  <c r="B135" i="7"/>
  <c r="C135" i="7" s="1"/>
  <c r="B134" i="7"/>
  <c r="C134" i="7" s="1"/>
  <c r="C133" i="7"/>
  <c r="B133" i="7"/>
  <c r="C132" i="7"/>
  <c r="B132" i="7"/>
  <c r="C131" i="7"/>
  <c r="B131" i="7"/>
  <c r="B130" i="7"/>
  <c r="C130" i="7" s="1"/>
  <c r="B129" i="7"/>
  <c r="C129" i="7" s="1"/>
  <c r="B128" i="7"/>
  <c r="C128" i="7" s="1"/>
  <c r="C127" i="7"/>
  <c r="B127" i="7"/>
  <c r="C126" i="7"/>
  <c r="B126" i="7"/>
  <c r="C125" i="7"/>
  <c r="B125" i="7"/>
  <c r="B124" i="7"/>
  <c r="C124" i="7" s="1"/>
  <c r="B123" i="7"/>
  <c r="C123" i="7" s="1"/>
  <c r="B122" i="7"/>
  <c r="C122" i="7" s="1"/>
  <c r="C121" i="7"/>
  <c r="B121" i="7"/>
  <c r="C120" i="7"/>
  <c r="B120" i="7"/>
  <c r="C119" i="7"/>
  <c r="B119" i="7"/>
  <c r="B118" i="7"/>
  <c r="C118" i="7" s="1"/>
  <c r="B117" i="7"/>
  <c r="C117" i="7" s="1"/>
  <c r="B116" i="7"/>
  <c r="C116" i="7" s="1"/>
  <c r="C115" i="7"/>
  <c r="B115" i="7"/>
  <c r="C114" i="7"/>
  <c r="B114" i="7"/>
  <c r="C113" i="7"/>
  <c r="B113" i="7"/>
  <c r="B112" i="7"/>
  <c r="C112" i="7" s="1"/>
  <c r="B111" i="7"/>
  <c r="C111" i="7" s="1"/>
  <c r="B110" i="7"/>
  <c r="C110" i="7" s="1"/>
  <c r="C109" i="7"/>
  <c r="B109" i="7"/>
  <c r="C108" i="7"/>
  <c r="B108" i="7"/>
  <c r="C107" i="7"/>
  <c r="B107" i="7"/>
  <c r="B106" i="7"/>
  <c r="C106" i="7" s="1"/>
  <c r="B105" i="7"/>
  <c r="C105" i="7" s="1"/>
  <c r="B104" i="7"/>
  <c r="C104" i="7" s="1"/>
  <c r="C103" i="7"/>
  <c r="B103" i="7"/>
  <c r="C102" i="7"/>
  <c r="B102" i="7"/>
  <c r="C101" i="7"/>
  <c r="B101" i="7"/>
  <c r="B100" i="7"/>
  <c r="C100" i="7" s="1"/>
  <c r="B99" i="7"/>
  <c r="C99" i="7" s="1"/>
  <c r="B98" i="7"/>
  <c r="C98" i="7" s="1"/>
  <c r="C97" i="7"/>
  <c r="B97" i="7"/>
  <c r="C96" i="7"/>
  <c r="B96" i="7"/>
  <c r="C95" i="7"/>
  <c r="B95" i="7"/>
  <c r="B94" i="7"/>
  <c r="C94" i="7" s="1"/>
  <c r="B93" i="7"/>
  <c r="C93" i="7" s="1"/>
  <c r="B92" i="7"/>
  <c r="C92" i="7" s="1"/>
  <c r="C91" i="7"/>
  <c r="B91" i="7"/>
  <c r="C90" i="7"/>
  <c r="B90" i="7"/>
  <c r="C89" i="7"/>
  <c r="B89" i="7"/>
  <c r="B88" i="7"/>
  <c r="C88" i="7" s="1"/>
  <c r="B87" i="7"/>
  <c r="C87" i="7" s="1"/>
  <c r="B86" i="7"/>
  <c r="C86" i="7" s="1"/>
  <c r="C85" i="7"/>
  <c r="B85" i="7"/>
  <c r="C84" i="7"/>
  <c r="B84" i="7"/>
  <c r="C83" i="7"/>
  <c r="B83" i="7"/>
  <c r="B82" i="7"/>
  <c r="C82" i="7" s="1"/>
  <c r="B81" i="7"/>
  <c r="C81" i="7" s="1"/>
  <c r="B80" i="7"/>
  <c r="C80" i="7" s="1"/>
  <c r="C79" i="7"/>
  <c r="B79" i="7"/>
  <c r="C78" i="7"/>
  <c r="B78" i="7"/>
  <c r="C77" i="7"/>
  <c r="B77" i="7"/>
  <c r="B76" i="7"/>
  <c r="C76" i="7" s="1"/>
  <c r="B75" i="7"/>
  <c r="C75" i="7" s="1"/>
  <c r="B74" i="7"/>
  <c r="C74" i="7" s="1"/>
  <c r="C73" i="7"/>
  <c r="B73" i="7"/>
  <c r="C72" i="7"/>
  <c r="B72" i="7"/>
  <c r="C71" i="7"/>
  <c r="B71" i="7"/>
  <c r="B70" i="7"/>
  <c r="C70" i="7" s="1"/>
  <c r="B69" i="7"/>
  <c r="C69" i="7" s="1"/>
  <c r="B68" i="7"/>
  <c r="C68" i="7" s="1"/>
  <c r="C67" i="7"/>
  <c r="B67" i="7"/>
  <c r="C66" i="7"/>
  <c r="B66" i="7"/>
  <c r="C65" i="7"/>
  <c r="B65" i="7"/>
  <c r="B64" i="7"/>
  <c r="C64" i="7" s="1"/>
  <c r="B63" i="7"/>
  <c r="C63" i="7" s="1"/>
  <c r="B62" i="7"/>
  <c r="C62" i="7" s="1"/>
  <c r="C61" i="7"/>
  <c r="B61" i="7"/>
  <c r="C60" i="7"/>
  <c r="B60" i="7"/>
  <c r="C59" i="7"/>
  <c r="B59" i="7"/>
  <c r="B58" i="7"/>
  <c r="C58" i="7" s="1"/>
  <c r="B57" i="7"/>
  <c r="C57" i="7" s="1"/>
  <c r="B56" i="7"/>
  <c r="C56" i="7" s="1"/>
  <c r="C55" i="7"/>
  <c r="B55" i="7"/>
  <c r="C54" i="7"/>
  <c r="B54" i="7"/>
  <c r="C53" i="7"/>
  <c r="B53" i="7"/>
  <c r="B52" i="7"/>
  <c r="C52" i="7" s="1"/>
  <c r="B51" i="7"/>
  <c r="C51" i="7" s="1"/>
  <c r="B50" i="7"/>
  <c r="C50" i="7" s="1"/>
  <c r="C49" i="7"/>
  <c r="B49" i="7"/>
  <c r="C48" i="7"/>
  <c r="B48" i="7"/>
  <c r="C47" i="7"/>
  <c r="B47" i="7"/>
  <c r="B46" i="7"/>
  <c r="C46" i="7" s="1"/>
  <c r="B45" i="7"/>
  <c r="C45" i="7" s="1"/>
  <c r="B44" i="7"/>
  <c r="C44" i="7" s="1"/>
  <c r="C43" i="7"/>
  <c r="B43" i="7"/>
  <c r="C42" i="7"/>
  <c r="B42" i="7"/>
  <c r="C41" i="7"/>
  <c r="B41" i="7"/>
  <c r="B40" i="7"/>
  <c r="C40" i="7" s="1"/>
  <c r="B39" i="7"/>
  <c r="C39" i="7" s="1"/>
  <c r="B38" i="7"/>
  <c r="C38" i="7" s="1"/>
  <c r="C37" i="7"/>
  <c r="B37" i="7"/>
  <c r="C36" i="7"/>
  <c r="B36" i="7"/>
  <c r="C35" i="7"/>
  <c r="B35" i="7"/>
  <c r="B34" i="7"/>
  <c r="C34" i="7" s="1"/>
  <c r="B33" i="7"/>
  <c r="C33" i="7" s="1"/>
  <c r="B32" i="7"/>
  <c r="C32" i="7" s="1"/>
  <c r="C31" i="7"/>
  <c r="B31" i="7"/>
  <c r="C30" i="7"/>
  <c r="B30" i="7"/>
  <c r="C29" i="7"/>
  <c r="B29" i="7"/>
  <c r="B28" i="7"/>
  <c r="C28" i="7" s="1"/>
  <c r="B27" i="7"/>
  <c r="C27" i="7" s="1"/>
  <c r="B26" i="7"/>
  <c r="C26" i="7" s="1"/>
  <c r="C25" i="7"/>
  <c r="B25" i="7"/>
  <c r="C24" i="7"/>
  <c r="B24" i="7"/>
  <c r="C23" i="7"/>
  <c r="B23" i="7"/>
  <c r="B22" i="7"/>
  <c r="C22" i="7" s="1"/>
  <c r="B21" i="7"/>
  <c r="C21" i="7" s="1"/>
  <c r="B20" i="7"/>
  <c r="C20" i="7" s="1"/>
  <c r="C19" i="7"/>
  <c r="B19" i="7"/>
  <c r="C18" i="7"/>
  <c r="B18" i="7"/>
  <c r="C17" i="7"/>
  <c r="B17" i="7"/>
  <c r="B16" i="7"/>
  <c r="C16" i="7" s="1"/>
  <c r="B15" i="7"/>
  <c r="C15" i="7" s="1"/>
  <c r="B14" i="7"/>
  <c r="C14" i="7" s="1"/>
  <c r="C13" i="7"/>
  <c r="B13" i="7"/>
  <c r="C12" i="7"/>
  <c r="B12" i="7"/>
  <c r="C11" i="7"/>
  <c r="B11" i="7"/>
  <c r="B10" i="7"/>
  <c r="C10" i="7" s="1"/>
  <c r="B9" i="7"/>
  <c r="C9" i="7" s="1"/>
  <c r="B8" i="7"/>
  <c r="C8" i="7" s="1"/>
  <c r="C7" i="7"/>
  <c r="B7" i="7"/>
  <c r="C6" i="7"/>
  <c r="B6" i="7"/>
  <c r="C5" i="7"/>
  <c r="B5" i="7"/>
  <c r="B4" i="7"/>
  <c r="C4" i="7" s="1"/>
  <c r="B3" i="7"/>
  <c r="C3" i="7" s="1"/>
  <c r="B2" i="7"/>
  <c r="C2" i="7" s="1"/>
  <c r="A2" i="7"/>
  <c r="F17" i="6"/>
  <c r="F16" i="6"/>
  <c r="G13" i="6"/>
  <c r="H12" i="6"/>
  <c r="F8" i="6"/>
  <c r="F7" i="6"/>
  <c r="F6" i="6"/>
  <c r="F19" i="6" s="1"/>
  <c r="F5" i="6"/>
  <c r="H13" i="6" s="1"/>
  <c r="F4" i="6"/>
  <c r="G12" i="6" s="1"/>
  <c r="H17" i="4"/>
  <c r="G17" i="4"/>
  <c r="H16" i="4"/>
  <c r="G16" i="4"/>
  <c r="F11" i="4"/>
  <c r="F10" i="4"/>
  <c r="F9" i="4"/>
  <c r="F21" i="4" s="1"/>
  <c r="F8" i="4"/>
  <c r="F22" i="4" s="1"/>
  <c r="F6" i="4"/>
  <c r="F5" i="4"/>
  <c r="F4" i="4"/>
  <c r="H554" i="3"/>
  <c r="F554" i="3"/>
  <c r="D554" i="3"/>
  <c r="G554" i="3" s="1"/>
  <c r="J554" i="3" s="1"/>
  <c r="E553" i="3"/>
  <c r="D553" i="3"/>
  <c r="H553" i="3" s="1"/>
  <c r="J552" i="3"/>
  <c r="H552" i="3"/>
  <c r="K552" i="3" s="1"/>
  <c r="G552" i="3"/>
  <c r="F552" i="3"/>
  <c r="I552" i="3" s="1"/>
  <c r="E552" i="3"/>
  <c r="D552" i="3"/>
  <c r="H551" i="3"/>
  <c r="D551" i="3"/>
  <c r="G551" i="3" s="1"/>
  <c r="F550" i="3"/>
  <c r="D550" i="3"/>
  <c r="H550" i="3" s="1"/>
  <c r="K549" i="3"/>
  <c r="J549" i="3"/>
  <c r="H549" i="3"/>
  <c r="G549" i="3"/>
  <c r="F549" i="3"/>
  <c r="I549" i="3" s="1"/>
  <c r="E549" i="3"/>
  <c r="D549" i="3"/>
  <c r="G548" i="3"/>
  <c r="J548" i="3" s="1"/>
  <c r="F548" i="3"/>
  <c r="D548" i="3"/>
  <c r="E548" i="3" s="1"/>
  <c r="D547" i="3"/>
  <c r="I546" i="3"/>
  <c r="H546" i="3"/>
  <c r="G546" i="3"/>
  <c r="J546" i="3" s="1"/>
  <c r="F546" i="3"/>
  <c r="E546" i="3"/>
  <c r="D546" i="3"/>
  <c r="D545" i="3"/>
  <c r="E544" i="3"/>
  <c r="D544" i="3"/>
  <c r="H543" i="3"/>
  <c r="G543" i="3"/>
  <c r="F543" i="3"/>
  <c r="E543" i="3"/>
  <c r="D543" i="3"/>
  <c r="I542" i="3"/>
  <c r="H542" i="3"/>
  <c r="G542" i="3"/>
  <c r="J542" i="3" s="1"/>
  <c r="F542" i="3"/>
  <c r="E542" i="3"/>
  <c r="K542" i="3" s="1"/>
  <c r="D542" i="3"/>
  <c r="D541" i="3"/>
  <c r="H541" i="3" s="1"/>
  <c r="J540" i="3"/>
  <c r="H540" i="3"/>
  <c r="G540" i="3"/>
  <c r="F540" i="3"/>
  <c r="E540" i="3"/>
  <c r="D540" i="3"/>
  <c r="H539" i="3"/>
  <c r="D539" i="3"/>
  <c r="G539" i="3" s="1"/>
  <c r="G538" i="3"/>
  <c r="J538" i="3" s="1"/>
  <c r="F538" i="3"/>
  <c r="E538" i="3"/>
  <c r="K538" i="3" s="1"/>
  <c r="D538" i="3"/>
  <c r="H538" i="3" s="1"/>
  <c r="K537" i="3"/>
  <c r="H537" i="3"/>
  <c r="G537" i="3"/>
  <c r="J537" i="3" s="1"/>
  <c r="F537" i="3"/>
  <c r="E537" i="3"/>
  <c r="I537" i="3" s="1"/>
  <c r="D537" i="3"/>
  <c r="G536" i="3"/>
  <c r="F536" i="3"/>
  <c r="E536" i="3"/>
  <c r="D536" i="3"/>
  <c r="H536" i="3" s="1"/>
  <c r="K536" i="3" s="1"/>
  <c r="G535" i="3"/>
  <c r="J535" i="3" s="1"/>
  <c r="F535" i="3"/>
  <c r="D535" i="3"/>
  <c r="H535" i="3" s="1"/>
  <c r="J534" i="3"/>
  <c r="H534" i="3"/>
  <c r="G534" i="3"/>
  <c r="F534" i="3"/>
  <c r="I534" i="3" s="1"/>
  <c r="E534" i="3"/>
  <c r="K534" i="3" s="1"/>
  <c r="D534" i="3"/>
  <c r="H533" i="3"/>
  <c r="F533" i="3"/>
  <c r="D533" i="3"/>
  <c r="G533" i="3" s="1"/>
  <c r="J533" i="3" s="1"/>
  <c r="F532" i="3"/>
  <c r="E532" i="3"/>
  <c r="D532" i="3"/>
  <c r="H532" i="3" s="1"/>
  <c r="I531" i="3"/>
  <c r="H531" i="3"/>
  <c r="G531" i="3"/>
  <c r="J531" i="3" s="1"/>
  <c r="F531" i="3"/>
  <c r="E531" i="3"/>
  <c r="K531" i="3" s="1"/>
  <c r="D531" i="3"/>
  <c r="I530" i="3"/>
  <c r="H530" i="3"/>
  <c r="G530" i="3"/>
  <c r="E530" i="3"/>
  <c r="K530" i="3" s="1"/>
  <c r="D530" i="3"/>
  <c r="F530" i="3" s="1"/>
  <c r="J530" i="3" s="1"/>
  <c r="D529" i="3"/>
  <c r="J528" i="3"/>
  <c r="H528" i="3"/>
  <c r="K528" i="3" s="1"/>
  <c r="G528" i="3"/>
  <c r="F528" i="3"/>
  <c r="E528" i="3"/>
  <c r="D528" i="3"/>
  <c r="D527" i="3"/>
  <c r="D526" i="3"/>
  <c r="K525" i="3"/>
  <c r="H525" i="3"/>
  <c r="G525" i="3"/>
  <c r="F525" i="3"/>
  <c r="E525" i="3"/>
  <c r="D525" i="3"/>
  <c r="H524" i="3"/>
  <c r="K524" i="3" s="1"/>
  <c r="G524" i="3"/>
  <c r="J524" i="3" s="1"/>
  <c r="F524" i="3"/>
  <c r="E524" i="3"/>
  <c r="D524" i="3"/>
  <c r="G523" i="3"/>
  <c r="F523" i="3"/>
  <c r="J523" i="3" s="1"/>
  <c r="D523" i="3"/>
  <c r="H523" i="3" s="1"/>
  <c r="K522" i="3"/>
  <c r="H522" i="3"/>
  <c r="G522" i="3"/>
  <c r="F522" i="3"/>
  <c r="I522" i="3" s="1"/>
  <c r="E522" i="3"/>
  <c r="D522" i="3"/>
  <c r="G521" i="3"/>
  <c r="F521" i="3"/>
  <c r="D521" i="3"/>
  <c r="E521" i="3" s="1"/>
  <c r="J520" i="3"/>
  <c r="G520" i="3"/>
  <c r="F520" i="3"/>
  <c r="E520" i="3"/>
  <c r="K520" i="3" s="1"/>
  <c r="D520" i="3"/>
  <c r="H520" i="3" s="1"/>
  <c r="J519" i="3"/>
  <c r="I519" i="3"/>
  <c r="H519" i="3"/>
  <c r="G519" i="3"/>
  <c r="F519" i="3"/>
  <c r="E519" i="3"/>
  <c r="K519" i="3" s="1"/>
  <c r="D519" i="3"/>
  <c r="F518" i="3"/>
  <c r="E518" i="3"/>
  <c r="D518" i="3"/>
  <c r="H518" i="3" s="1"/>
  <c r="D517" i="3"/>
  <c r="H517" i="3" s="1"/>
  <c r="H516" i="3"/>
  <c r="I516" i="3" s="1"/>
  <c r="G516" i="3"/>
  <c r="J516" i="3" s="1"/>
  <c r="F516" i="3"/>
  <c r="E516" i="3"/>
  <c r="D516" i="3"/>
  <c r="D515" i="3"/>
  <c r="J514" i="3"/>
  <c r="G514" i="3"/>
  <c r="F514" i="3"/>
  <c r="E514" i="3"/>
  <c r="K514" i="3" s="1"/>
  <c r="D514" i="3"/>
  <c r="H514" i="3" s="1"/>
  <c r="K513" i="3"/>
  <c r="H513" i="3"/>
  <c r="G513" i="3"/>
  <c r="J513" i="3" s="1"/>
  <c r="F513" i="3"/>
  <c r="E513" i="3"/>
  <c r="D513" i="3"/>
  <c r="G512" i="3"/>
  <c r="D512" i="3"/>
  <c r="F511" i="3"/>
  <c r="D511" i="3"/>
  <c r="H511" i="3" s="1"/>
  <c r="H510" i="3"/>
  <c r="G510" i="3"/>
  <c r="J510" i="3" s="1"/>
  <c r="F510" i="3"/>
  <c r="E510" i="3"/>
  <c r="K510" i="3" s="1"/>
  <c r="D510" i="3"/>
  <c r="J509" i="3"/>
  <c r="H509" i="3"/>
  <c r="G509" i="3"/>
  <c r="F509" i="3"/>
  <c r="D509" i="3"/>
  <c r="E509" i="3" s="1"/>
  <c r="G508" i="3"/>
  <c r="E508" i="3"/>
  <c r="D508" i="3"/>
  <c r="H508" i="3" s="1"/>
  <c r="H507" i="3"/>
  <c r="G507" i="3"/>
  <c r="F507" i="3"/>
  <c r="J507" i="3" s="1"/>
  <c r="E507" i="3"/>
  <c r="K507" i="3" s="1"/>
  <c r="D507" i="3"/>
  <c r="K506" i="3"/>
  <c r="I506" i="3"/>
  <c r="H506" i="3"/>
  <c r="G506" i="3"/>
  <c r="J506" i="3" s="1"/>
  <c r="F506" i="3"/>
  <c r="E506" i="3"/>
  <c r="D506" i="3"/>
  <c r="F505" i="3"/>
  <c r="D505" i="3"/>
  <c r="J504" i="3"/>
  <c r="H504" i="3"/>
  <c r="G504" i="3"/>
  <c r="F504" i="3"/>
  <c r="E504" i="3"/>
  <c r="D504" i="3"/>
  <c r="D503" i="3"/>
  <c r="G502" i="3"/>
  <c r="J502" i="3" s="1"/>
  <c r="F502" i="3"/>
  <c r="E502" i="3"/>
  <c r="K502" i="3" s="1"/>
  <c r="D502" i="3"/>
  <c r="H502" i="3" s="1"/>
  <c r="K501" i="3"/>
  <c r="H501" i="3"/>
  <c r="G501" i="3"/>
  <c r="F501" i="3"/>
  <c r="E501" i="3"/>
  <c r="D501" i="3"/>
  <c r="G500" i="3"/>
  <c r="J500" i="3" s="1"/>
  <c r="F500" i="3"/>
  <c r="E500" i="3"/>
  <c r="D500" i="3"/>
  <c r="H500" i="3" s="1"/>
  <c r="K500" i="3" s="1"/>
  <c r="D499" i="3"/>
  <c r="H498" i="3"/>
  <c r="G498" i="3"/>
  <c r="F498" i="3"/>
  <c r="I498" i="3" s="1"/>
  <c r="E498" i="3"/>
  <c r="K498" i="3" s="1"/>
  <c r="D498" i="3"/>
  <c r="D497" i="3"/>
  <c r="F496" i="3"/>
  <c r="E496" i="3"/>
  <c r="D496" i="3"/>
  <c r="H496" i="3" s="1"/>
  <c r="K495" i="3"/>
  <c r="I495" i="3"/>
  <c r="H495" i="3"/>
  <c r="G495" i="3"/>
  <c r="J495" i="3" s="1"/>
  <c r="F495" i="3"/>
  <c r="E495" i="3"/>
  <c r="D495" i="3"/>
  <c r="H494" i="3"/>
  <c r="G494" i="3"/>
  <c r="E494" i="3"/>
  <c r="K494" i="3" s="1"/>
  <c r="D494" i="3"/>
  <c r="F494" i="3" s="1"/>
  <c r="J494" i="3" s="1"/>
  <c r="D493" i="3"/>
  <c r="H492" i="3"/>
  <c r="K492" i="3" s="1"/>
  <c r="G492" i="3"/>
  <c r="F492" i="3"/>
  <c r="J492" i="3" s="1"/>
  <c r="E492" i="3"/>
  <c r="D492" i="3"/>
  <c r="D491" i="3"/>
  <c r="E491" i="3" s="1"/>
  <c r="D490" i="3"/>
  <c r="K489" i="3"/>
  <c r="H489" i="3"/>
  <c r="G489" i="3"/>
  <c r="J489" i="3" s="1"/>
  <c r="F489" i="3"/>
  <c r="E489" i="3"/>
  <c r="D489" i="3"/>
  <c r="K488" i="3"/>
  <c r="H488" i="3"/>
  <c r="G488" i="3"/>
  <c r="F488" i="3"/>
  <c r="E488" i="3"/>
  <c r="D488" i="3"/>
  <c r="G487" i="3"/>
  <c r="F487" i="3"/>
  <c r="J487" i="3" s="1"/>
  <c r="D487" i="3"/>
  <c r="H487" i="3" s="1"/>
  <c r="K486" i="3"/>
  <c r="H486" i="3"/>
  <c r="G486" i="3"/>
  <c r="F486" i="3"/>
  <c r="J486" i="3" s="1"/>
  <c r="E486" i="3"/>
  <c r="I486" i="3" s="1"/>
  <c r="D486" i="3"/>
  <c r="D485" i="3"/>
  <c r="H485" i="3" s="1"/>
  <c r="G484" i="3"/>
  <c r="J484" i="3" s="1"/>
  <c r="F484" i="3"/>
  <c r="E484" i="3"/>
  <c r="K484" i="3" s="1"/>
  <c r="D484" i="3"/>
  <c r="H484" i="3" s="1"/>
  <c r="H483" i="3"/>
  <c r="G483" i="3"/>
  <c r="J483" i="3" s="1"/>
  <c r="F483" i="3"/>
  <c r="E483" i="3"/>
  <c r="K483" i="3" s="1"/>
  <c r="D483" i="3"/>
  <c r="F482" i="3"/>
  <c r="E482" i="3"/>
  <c r="D482" i="3"/>
  <c r="G481" i="3"/>
  <c r="D481" i="3"/>
  <c r="I480" i="3"/>
  <c r="H480" i="3"/>
  <c r="G480" i="3"/>
  <c r="F480" i="3"/>
  <c r="E480" i="3"/>
  <c r="K480" i="3" s="1"/>
  <c r="D480" i="3"/>
  <c r="H479" i="3"/>
  <c r="E479" i="3"/>
  <c r="K479" i="3" s="1"/>
  <c r="D479" i="3"/>
  <c r="J478" i="3"/>
  <c r="G478" i="3"/>
  <c r="F478" i="3"/>
  <c r="E478" i="3"/>
  <c r="I478" i="3" s="1"/>
  <c r="D478" i="3"/>
  <c r="H478" i="3" s="1"/>
  <c r="H477" i="3"/>
  <c r="G477" i="3"/>
  <c r="F477" i="3"/>
  <c r="E477" i="3"/>
  <c r="K477" i="3" s="1"/>
  <c r="D477" i="3"/>
  <c r="G476" i="3"/>
  <c r="D476" i="3"/>
  <c r="F475" i="3"/>
  <c r="E475" i="3"/>
  <c r="D475" i="3"/>
  <c r="J474" i="3"/>
  <c r="H474" i="3"/>
  <c r="G474" i="3"/>
  <c r="F474" i="3"/>
  <c r="E474" i="3"/>
  <c r="D474" i="3"/>
  <c r="H473" i="3"/>
  <c r="G473" i="3"/>
  <c r="J473" i="3" s="1"/>
  <c r="F473" i="3"/>
  <c r="D473" i="3"/>
  <c r="E473" i="3" s="1"/>
  <c r="I473" i="3" s="1"/>
  <c r="G472" i="3"/>
  <c r="E472" i="3"/>
  <c r="D472" i="3"/>
  <c r="H471" i="3"/>
  <c r="G471" i="3"/>
  <c r="F471" i="3"/>
  <c r="J471" i="3" s="1"/>
  <c r="E471" i="3"/>
  <c r="I471" i="3" s="1"/>
  <c r="D471" i="3"/>
  <c r="I470" i="3"/>
  <c r="H470" i="3"/>
  <c r="K470" i="3" s="1"/>
  <c r="G470" i="3"/>
  <c r="J470" i="3" s="1"/>
  <c r="F470" i="3"/>
  <c r="E470" i="3"/>
  <c r="D470" i="3"/>
  <c r="G469" i="3"/>
  <c r="F469" i="3"/>
  <c r="J469" i="3" s="1"/>
  <c r="D469" i="3"/>
  <c r="J468" i="3"/>
  <c r="H468" i="3"/>
  <c r="G468" i="3"/>
  <c r="F468" i="3"/>
  <c r="E468" i="3"/>
  <c r="K468" i="3" s="1"/>
  <c r="D468" i="3"/>
  <c r="H467" i="3"/>
  <c r="E467" i="3"/>
  <c r="D467" i="3"/>
  <c r="G467" i="3" s="1"/>
  <c r="G466" i="3"/>
  <c r="J466" i="3" s="1"/>
  <c r="F466" i="3"/>
  <c r="E466" i="3"/>
  <c r="K466" i="3" s="1"/>
  <c r="D466" i="3"/>
  <c r="H466" i="3" s="1"/>
  <c r="J465" i="3"/>
  <c r="I465" i="3"/>
  <c r="H465" i="3"/>
  <c r="K465" i="3" s="1"/>
  <c r="G465" i="3"/>
  <c r="F465" i="3"/>
  <c r="E465" i="3"/>
  <c r="D465" i="3"/>
  <c r="D464" i="3"/>
  <c r="H464" i="3" s="1"/>
  <c r="F463" i="3"/>
  <c r="E463" i="3"/>
  <c r="D463" i="3"/>
  <c r="H463" i="3" s="1"/>
  <c r="H462" i="3"/>
  <c r="G462" i="3"/>
  <c r="J462" i="3" s="1"/>
  <c r="F462" i="3"/>
  <c r="I462" i="3" s="1"/>
  <c r="E462" i="3"/>
  <c r="D462" i="3"/>
  <c r="I461" i="3"/>
  <c r="H461" i="3"/>
  <c r="F461" i="3"/>
  <c r="J461" i="3" s="1"/>
  <c r="E461" i="3"/>
  <c r="K461" i="3" s="1"/>
  <c r="D461" i="3"/>
  <c r="G461" i="3" s="1"/>
  <c r="D460" i="3"/>
  <c r="H459" i="3"/>
  <c r="G459" i="3"/>
  <c r="J459" i="3" s="1"/>
  <c r="F459" i="3"/>
  <c r="E459" i="3"/>
  <c r="K459" i="3" s="1"/>
  <c r="D459" i="3"/>
  <c r="E458" i="3"/>
  <c r="D458" i="3"/>
  <c r="F458" i="3" s="1"/>
  <c r="E457" i="3"/>
  <c r="D457" i="3"/>
  <c r="J456" i="3"/>
  <c r="H456" i="3"/>
  <c r="G456" i="3"/>
  <c r="F456" i="3"/>
  <c r="E456" i="3"/>
  <c r="I456" i="3" s="1"/>
  <c r="D456" i="3"/>
  <c r="H455" i="3"/>
  <c r="G455" i="3"/>
  <c r="J455" i="3" s="1"/>
  <c r="F455" i="3"/>
  <c r="D455" i="3"/>
  <c r="E455" i="3" s="1"/>
  <c r="D454" i="3"/>
  <c r="K453" i="3"/>
  <c r="H453" i="3"/>
  <c r="G453" i="3"/>
  <c r="J453" i="3" s="1"/>
  <c r="F453" i="3"/>
  <c r="E453" i="3"/>
  <c r="I453" i="3" s="1"/>
  <c r="D453" i="3"/>
  <c r="H452" i="3"/>
  <c r="G452" i="3"/>
  <c r="F452" i="3"/>
  <c r="E452" i="3"/>
  <c r="I452" i="3" s="1"/>
  <c r="D452" i="3"/>
  <c r="J451" i="3"/>
  <c r="G451" i="3"/>
  <c r="F451" i="3"/>
  <c r="D451" i="3"/>
  <c r="H451" i="3" s="1"/>
  <c r="K450" i="3"/>
  <c r="J450" i="3"/>
  <c r="H450" i="3"/>
  <c r="G450" i="3"/>
  <c r="F450" i="3"/>
  <c r="I450" i="3" s="1"/>
  <c r="E450" i="3"/>
  <c r="D450" i="3"/>
  <c r="K449" i="3"/>
  <c r="E449" i="3"/>
  <c r="D449" i="3"/>
  <c r="H449" i="3" s="1"/>
  <c r="G448" i="3"/>
  <c r="J448" i="3" s="1"/>
  <c r="F448" i="3"/>
  <c r="I448" i="3" s="1"/>
  <c r="E448" i="3"/>
  <c r="K448" i="3" s="1"/>
  <c r="D448" i="3"/>
  <c r="H448" i="3" s="1"/>
  <c r="J447" i="3"/>
  <c r="I447" i="3"/>
  <c r="H447" i="3"/>
  <c r="G447" i="3"/>
  <c r="F447" i="3"/>
  <c r="E447" i="3"/>
  <c r="K447" i="3" s="1"/>
  <c r="D447" i="3"/>
  <c r="E446" i="3"/>
  <c r="D446" i="3"/>
  <c r="K445" i="3"/>
  <c r="F445" i="3"/>
  <c r="E445" i="3"/>
  <c r="D445" i="3"/>
  <c r="H445" i="3" s="1"/>
  <c r="H444" i="3"/>
  <c r="G444" i="3"/>
  <c r="J444" i="3" s="1"/>
  <c r="F444" i="3"/>
  <c r="E444" i="3"/>
  <c r="D444" i="3"/>
  <c r="H443" i="3"/>
  <c r="F443" i="3"/>
  <c r="J443" i="3" s="1"/>
  <c r="D443" i="3"/>
  <c r="G443" i="3" s="1"/>
  <c r="F442" i="3"/>
  <c r="D442" i="3"/>
  <c r="H442" i="3" s="1"/>
  <c r="H441" i="3"/>
  <c r="K441" i="3" s="1"/>
  <c r="G441" i="3"/>
  <c r="J441" i="3" s="1"/>
  <c r="F441" i="3"/>
  <c r="E441" i="3"/>
  <c r="I441" i="3" s="1"/>
  <c r="D441" i="3"/>
  <c r="I440" i="3"/>
  <c r="H440" i="3"/>
  <c r="G440" i="3"/>
  <c r="J440" i="3" s="1"/>
  <c r="E440" i="3"/>
  <c r="K440" i="3" s="1"/>
  <c r="D440" i="3"/>
  <c r="F440" i="3" s="1"/>
  <c r="F439" i="3"/>
  <c r="E439" i="3"/>
  <c r="D439" i="3"/>
  <c r="J438" i="3"/>
  <c r="H438" i="3"/>
  <c r="K438" i="3" s="1"/>
  <c r="G438" i="3"/>
  <c r="F438" i="3"/>
  <c r="E438" i="3"/>
  <c r="D438" i="3"/>
  <c r="H437" i="3"/>
  <c r="G437" i="3"/>
  <c r="J437" i="3" s="1"/>
  <c r="F437" i="3"/>
  <c r="I437" i="3" s="1"/>
  <c r="D437" i="3"/>
  <c r="E437" i="3" s="1"/>
  <c r="D436" i="3"/>
  <c r="G436" i="3" s="1"/>
  <c r="H435" i="3"/>
  <c r="G435" i="3"/>
  <c r="J435" i="3" s="1"/>
  <c r="F435" i="3"/>
  <c r="E435" i="3"/>
  <c r="K435" i="3" s="1"/>
  <c r="D435" i="3"/>
  <c r="K434" i="3"/>
  <c r="H434" i="3"/>
  <c r="G434" i="3"/>
  <c r="J434" i="3" s="1"/>
  <c r="F434" i="3"/>
  <c r="I434" i="3" s="1"/>
  <c r="E434" i="3"/>
  <c r="D434" i="3"/>
  <c r="G433" i="3"/>
  <c r="D433" i="3"/>
  <c r="H432" i="3"/>
  <c r="G432" i="3"/>
  <c r="F432" i="3"/>
  <c r="J432" i="3" s="1"/>
  <c r="E432" i="3"/>
  <c r="I432" i="3" s="1"/>
  <c r="D432" i="3"/>
  <c r="D431" i="3"/>
  <c r="H431" i="3" s="1"/>
  <c r="G430" i="3"/>
  <c r="F430" i="3"/>
  <c r="J430" i="3" s="1"/>
  <c r="E430" i="3"/>
  <c r="K430" i="3" s="1"/>
  <c r="D430" i="3"/>
  <c r="H430" i="3" s="1"/>
  <c r="K429" i="3"/>
  <c r="J429" i="3"/>
  <c r="H429" i="3"/>
  <c r="G429" i="3"/>
  <c r="F429" i="3"/>
  <c r="E429" i="3"/>
  <c r="I429" i="3" s="1"/>
  <c r="D429" i="3"/>
  <c r="F428" i="3"/>
  <c r="D428" i="3"/>
  <c r="H428" i="3" s="1"/>
  <c r="G427" i="3"/>
  <c r="F427" i="3"/>
  <c r="D427" i="3"/>
  <c r="H427" i="3" s="1"/>
  <c r="J426" i="3"/>
  <c r="H426" i="3"/>
  <c r="G426" i="3"/>
  <c r="F426" i="3"/>
  <c r="I426" i="3" s="1"/>
  <c r="E426" i="3"/>
  <c r="K426" i="3" s="1"/>
  <c r="D426" i="3"/>
  <c r="J425" i="3"/>
  <c r="F425" i="3"/>
  <c r="E425" i="3"/>
  <c r="D425" i="3"/>
  <c r="G425" i="3" s="1"/>
  <c r="D424" i="3"/>
  <c r="H424" i="3" s="1"/>
  <c r="K423" i="3"/>
  <c r="H423" i="3"/>
  <c r="G423" i="3"/>
  <c r="J423" i="3" s="1"/>
  <c r="F423" i="3"/>
  <c r="E423" i="3"/>
  <c r="I423" i="3" s="1"/>
  <c r="D423" i="3"/>
  <c r="G422" i="3"/>
  <c r="J422" i="3" s="1"/>
  <c r="E422" i="3"/>
  <c r="D422" i="3"/>
  <c r="F422" i="3" s="1"/>
  <c r="F421" i="3"/>
  <c r="D421" i="3"/>
  <c r="H421" i="3" s="1"/>
  <c r="H420" i="3"/>
  <c r="G420" i="3"/>
  <c r="J420" i="3" s="1"/>
  <c r="F420" i="3"/>
  <c r="E420" i="3"/>
  <c r="K420" i="3" s="1"/>
  <c r="D420" i="3"/>
  <c r="I419" i="3"/>
  <c r="H419" i="3"/>
  <c r="K419" i="3" s="1"/>
  <c r="G419" i="3"/>
  <c r="J419" i="3" s="1"/>
  <c r="F419" i="3"/>
  <c r="D419" i="3"/>
  <c r="E419" i="3" s="1"/>
  <c r="K418" i="3"/>
  <c r="G418" i="3"/>
  <c r="F418" i="3"/>
  <c r="J418" i="3" s="1"/>
  <c r="E418" i="3"/>
  <c r="I418" i="3" s="1"/>
  <c r="D418" i="3"/>
  <c r="H418" i="3" s="1"/>
  <c r="K417" i="3"/>
  <c r="H417" i="3"/>
  <c r="G417" i="3"/>
  <c r="F417" i="3"/>
  <c r="J417" i="3" s="1"/>
  <c r="E417" i="3"/>
  <c r="I417" i="3" s="1"/>
  <c r="D417" i="3"/>
  <c r="J416" i="3"/>
  <c r="H416" i="3"/>
  <c r="G416" i="3"/>
  <c r="F416" i="3"/>
  <c r="E416" i="3"/>
  <c r="K416" i="3" s="1"/>
  <c r="D416" i="3"/>
  <c r="F415" i="3"/>
  <c r="E415" i="3"/>
  <c r="D415" i="3"/>
  <c r="H415" i="3" s="1"/>
  <c r="J414" i="3"/>
  <c r="H414" i="3"/>
  <c r="G414" i="3"/>
  <c r="F414" i="3"/>
  <c r="E414" i="3"/>
  <c r="K414" i="3" s="1"/>
  <c r="D414" i="3"/>
  <c r="F413" i="3"/>
  <c r="D413" i="3"/>
  <c r="H413" i="3" s="1"/>
  <c r="D412" i="3"/>
  <c r="I411" i="3"/>
  <c r="H411" i="3"/>
  <c r="K411" i="3" s="1"/>
  <c r="G411" i="3"/>
  <c r="J411" i="3" s="1"/>
  <c r="F411" i="3"/>
  <c r="E411" i="3"/>
  <c r="D411" i="3"/>
  <c r="H410" i="3"/>
  <c r="E410" i="3"/>
  <c r="K410" i="3" s="1"/>
  <c r="D410" i="3"/>
  <c r="G410" i="3" s="1"/>
  <c r="G409" i="3"/>
  <c r="J409" i="3" s="1"/>
  <c r="F409" i="3"/>
  <c r="D409" i="3"/>
  <c r="H409" i="3" s="1"/>
  <c r="K408" i="3"/>
  <c r="H408" i="3"/>
  <c r="G408" i="3"/>
  <c r="J408" i="3" s="1"/>
  <c r="F408" i="3"/>
  <c r="E408" i="3"/>
  <c r="I408" i="3" s="1"/>
  <c r="D408" i="3"/>
  <c r="G407" i="3"/>
  <c r="D407" i="3"/>
  <c r="H407" i="3" s="1"/>
  <c r="G406" i="3"/>
  <c r="F406" i="3"/>
  <c r="J406" i="3" s="1"/>
  <c r="E406" i="3"/>
  <c r="K406" i="3" s="1"/>
  <c r="D406" i="3"/>
  <c r="H406" i="3" s="1"/>
  <c r="J405" i="3"/>
  <c r="H405" i="3"/>
  <c r="G405" i="3"/>
  <c r="F405" i="3"/>
  <c r="E405" i="3"/>
  <c r="K405" i="3" s="1"/>
  <c r="D405" i="3"/>
  <c r="G404" i="3"/>
  <c r="F404" i="3"/>
  <c r="E404" i="3"/>
  <c r="D404" i="3"/>
  <c r="H404" i="3" s="1"/>
  <c r="E403" i="3"/>
  <c r="K403" i="3" s="1"/>
  <c r="D403" i="3"/>
  <c r="H403" i="3" s="1"/>
  <c r="I402" i="3"/>
  <c r="H402" i="3"/>
  <c r="G402" i="3"/>
  <c r="F402" i="3"/>
  <c r="J402" i="3" s="1"/>
  <c r="E402" i="3"/>
  <c r="K402" i="3" s="1"/>
  <c r="D402" i="3"/>
  <c r="H401" i="3"/>
  <c r="F401" i="3"/>
  <c r="E401" i="3"/>
  <c r="D401" i="3"/>
  <c r="G401" i="3" s="1"/>
  <c r="J401" i="3" s="1"/>
  <c r="D400" i="3"/>
  <c r="H400" i="3" s="1"/>
  <c r="H399" i="3"/>
  <c r="G399" i="3"/>
  <c r="J399" i="3" s="1"/>
  <c r="F399" i="3"/>
  <c r="E399" i="3"/>
  <c r="D399" i="3"/>
  <c r="D398" i="3"/>
  <c r="K397" i="3"/>
  <c r="I397" i="3"/>
  <c r="G397" i="3"/>
  <c r="J397" i="3" s="1"/>
  <c r="F397" i="3"/>
  <c r="E397" i="3"/>
  <c r="D397" i="3"/>
  <c r="H397" i="3" s="1"/>
  <c r="K396" i="3"/>
  <c r="H396" i="3"/>
  <c r="G396" i="3"/>
  <c r="J396" i="3" s="1"/>
  <c r="F396" i="3"/>
  <c r="E396" i="3"/>
  <c r="D396" i="3"/>
  <c r="G395" i="3"/>
  <c r="J395" i="3" s="1"/>
  <c r="F395" i="3"/>
  <c r="D395" i="3"/>
  <c r="E395" i="3" s="1"/>
  <c r="K394" i="3"/>
  <c r="G394" i="3"/>
  <c r="J394" i="3" s="1"/>
  <c r="F394" i="3"/>
  <c r="E394" i="3"/>
  <c r="I394" i="3" s="1"/>
  <c r="D394" i="3"/>
  <c r="H394" i="3" s="1"/>
  <c r="H393" i="3"/>
  <c r="G393" i="3"/>
  <c r="F393" i="3"/>
  <c r="E393" i="3"/>
  <c r="K393" i="3" s="1"/>
  <c r="D393" i="3"/>
  <c r="K392" i="3"/>
  <c r="H392" i="3"/>
  <c r="G392" i="3"/>
  <c r="F392" i="3"/>
  <c r="J392" i="3" s="1"/>
  <c r="E392" i="3"/>
  <c r="I392" i="3" s="1"/>
  <c r="D392" i="3"/>
  <c r="F391" i="3"/>
  <c r="D391" i="3"/>
  <c r="H391" i="3" s="1"/>
  <c r="H390" i="3"/>
  <c r="G390" i="3"/>
  <c r="F390" i="3"/>
  <c r="J390" i="3" s="1"/>
  <c r="E390" i="3"/>
  <c r="K390" i="3" s="1"/>
  <c r="D390" i="3"/>
  <c r="E389" i="3"/>
  <c r="D389" i="3"/>
  <c r="H389" i="3" s="1"/>
  <c r="E388" i="3"/>
  <c r="K388" i="3" s="1"/>
  <c r="D388" i="3"/>
  <c r="H388" i="3" s="1"/>
  <c r="H387" i="3"/>
  <c r="K387" i="3" s="1"/>
  <c r="G387" i="3"/>
  <c r="J387" i="3" s="1"/>
  <c r="F387" i="3"/>
  <c r="E387" i="3"/>
  <c r="I387" i="3" s="1"/>
  <c r="D387" i="3"/>
  <c r="D386" i="3"/>
  <c r="D385" i="3"/>
  <c r="K384" i="3"/>
  <c r="H384" i="3"/>
  <c r="G384" i="3"/>
  <c r="J384" i="3" s="1"/>
  <c r="F384" i="3"/>
  <c r="I384" i="3" s="1"/>
  <c r="E384" i="3"/>
  <c r="D384" i="3"/>
  <c r="H383" i="3"/>
  <c r="K383" i="3" s="1"/>
  <c r="G383" i="3"/>
  <c r="J383" i="3" s="1"/>
  <c r="F383" i="3"/>
  <c r="E383" i="3"/>
  <c r="D383" i="3"/>
  <c r="K382" i="3"/>
  <c r="G382" i="3"/>
  <c r="F382" i="3"/>
  <c r="J382" i="3" s="1"/>
  <c r="E382" i="3"/>
  <c r="D382" i="3"/>
  <c r="H382" i="3" s="1"/>
  <c r="K381" i="3"/>
  <c r="H381" i="3"/>
  <c r="G381" i="3"/>
  <c r="F381" i="3"/>
  <c r="J381" i="3" s="1"/>
  <c r="E381" i="3"/>
  <c r="D381" i="3"/>
  <c r="G380" i="3"/>
  <c r="J380" i="3" s="1"/>
  <c r="F380" i="3"/>
  <c r="E380" i="3"/>
  <c r="K380" i="3" s="1"/>
  <c r="D380" i="3"/>
  <c r="H380" i="3" s="1"/>
  <c r="F379" i="3"/>
  <c r="E379" i="3"/>
  <c r="K379" i="3" s="1"/>
  <c r="D379" i="3"/>
  <c r="H379" i="3" s="1"/>
  <c r="J378" i="3"/>
  <c r="H378" i="3"/>
  <c r="G378" i="3"/>
  <c r="F378" i="3"/>
  <c r="E378" i="3"/>
  <c r="D378" i="3"/>
  <c r="D377" i="3"/>
  <c r="D376" i="3"/>
  <c r="H375" i="3"/>
  <c r="K375" i="3" s="1"/>
  <c r="G375" i="3"/>
  <c r="J375" i="3" s="1"/>
  <c r="F375" i="3"/>
  <c r="E375" i="3"/>
  <c r="D375" i="3"/>
  <c r="H374" i="3"/>
  <c r="E374" i="3"/>
  <c r="D374" i="3"/>
  <c r="G374" i="3" s="1"/>
  <c r="G373" i="3"/>
  <c r="J373" i="3" s="1"/>
  <c r="F373" i="3"/>
  <c r="D373" i="3"/>
  <c r="H373" i="3" s="1"/>
  <c r="H372" i="3"/>
  <c r="K372" i="3" s="1"/>
  <c r="G372" i="3"/>
  <c r="F372" i="3"/>
  <c r="E372" i="3"/>
  <c r="D372" i="3"/>
  <c r="D371" i="3"/>
  <c r="K370" i="3"/>
  <c r="G370" i="3"/>
  <c r="F370" i="3"/>
  <c r="J370" i="3" s="1"/>
  <c r="E370" i="3"/>
  <c r="D370" i="3"/>
  <c r="H370" i="3" s="1"/>
  <c r="H369" i="3"/>
  <c r="G369" i="3"/>
  <c r="J369" i="3" s="1"/>
  <c r="F369" i="3"/>
  <c r="E369" i="3"/>
  <c r="D369" i="3"/>
  <c r="G368" i="3"/>
  <c r="F368" i="3"/>
  <c r="J368" i="3" s="1"/>
  <c r="E368" i="3"/>
  <c r="D368" i="3"/>
  <c r="H368" i="3" s="1"/>
  <c r="E367" i="3"/>
  <c r="D367" i="3"/>
  <c r="H366" i="3"/>
  <c r="G366" i="3"/>
  <c r="F366" i="3"/>
  <c r="J366" i="3" s="1"/>
  <c r="E366" i="3"/>
  <c r="K366" i="3" s="1"/>
  <c r="D366" i="3"/>
  <c r="H365" i="3"/>
  <c r="F365" i="3"/>
  <c r="E365" i="3"/>
  <c r="K365" i="3" s="1"/>
  <c r="D365" i="3"/>
  <c r="G365" i="3" s="1"/>
  <c r="D364" i="3"/>
  <c r="K363" i="3"/>
  <c r="H363" i="3"/>
  <c r="G363" i="3"/>
  <c r="J363" i="3" s="1"/>
  <c r="F363" i="3"/>
  <c r="E363" i="3"/>
  <c r="I363" i="3" s="1"/>
  <c r="D363" i="3"/>
  <c r="H362" i="3"/>
  <c r="G362" i="3"/>
  <c r="J362" i="3" s="1"/>
  <c r="D362" i="3"/>
  <c r="F362" i="3" s="1"/>
  <c r="I361" i="3"/>
  <c r="G361" i="3"/>
  <c r="F361" i="3"/>
  <c r="E361" i="3"/>
  <c r="K361" i="3" s="1"/>
  <c r="D361" i="3"/>
  <c r="H361" i="3" s="1"/>
  <c r="K360" i="3"/>
  <c r="J360" i="3"/>
  <c r="H360" i="3"/>
  <c r="G360" i="3"/>
  <c r="F360" i="3"/>
  <c r="E360" i="3"/>
  <c r="D360" i="3"/>
  <c r="G359" i="3"/>
  <c r="J359" i="3" s="1"/>
  <c r="F359" i="3"/>
  <c r="D359" i="3"/>
  <c r="G358" i="3"/>
  <c r="J358" i="3" s="1"/>
  <c r="F358" i="3"/>
  <c r="E358" i="3"/>
  <c r="K358" i="3" s="1"/>
  <c r="D358" i="3"/>
  <c r="H358" i="3" s="1"/>
  <c r="H357" i="3"/>
  <c r="G357" i="3"/>
  <c r="J357" i="3" s="1"/>
  <c r="F357" i="3"/>
  <c r="I357" i="3" s="1"/>
  <c r="E357" i="3"/>
  <c r="K357" i="3" s="1"/>
  <c r="D357" i="3"/>
  <c r="K356" i="3"/>
  <c r="J356" i="3"/>
  <c r="I356" i="3"/>
  <c r="H356" i="3"/>
  <c r="G356" i="3"/>
  <c r="F356" i="3"/>
  <c r="E356" i="3"/>
  <c r="D356" i="3"/>
  <c r="D355" i="3"/>
  <c r="I354" i="3"/>
  <c r="H354" i="3"/>
  <c r="G354" i="3"/>
  <c r="F354" i="3"/>
  <c r="J354" i="3" s="1"/>
  <c r="E354" i="3"/>
  <c r="D354" i="3"/>
  <c r="H353" i="3"/>
  <c r="E353" i="3"/>
  <c r="D353" i="3"/>
  <c r="D352" i="3"/>
  <c r="H351" i="3"/>
  <c r="G351" i="3"/>
  <c r="J351" i="3" s="1"/>
  <c r="F351" i="3"/>
  <c r="E351" i="3"/>
  <c r="I351" i="3" s="1"/>
  <c r="D351" i="3"/>
  <c r="D350" i="3"/>
  <c r="G349" i="3"/>
  <c r="D349" i="3"/>
  <c r="K348" i="3"/>
  <c r="H348" i="3"/>
  <c r="G348" i="3"/>
  <c r="J348" i="3" s="1"/>
  <c r="F348" i="3"/>
  <c r="E348" i="3"/>
  <c r="D348" i="3"/>
  <c r="K347" i="3"/>
  <c r="H347" i="3"/>
  <c r="G347" i="3"/>
  <c r="J347" i="3" s="1"/>
  <c r="F347" i="3"/>
  <c r="E347" i="3"/>
  <c r="D347" i="3"/>
  <c r="K346" i="3"/>
  <c r="G346" i="3"/>
  <c r="J346" i="3" s="1"/>
  <c r="F346" i="3"/>
  <c r="E346" i="3"/>
  <c r="D346" i="3"/>
  <c r="H346" i="3" s="1"/>
  <c r="K345" i="3"/>
  <c r="J345" i="3"/>
  <c r="I345" i="3"/>
  <c r="H345" i="3"/>
  <c r="G345" i="3"/>
  <c r="F345" i="3"/>
  <c r="E345" i="3"/>
  <c r="D345" i="3"/>
  <c r="E344" i="3"/>
  <c r="D344" i="3"/>
  <c r="H344" i="3" s="1"/>
  <c r="F343" i="3"/>
  <c r="E343" i="3"/>
  <c r="K343" i="3" s="1"/>
  <c r="D343" i="3"/>
  <c r="H343" i="3" s="1"/>
  <c r="J342" i="3"/>
  <c r="H342" i="3"/>
  <c r="G342" i="3"/>
  <c r="F342" i="3"/>
  <c r="E342" i="3"/>
  <c r="K342" i="3" s="1"/>
  <c r="D342" i="3"/>
  <c r="D341" i="3"/>
  <c r="G340" i="3"/>
  <c r="D340" i="3"/>
  <c r="I339" i="3"/>
  <c r="H339" i="3"/>
  <c r="K339" i="3" s="1"/>
  <c r="G339" i="3"/>
  <c r="J339" i="3" s="1"/>
  <c r="F339" i="3"/>
  <c r="E339" i="3"/>
  <c r="D339" i="3"/>
  <c r="H338" i="3"/>
  <c r="E338" i="3"/>
  <c r="K338" i="3" s="1"/>
  <c r="D338" i="3"/>
  <c r="J337" i="3"/>
  <c r="G337" i="3"/>
  <c r="F337" i="3"/>
  <c r="D337" i="3"/>
  <c r="H336" i="3"/>
  <c r="G336" i="3"/>
  <c r="J336" i="3" s="1"/>
  <c r="F336" i="3"/>
  <c r="E336" i="3"/>
  <c r="I336" i="3" s="1"/>
  <c r="D336" i="3"/>
  <c r="H335" i="3"/>
  <c r="D335" i="3"/>
  <c r="G334" i="3"/>
  <c r="F334" i="3"/>
  <c r="J334" i="3" s="1"/>
  <c r="E334" i="3"/>
  <c r="K334" i="3" s="1"/>
  <c r="D334" i="3"/>
  <c r="H334" i="3" s="1"/>
  <c r="H333" i="3"/>
  <c r="G333" i="3"/>
  <c r="J333" i="3" s="1"/>
  <c r="F333" i="3"/>
  <c r="E333" i="3"/>
  <c r="K333" i="3" s="1"/>
  <c r="D333" i="3"/>
  <c r="G332" i="3"/>
  <c r="J332" i="3" s="1"/>
  <c r="F332" i="3"/>
  <c r="I332" i="3" s="1"/>
  <c r="E332" i="3"/>
  <c r="K332" i="3" s="1"/>
  <c r="D332" i="3"/>
  <c r="H332" i="3" s="1"/>
  <c r="G331" i="3"/>
  <c r="E331" i="3"/>
  <c r="D331" i="3"/>
  <c r="H330" i="3"/>
  <c r="G330" i="3"/>
  <c r="F330" i="3"/>
  <c r="J330" i="3" s="1"/>
  <c r="E330" i="3"/>
  <c r="D330" i="3"/>
  <c r="H329" i="3"/>
  <c r="F329" i="3"/>
  <c r="D329" i="3"/>
  <c r="G329" i="3" s="1"/>
  <c r="G328" i="3"/>
  <c r="J328" i="3" s="1"/>
  <c r="F328" i="3"/>
  <c r="D328" i="3"/>
  <c r="I327" i="3"/>
  <c r="H327" i="3"/>
  <c r="G327" i="3"/>
  <c r="J327" i="3" s="1"/>
  <c r="F327" i="3"/>
  <c r="E327" i="3"/>
  <c r="K327" i="3" s="1"/>
  <c r="D327" i="3"/>
  <c r="H326" i="3"/>
  <c r="G326" i="3"/>
  <c r="J326" i="3" s="1"/>
  <c r="D326" i="3"/>
  <c r="F326" i="3" s="1"/>
  <c r="K325" i="3"/>
  <c r="G325" i="3"/>
  <c r="J325" i="3" s="1"/>
  <c r="F325" i="3"/>
  <c r="I325" i="3" s="1"/>
  <c r="E325" i="3"/>
  <c r="D325" i="3"/>
  <c r="H325" i="3" s="1"/>
  <c r="H324" i="3"/>
  <c r="K324" i="3" s="1"/>
  <c r="G324" i="3"/>
  <c r="J324" i="3" s="1"/>
  <c r="F324" i="3"/>
  <c r="E324" i="3"/>
  <c r="D324" i="3"/>
  <c r="F323" i="3"/>
  <c r="D323" i="3"/>
  <c r="D322" i="3"/>
  <c r="H322" i="3" s="1"/>
  <c r="J321" i="3"/>
  <c r="I321" i="3"/>
  <c r="H321" i="3"/>
  <c r="G321" i="3"/>
  <c r="F321" i="3"/>
  <c r="E321" i="3"/>
  <c r="K321" i="3" s="1"/>
  <c r="D321" i="3"/>
  <c r="H320" i="3"/>
  <c r="G320" i="3"/>
  <c r="F320" i="3"/>
  <c r="J320" i="3" s="1"/>
  <c r="E320" i="3"/>
  <c r="K320" i="3" s="1"/>
  <c r="D320" i="3"/>
  <c r="E319" i="3"/>
  <c r="D319" i="3"/>
  <c r="H318" i="3"/>
  <c r="G318" i="3"/>
  <c r="F318" i="3"/>
  <c r="J318" i="3" s="1"/>
  <c r="E318" i="3"/>
  <c r="K318" i="3" s="1"/>
  <c r="D318" i="3"/>
  <c r="H317" i="3"/>
  <c r="G317" i="3"/>
  <c r="J317" i="3" s="1"/>
  <c r="E317" i="3"/>
  <c r="K317" i="3" s="1"/>
  <c r="D317" i="3"/>
  <c r="F317" i="3" s="1"/>
  <c r="E316" i="3"/>
  <c r="D316" i="3"/>
  <c r="H315" i="3"/>
  <c r="G315" i="3"/>
  <c r="J315" i="3" s="1"/>
  <c r="F315" i="3"/>
  <c r="E315" i="3"/>
  <c r="I315" i="3" s="1"/>
  <c r="D315" i="3"/>
  <c r="I314" i="3"/>
  <c r="H314" i="3"/>
  <c r="G314" i="3"/>
  <c r="J314" i="3" s="1"/>
  <c r="F314" i="3"/>
  <c r="D314" i="3"/>
  <c r="E314" i="3" s="1"/>
  <c r="K314" i="3" s="1"/>
  <c r="F313" i="3"/>
  <c r="D313" i="3"/>
  <c r="K312" i="3"/>
  <c r="I312" i="3"/>
  <c r="H312" i="3"/>
  <c r="G312" i="3"/>
  <c r="J312" i="3" s="1"/>
  <c r="F312" i="3"/>
  <c r="E312" i="3"/>
  <c r="D312" i="3"/>
  <c r="D311" i="3"/>
  <c r="H311" i="3" s="1"/>
  <c r="K310" i="3"/>
  <c r="J310" i="3"/>
  <c r="G310" i="3"/>
  <c r="F310" i="3"/>
  <c r="E310" i="3"/>
  <c r="D310" i="3"/>
  <c r="H310" i="3" s="1"/>
  <c r="H309" i="3"/>
  <c r="G309" i="3"/>
  <c r="F309" i="3"/>
  <c r="J309" i="3" s="1"/>
  <c r="E309" i="3"/>
  <c r="K309" i="3" s="1"/>
  <c r="D309" i="3"/>
  <c r="E308" i="3"/>
  <c r="K308" i="3" s="1"/>
  <c r="D308" i="3"/>
  <c r="H308" i="3" s="1"/>
  <c r="E307" i="3"/>
  <c r="D307" i="3"/>
  <c r="H306" i="3"/>
  <c r="K306" i="3" s="1"/>
  <c r="G306" i="3"/>
  <c r="J306" i="3" s="1"/>
  <c r="F306" i="3"/>
  <c r="I306" i="3" s="1"/>
  <c r="E306" i="3"/>
  <c r="D306" i="3"/>
  <c r="J305" i="3"/>
  <c r="H305" i="3"/>
  <c r="G305" i="3"/>
  <c r="I305" i="3" s="1"/>
  <c r="F305" i="3"/>
  <c r="E305" i="3"/>
  <c r="D305" i="3"/>
  <c r="D304" i="3"/>
  <c r="K303" i="3"/>
  <c r="J303" i="3"/>
  <c r="I303" i="3"/>
  <c r="H303" i="3"/>
  <c r="G303" i="3"/>
  <c r="F303" i="3"/>
  <c r="E303" i="3"/>
  <c r="D303" i="3"/>
  <c r="G302" i="3"/>
  <c r="E302" i="3"/>
  <c r="D302" i="3"/>
  <c r="F302" i="3" s="1"/>
  <c r="F301" i="3"/>
  <c r="D301" i="3"/>
  <c r="I300" i="3"/>
  <c r="H300" i="3"/>
  <c r="G300" i="3"/>
  <c r="J300" i="3" s="1"/>
  <c r="F300" i="3"/>
  <c r="E300" i="3"/>
  <c r="K300" i="3" s="1"/>
  <c r="D300" i="3"/>
  <c r="D299" i="3"/>
  <c r="H299" i="3" s="1"/>
  <c r="K298" i="3"/>
  <c r="J298" i="3"/>
  <c r="I298" i="3"/>
  <c r="G298" i="3"/>
  <c r="F298" i="3"/>
  <c r="E298" i="3"/>
  <c r="D298" i="3"/>
  <c r="H298" i="3" s="1"/>
  <c r="H297" i="3"/>
  <c r="G297" i="3"/>
  <c r="J297" i="3" s="1"/>
  <c r="F297" i="3"/>
  <c r="E297" i="3"/>
  <c r="K297" i="3" s="1"/>
  <c r="D297" i="3"/>
  <c r="G296" i="3"/>
  <c r="F296" i="3"/>
  <c r="J296" i="3" s="1"/>
  <c r="E296" i="3"/>
  <c r="K296" i="3" s="1"/>
  <c r="D296" i="3"/>
  <c r="H296" i="3" s="1"/>
  <c r="J295" i="3"/>
  <c r="G295" i="3"/>
  <c r="F295" i="3"/>
  <c r="D295" i="3"/>
  <c r="H295" i="3" s="1"/>
  <c r="H294" i="3"/>
  <c r="G294" i="3"/>
  <c r="J294" i="3" s="1"/>
  <c r="F294" i="3"/>
  <c r="E294" i="3"/>
  <c r="D294" i="3"/>
  <c r="J293" i="3"/>
  <c r="F293" i="3"/>
  <c r="D293" i="3"/>
  <c r="G293" i="3" s="1"/>
  <c r="F292" i="3"/>
  <c r="D292" i="3"/>
  <c r="H292" i="3" s="1"/>
  <c r="H291" i="3"/>
  <c r="G291" i="3"/>
  <c r="F291" i="3"/>
  <c r="E291" i="3"/>
  <c r="K291" i="3" s="1"/>
  <c r="D291" i="3"/>
  <c r="I290" i="3"/>
  <c r="H290" i="3"/>
  <c r="G290" i="3"/>
  <c r="J290" i="3" s="1"/>
  <c r="E290" i="3"/>
  <c r="K290" i="3" s="1"/>
  <c r="D290" i="3"/>
  <c r="F290" i="3" s="1"/>
  <c r="G289" i="3"/>
  <c r="J289" i="3" s="1"/>
  <c r="F289" i="3"/>
  <c r="D289" i="3"/>
  <c r="H289" i="3" s="1"/>
  <c r="K288" i="3"/>
  <c r="H288" i="3"/>
  <c r="G288" i="3"/>
  <c r="J288" i="3" s="1"/>
  <c r="F288" i="3"/>
  <c r="E288" i="3"/>
  <c r="D288" i="3"/>
  <c r="F287" i="3"/>
  <c r="D287" i="3"/>
  <c r="E287" i="3" s="1"/>
  <c r="D286" i="3"/>
  <c r="H286" i="3" s="1"/>
  <c r="H285" i="3"/>
  <c r="G285" i="3"/>
  <c r="J285" i="3" s="1"/>
  <c r="F285" i="3"/>
  <c r="E285" i="3"/>
  <c r="K285" i="3" s="1"/>
  <c r="D285" i="3"/>
  <c r="H284" i="3"/>
  <c r="K284" i="3" s="1"/>
  <c r="G284" i="3"/>
  <c r="J284" i="3" s="1"/>
  <c r="F284" i="3"/>
  <c r="E284" i="3"/>
  <c r="D284" i="3"/>
  <c r="F283" i="3"/>
  <c r="D283" i="3"/>
  <c r="H283" i="3" s="1"/>
  <c r="H282" i="3"/>
  <c r="G282" i="3"/>
  <c r="F282" i="3"/>
  <c r="J282" i="3" s="1"/>
  <c r="E282" i="3"/>
  <c r="K282" i="3" s="1"/>
  <c r="D282" i="3"/>
  <c r="H281" i="3"/>
  <c r="G281" i="3"/>
  <c r="J281" i="3" s="1"/>
  <c r="F281" i="3"/>
  <c r="D281" i="3"/>
  <c r="E281" i="3" s="1"/>
  <c r="J280" i="3"/>
  <c r="G280" i="3"/>
  <c r="F280" i="3"/>
  <c r="D280" i="3"/>
  <c r="H280" i="3" s="1"/>
  <c r="J279" i="3"/>
  <c r="H279" i="3"/>
  <c r="G279" i="3"/>
  <c r="F279" i="3"/>
  <c r="E279" i="3"/>
  <c r="K279" i="3" s="1"/>
  <c r="D279" i="3"/>
  <c r="E278" i="3"/>
  <c r="D278" i="3"/>
  <c r="H278" i="3" s="1"/>
  <c r="K278" i="3" s="1"/>
  <c r="I277" i="3"/>
  <c r="G277" i="3"/>
  <c r="J277" i="3" s="1"/>
  <c r="F277" i="3"/>
  <c r="E277" i="3"/>
  <c r="K277" i="3" s="1"/>
  <c r="D277" i="3"/>
  <c r="H277" i="3" s="1"/>
  <c r="H276" i="3"/>
  <c r="K276" i="3" s="1"/>
  <c r="G276" i="3"/>
  <c r="J276" i="3" s="1"/>
  <c r="F276" i="3"/>
  <c r="E276" i="3"/>
  <c r="D276" i="3"/>
  <c r="D275" i="3"/>
  <c r="H275" i="3" s="1"/>
  <c r="G274" i="3"/>
  <c r="E274" i="3"/>
  <c r="K274" i="3" s="1"/>
  <c r="D274" i="3"/>
  <c r="H274" i="3" s="1"/>
  <c r="H273" i="3"/>
  <c r="K273" i="3" s="1"/>
  <c r="G273" i="3"/>
  <c r="J273" i="3" s="1"/>
  <c r="F273" i="3"/>
  <c r="E273" i="3"/>
  <c r="I273" i="3" s="1"/>
  <c r="D273" i="3"/>
  <c r="H272" i="3"/>
  <c r="F272" i="3"/>
  <c r="D272" i="3"/>
  <c r="G272" i="3" s="1"/>
  <c r="J272" i="3" s="1"/>
  <c r="F271" i="3"/>
  <c r="D271" i="3"/>
  <c r="H271" i="3" s="1"/>
  <c r="K270" i="3"/>
  <c r="H270" i="3"/>
  <c r="G270" i="3"/>
  <c r="J270" i="3" s="1"/>
  <c r="F270" i="3"/>
  <c r="E270" i="3"/>
  <c r="I270" i="3" s="1"/>
  <c r="D270" i="3"/>
  <c r="J269" i="3"/>
  <c r="H269" i="3"/>
  <c r="G269" i="3"/>
  <c r="F269" i="3"/>
  <c r="E269" i="3"/>
  <c r="I269" i="3" s="1"/>
  <c r="D269" i="3"/>
  <c r="E268" i="3"/>
  <c r="K268" i="3" s="1"/>
  <c r="D268" i="3"/>
  <c r="H268" i="3" s="1"/>
  <c r="K267" i="3"/>
  <c r="J267" i="3"/>
  <c r="H267" i="3"/>
  <c r="G267" i="3"/>
  <c r="F267" i="3"/>
  <c r="E267" i="3"/>
  <c r="I267" i="3" s="1"/>
  <c r="D267" i="3"/>
  <c r="G266" i="3"/>
  <c r="J266" i="3" s="1"/>
  <c r="F266" i="3"/>
  <c r="D266" i="3"/>
  <c r="H266" i="3" s="1"/>
  <c r="D265" i="3"/>
  <c r="H265" i="3" s="1"/>
  <c r="J264" i="3"/>
  <c r="I264" i="3"/>
  <c r="H264" i="3"/>
  <c r="G264" i="3"/>
  <c r="F264" i="3"/>
  <c r="E264" i="3"/>
  <c r="K264" i="3" s="1"/>
  <c r="D264" i="3"/>
  <c r="H263" i="3"/>
  <c r="G263" i="3"/>
  <c r="J263" i="3" s="1"/>
  <c r="F263" i="3"/>
  <c r="E263" i="3"/>
  <c r="K263" i="3" s="1"/>
  <c r="D263" i="3"/>
  <c r="G262" i="3"/>
  <c r="J262" i="3" s="1"/>
  <c r="F262" i="3"/>
  <c r="D262" i="3"/>
  <c r="H262" i="3" s="1"/>
  <c r="K261" i="3"/>
  <c r="I261" i="3"/>
  <c r="H261" i="3"/>
  <c r="G261" i="3"/>
  <c r="F261" i="3"/>
  <c r="J261" i="3" s="1"/>
  <c r="E261" i="3"/>
  <c r="D261" i="3"/>
  <c r="G260" i="3"/>
  <c r="J260" i="3" s="1"/>
  <c r="E260" i="3"/>
  <c r="D260" i="3"/>
  <c r="F260" i="3" s="1"/>
  <c r="G259" i="3"/>
  <c r="F259" i="3"/>
  <c r="J259" i="3" s="1"/>
  <c r="E259" i="3"/>
  <c r="K259" i="3" s="1"/>
  <c r="D259" i="3"/>
  <c r="H259" i="3" s="1"/>
  <c r="J258" i="3"/>
  <c r="H258" i="3"/>
  <c r="G258" i="3"/>
  <c r="F258" i="3"/>
  <c r="E258" i="3"/>
  <c r="I258" i="3" s="1"/>
  <c r="D258" i="3"/>
  <c r="D257" i="3"/>
  <c r="E257" i="3" s="1"/>
  <c r="E256" i="3"/>
  <c r="K256" i="3" s="1"/>
  <c r="D256" i="3"/>
  <c r="H256" i="3" s="1"/>
  <c r="H255" i="3"/>
  <c r="G255" i="3"/>
  <c r="J255" i="3" s="1"/>
  <c r="F255" i="3"/>
  <c r="E255" i="3"/>
  <c r="K255" i="3" s="1"/>
  <c r="D255" i="3"/>
  <c r="H254" i="3"/>
  <c r="E254" i="3"/>
  <c r="K254" i="3" s="1"/>
  <c r="D254" i="3"/>
  <c r="G254" i="3" s="1"/>
  <c r="D253" i="3"/>
  <c r="H253" i="3" s="1"/>
  <c r="H252" i="3"/>
  <c r="G252" i="3"/>
  <c r="J252" i="3" s="1"/>
  <c r="F252" i="3"/>
  <c r="E252" i="3"/>
  <c r="K252" i="3" s="1"/>
  <c r="D252" i="3"/>
  <c r="D251" i="3"/>
  <c r="H251" i="3" s="1"/>
  <c r="F250" i="3"/>
  <c r="D250" i="3"/>
  <c r="H250" i="3" s="1"/>
  <c r="H249" i="3"/>
  <c r="G249" i="3"/>
  <c r="J249" i="3" s="1"/>
  <c r="F249" i="3"/>
  <c r="E249" i="3"/>
  <c r="K249" i="3" s="1"/>
  <c r="D249" i="3"/>
  <c r="H248" i="3"/>
  <c r="G248" i="3"/>
  <c r="J248" i="3" s="1"/>
  <c r="F248" i="3"/>
  <c r="D248" i="3"/>
  <c r="E248" i="3" s="1"/>
  <c r="K247" i="3"/>
  <c r="I247" i="3"/>
  <c r="G247" i="3"/>
  <c r="J247" i="3" s="1"/>
  <c r="F247" i="3"/>
  <c r="E247" i="3"/>
  <c r="D247" i="3"/>
  <c r="H247" i="3" s="1"/>
  <c r="H246" i="3"/>
  <c r="G246" i="3"/>
  <c r="F246" i="3"/>
  <c r="J246" i="3" s="1"/>
  <c r="E246" i="3"/>
  <c r="K246" i="3" s="1"/>
  <c r="D246" i="3"/>
  <c r="K245" i="3"/>
  <c r="H245" i="3"/>
  <c r="G245" i="3"/>
  <c r="J245" i="3" s="1"/>
  <c r="F245" i="3"/>
  <c r="E245" i="3"/>
  <c r="I245" i="3" s="1"/>
  <c r="D245" i="3"/>
  <c r="G244" i="3"/>
  <c r="J244" i="3" s="1"/>
  <c r="F244" i="3"/>
  <c r="D244" i="3"/>
  <c r="H244" i="3" s="1"/>
  <c r="J243" i="3"/>
  <c r="H243" i="3"/>
  <c r="G243" i="3"/>
  <c r="F243" i="3"/>
  <c r="E243" i="3"/>
  <c r="K243" i="3" s="1"/>
  <c r="D243" i="3"/>
  <c r="E242" i="3"/>
  <c r="D242" i="3"/>
  <c r="H242" i="3" s="1"/>
  <c r="K242" i="3" s="1"/>
  <c r="G241" i="3"/>
  <c r="J241" i="3" s="1"/>
  <c r="F241" i="3"/>
  <c r="I241" i="3" s="1"/>
  <c r="E241" i="3"/>
  <c r="K241" i="3" s="1"/>
  <c r="D241" i="3"/>
  <c r="H241" i="3" s="1"/>
  <c r="H240" i="3"/>
  <c r="K240" i="3" s="1"/>
  <c r="G240" i="3"/>
  <c r="J240" i="3" s="1"/>
  <c r="F240" i="3"/>
  <c r="E240" i="3"/>
  <c r="D240" i="3"/>
  <c r="D239" i="3"/>
  <c r="H239" i="3" s="1"/>
  <c r="G238" i="3"/>
  <c r="E238" i="3"/>
  <c r="D238" i="3"/>
  <c r="H238" i="3" s="1"/>
  <c r="H237" i="3"/>
  <c r="K237" i="3" s="1"/>
  <c r="G237" i="3"/>
  <c r="J237" i="3" s="1"/>
  <c r="F237" i="3"/>
  <c r="E237" i="3"/>
  <c r="I237" i="3" s="1"/>
  <c r="D237" i="3"/>
  <c r="H236" i="3"/>
  <c r="D236" i="3"/>
  <c r="G236" i="3" s="1"/>
  <c r="D235" i="3"/>
  <c r="K234" i="3"/>
  <c r="H234" i="3"/>
  <c r="G234" i="3"/>
  <c r="J234" i="3" s="1"/>
  <c r="F234" i="3"/>
  <c r="E234" i="3"/>
  <c r="I234" i="3" s="1"/>
  <c r="D234" i="3"/>
  <c r="J233" i="3"/>
  <c r="H233" i="3"/>
  <c r="G233" i="3"/>
  <c r="F233" i="3"/>
  <c r="E233" i="3"/>
  <c r="D233" i="3"/>
  <c r="E232" i="3"/>
  <c r="K232" i="3" s="1"/>
  <c r="D232" i="3"/>
  <c r="H232" i="3" s="1"/>
  <c r="K231" i="3"/>
  <c r="J231" i="3"/>
  <c r="H231" i="3"/>
  <c r="G231" i="3"/>
  <c r="F231" i="3"/>
  <c r="E231" i="3"/>
  <c r="I231" i="3" s="1"/>
  <c r="D231" i="3"/>
  <c r="G230" i="3"/>
  <c r="J230" i="3" s="1"/>
  <c r="F230" i="3"/>
  <c r="D230" i="3"/>
  <c r="H230" i="3" s="1"/>
  <c r="D229" i="3"/>
  <c r="J228" i="3"/>
  <c r="I228" i="3"/>
  <c r="H228" i="3"/>
  <c r="G228" i="3"/>
  <c r="F228" i="3"/>
  <c r="E228" i="3"/>
  <c r="K228" i="3" s="1"/>
  <c r="D228" i="3"/>
  <c r="H227" i="3"/>
  <c r="G227" i="3"/>
  <c r="F227" i="3"/>
  <c r="E227" i="3"/>
  <c r="K227" i="3" s="1"/>
  <c r="D227" i="3"/>
  <c r="K226" i="3"/>
  <c r="G226" i="3"/>
  <c r="J226" i="3" s="1"/>
  <c r="F226" i="3"/>
  <c r="I226" i="3" s="1"/>
  <c r="E226" i="3"/>
  <c r="D226" i="3"/>
  <c r="H226" i="3" s="1"/>
  <c r="K225" i="3"/>
  <c r="I225" i="3"/>
  <c r="H225" i="3"/>
  <c r="G225" i="3"/>
  <c r="F225" i="3"/>
  <c r="J225" i="3" s="1"/>
  <c r="E225" i="3"/>
  <c r="D225" i="3"/>
  <c r="G224" i="3"/>
  <c r="J224" i="3" s="1"/>
  <c r="E224" i="3"/>
  <c r="D224" i="3"/>
  <c r="F224" i="3" s="1"/>
  <c r="G223" i="3"/>
  <c r="J223" i="3" s="1"/>
  <c r="F223" i="3"/>
  <c r="E223" i="3"/>
  <c r="K223" i="3" s="1"/>
  <c r="D223" i="3"/>
  <c r="H223" i="3" s="1"/>
  <c r="J222" i="3"/>
  <c r="H222" i="3"/>
  <c r="G222" i="3"/>
  <c r="F222" i="3"/>
  <c r="E222" i="3"/>
  <c r="I222" i="3" s="1"/>
  <c r="D222" i="3"/>
  <c r="D221" i="3"/>
  <c r="E220" i="3"/>
  <c r="K220" i="3" s="1"/>
  <c r="D220" i="3"/>
  <c r="H220" i="3" s="1"/>
  <c r="I219" i="3"/>
  <c r="H219" i="3"/>
  <c r="G219" i="3"/>
  <c r="J219" i="3" s="1"/>
  <c r="F219" i="3"/>
  <c r="E219" i="3"/>
  <c r="K219" i="3" s="1"/>
  <c r="D219" i="3"/>
  <c r="H218" i="3"/>
  <c r="E218" i="3"/>
  <c r="D218" i="3"/>
  <c r="G218" i="3" s="1"/>
  <c r="D217" i="3"/>
  <c r="H217" i="3" s="1"/>
  <c r="H216" i="3"/>
  <c r="G216" i="3"/>
  <c r="F216" i="3"/>
  <c r="E216" i="3"/>
  <c r="K216" i="3" s="1"/>
  <c r="D216" i="3"/>
  <c r="D215" i="3"/>
  <c r="D214" i="3"/>
  <c r="H214" i="3" s="1"/>
  <c r="H213" i="3"/>
  <c r="G213" i="3"/>
  <c r="J213" i="3" s="1"/>
  <c r="F213" i="3"/>
  <c r="E213" i="3"/>
  <c r="D213" i="3"/>
  <c r="H212" i="3"/>
  <c r="K212" i="3" s="1"/>
  <c r="G212" i="3"/>
  <c r="J212" i="3" s="1"/>
  <c r="F212" i="3"/>
  <c r="E212" i="3"/>
  <c r="I212" i="3" s="1"/>
  <c r="D212" i="3"/>
  <c r="K211" i="3"/>
  <c r="I211" i="3"/>
  <c r="G211" i="3"/>
  <c r="J211" i="3" s="1"/>
  <c r="F211" i="3"/>
  <c r="E211" i="3"/>
  <c r="D211" i="3"/>
  <c r="H211" i="3" s="1"/>
  <c r="K210" i="3"/>
  <c r="H210" i="3"/>
  <c r="G210" i="3"/>
  <c r="F210" i="3"/>
  <c r="E210" i="3"/>
  <c r="D210" i="3"/>
  <c r="G209" i="3"/>
  <c r="J209" i="3" s="1"/>
  <c r="F209" i="3"/>
  <c r="E209" i="3"/>
  <c r="I209" i="3" s="1"/>
  <c r="D209" i="3"/>
  <c r="H209" i="3" s="1"/>
  <c r="K209" i="3" s="1"/>
  <c r="J208" i="3"/>
  <c r="G208" i="3"/>
  <c r="F208" i="3"/>
  <c r="D208" i="3"/>
  <c r="H208" i="3" s="1"/>
  <c r="J207" i="3"/>
  <c r="H207" i="3"/>
  <c r="G207" i="3"/>
  <c r="F207" i="3"/>
  <c r="E207" i="3"/>
  <c r="D207" i="3"/>
  <c r="K206" i="3"/>
  <c r="E206" i="3"/>
  <c r="D206" i="3"/>
  <c r="H206" i="3" s="1"/>
  <c r="G205" i="3"/>
  <c r="F205" i="3"/>
  <c r="I205" i="3" s="1"/>
  <c r="E205" i="3"/>
  <c r="K205" i="3" s="1"/>
  <c r="D205" i="3"/>
  <c r="H205" i="3" s="1"/>
  <c r="H204" i="3"/>
  <c r="K204" i="3" s="1"/>
  <c r="G204" i="3"/>
  <c r="J204" i="3" s="1"/>
  <c r="F204" i="3"/>
  <c r="E204" i="3"/>
  <c r="D204" i="3"/>
  <c r="D203" i="3"/>
  <c r="H203" i="3" s="1"/>
  <c r="G202" i="3"/>
  <c r="E202" i="3"/>
  <c r="D202" i="3"/>
  <c r="H202" i="3" s="1"/>
  <c r="H201" i="3"/>
  <c r="G201" i="3"/>
  <c r="J201" i="3" s="1"/>
  <c r="F201" i="3"/>
  <c r="E201" i="3"/>
  <c r="K201" i="3" s="1"/>
  <c r="D201" i="3"/>
  <c r="H200" i="3"/>
  <c r="D200" i="3"/>
  <c r="G200" i="3" s="1"/>
  <c r="F199" i="3"/>
  <c r="D199" i="3"/>
  <c r="K198" i="3"/>
  <c r="H198" i="3"/>
  <c r="G198" i="3"/>
  <c r="J198" i="3" s="1"/>
  <c r="F198" i="3"/>
  <c r="E198" i="3"/>
  <c r="I198" i="3" s="1"/>
  <c r="D198" i="3"/>
  <c r="H197" i="3"/>
  <c r="G197" i="3"/>
  <c r="J197" i="3" s="1"/>
  <c r="F197" i="3"/>
  <c r="E197" i="3"/>
  <c r="D197" i="3"/>
  <c r="E196" i="3"/>
  <c r="D196" i="3"/>
  <c r="H196" i="3" s="1"/>
  <c r="K195" i="3"/>
  <c r="J195" i="3"/>
  <c r="H195" i="3"/>
  <c r="G195" i="3"/>
  <c r="F195" i="3"/>
  <c r="E195" i="3"/>
  <c r="I195" i="3" s="1"/>
  <c r="D195" i="3"/>
  <c r="G194" i="3"/>
  <c r="J194" i="3" s="1"/>
  <c r="F194" i="3"/>
  <c r="D194" i="3"/>
  <c r="H194" i="3" s="1"/>
  <c r="D193" i="3"/>
  <c r="J192" i="3"/>
  <c r="I192" i="3"/>
  <c r="H192" i="3"/>
  <c r="G192" i="3"/>
  <c r="F192" i="3"/>
  <c r="E192" i="3"/>
  <c r="K192" i="3" s="1"/>
  <c r="D192" i="3"/>
  <c r="H191" i="3"/>
  <c r="G191" i="3"/>
  <c r="F191" i="3"/>
  <c r="E191" i="3"/>
  <c r="D191" i="3"/>
  <c r="K190" i="3"/>
  <c r="G190" i="3"/>
  <c r="J190" i="3" s="1"/>
  <c r="F190" i="3"/>
  <c r="I190" i="3" s="1"/>
  <c r="E190" i="3"/>
  <c r="D190" i="3"/>
  <c r="H190" i="3" s="1"/>
  <c r="K189" i="3"/>
  <c r="H189" i="3"/>
  <c r="I189" i="3" s="1"/>
  <c r="G189" i="3"/>
  <c r="F189" i="3"/>
  <c r="J189" i="3" s="1"/>
  <c r="E189" i="3"/>
  <c r="D189" i="3"/>
  <c r="D188" i="3"/>
  <c r="G187" i="3"/>
  <c r="F187" i="3"/>
  <c r="E187" i="3"/>
  <c r="K187" i="3" s="1"/>
  <c r="D187" i="3"/>
  <c r="H187" i="3" s="1"/>
  <c r="H186" i="3"/>
  <c r="G186" i="3"/>
  <c r="J186" i="3" s="1"/>
  <c r="F186" i="3"/>
  <c r="E186" i="3"/>
  <c r="D186" i="3"/>
  <c r="D185" i="3"/>
  <c r="F185" i="3" s="1"/>
  <c r="K184" i="3"/>
  <c r="E184" i="3"/>
  <c r="D184" i="3"/>
  <c r="H184" i="3" s="1"/>
  <c r="H183" i="3"/>
  <c r="G183" i="3"/>
  <c r="J183" i="3" s="1"/>
  <c r="F183" i="3"/>
  <c r="I183" i="3" s="1"/>
  <c r="E183" i="3"/>
  <c r="K183" i="3" s="1"/>
  <c r="D183" i="3"/>
  <c r="H182" i="3"/>
  <c r="E182" i="3"/>
  <c r="K182" i="3" s="1"/>
  <c r="D182" i="3"/>
  <c r="G182" i="3" s="1"/>
  <c r="D181" i="3"/>
  <c r="H180" i="3"/>
  <c r="G180" i="3"/>
  <c r="J180" i="3" s="1"/>
  <c r="F180" i="3"/>
  <c r="E180" i="3"/>
  <c r="D180" i="3"/>
  <c r="D179" i="3"/>
  <c r="D178" i="3"/>
  <c r="H178" i="3" s="1"/>
  <c r="K177" i="3"/>
  <c r="H177" i="3"/>
  <c r="G177" i="3"/>
  <c r="J177" i="3" s="1"/>
  <c r="F177" i="3"/>
  <c r="E177" i="3"/>
  <c r="D177" i="3"/>
  <c r="H176" i="3"/>
  <c r="G176" i="3"/>
  <c r="J176" i="3" s="1"/>
  <c r="F176" i="3"/>
  <c r="E176" i="3"/>
  <c r="K176" i="3" s="1"/>
  <c r="D176" i="3"/>
  <c r="K175" i="3"/>
  <c r="I175" i="3"/>
  <c r="G175" i="3"/>
  <c r="J175" i="3" s="1"/>
  <c r="F175" i="3"/>
  <c r="E175" i="3"/>
  <c r="D175" i="3"/>
  <c r="H175" i="3" s="1"/>
  <c r="K174" i="3"/>
  <c r="H174" i="3"/>
  <c r="G174" i="3"/>
  <c r="F174" i="3"/>
  <c r="I174" i="3" s="1"/>
  <c r="E174" i="3"/>
  <c r="D174" i="3"/>
  <c r="K173" i="3"/>
  <c r="G173" i="3"/>
  <c r="F173" i="3"/>
  <c r="E173" i="3"/>
  <c r="D173" i="3"/>
  <c r="H173" i="3" s="1"/>
  <c r="G172" i="3"/>
  <c r="J172" i="3" s="1"/>
  <c r="F172" i="3"/>
  <c r="D172" i="3"/>
  <c r="H172" i="3" s="1"/>
  <c r="J171" i="3"/>
  <c r="H171" i="3"/>
  <c r="G171" i="3"/>
  <c r="F171" i="3"/>
  <c r="E171" i="3"/>
  <c r="K171" i="3" s="1"/>
  <c r="D171" i="3"/>
  <c r="E170" i="3"/>
  <c r="D170" i="3"/>
  <c r="H170" i="3" s="1"/>
  <c r="K170" i="3" s="1"/>
  <c r="G169" i="3"/>
  <c r="F169" i="3"/>
  <c r="E169" i="3"/>
  <c r="K169" i="3" s="1"/>
  <c r="D169" i="3"/>
  <c r="H169" i="3" s="1"/>
  <c r="H168" i="3"/>
  <c r="K168" i="3" s="1"/>
  <c r="G168" i="3"/>
  <c r="J168" i="3" s="1"/>
  <c r="F168" i="3"/>
  <c r="E168" i="3"/>
  <c r="D168" i="3"/>
  <c r="D167" i="3"/>
  <c r="G166" i="3"/>
  <c r="E166" i="3"/>
  <c r="D166" i="3"/>
  <c r="H165" i="3"/>
  <c r="G165" i="3"/>
  <c r="J165" i="3" s="1"/>
  <c r="F165" i="3"/>
  <c r="E165" i="3"/>
  <c r="K165" i="3" s="1"/>
  <c r="D165" i="3"/>
  <c r="H164" i="3"/>
  <c r="D164" i="3"/>
  <c r="G164" i="3" s="1"/>
  <c r="F163" i="3"/>
  <c r="D163" i="3"/>
  <c r="K162" i="3"/>
  <c r="H162" i="3"/>
  <c r="G162" i="3"/>
  <c r="J162" i="3" s="1"/>
  <c r="F162" i="3"/>
  <c r="E162" i="3"/>
  <c r="D162" i="3"/>
  <c r="H161" i="3"/>
  <c r="G161" i="3"/>
  <c r="J161" i="3" s="1"/>
  <c r="F161" i="3"/>
  <c r="E161" i="3"/>
  <c r="I161" i="3" s="1"/>
  <c r="D161" i="3"/>
  <c r="E160" i="3"/>
  <c r="D160" i="3"/>
  <c r="H160" i="3" s="1"/>
  <c r="J159" i="3"/>
  <c r="H159" i="3"/>
  <c r="G159" i="3"/>
  <c r="F159" i="3"/>
  <c r="E159" i="3"/>
  <c r="I159" i="3" s="1"/>
  <c r="D159" i="3"/>
  <c r="G158" i="3"/>
  <c r="J158" i="3" s="1"/>
  <c r="F158" i="3"/>
  <c r="D158" i="3"/>
  <c r="H158" i="3" s="1"/>
  <c r="D157" i="3"/>
  <c r="J156" i="3"/>
  <c r="I156" i="3"/>
  <c r="H156" i="3"/>
  <c r="G156" i="3"/>
  <c r="F156" i="3"/>
  <c r="E156" i="3"/>
  <c r="K156" i="3" s="1"/>
  <c r="D156" i="3"/>
  <c r="H155" i="3"/>
  <c r="G155" i="3"/>
  <c r="J155" i="3" s="1"/>
  <c r="F155" i="3"/>
  <c r="E155" i="3"/>
  <c r="D155" i="3"/>
  <c r="K154" i="3"/>
  <c r="G154" i="3"/>
  <c r="J154" i="3" s="1"/>
  <c r="F154" i="3"/>
  <c r="I154" i="3" s="1"/>
  <c r="E154" i="3"/>
  <c r="D154" i="3"/>
  <c r="H154" i="3" s="1"/>
  <c r="K153" i="3"/>
  <c r="I153" i="3"/>
  <c r="H153" i="3"/>
  <c r="G153" i="3"/>
  <c r="F153" i="3"/>
  <c r="J153" i="3" s="1"/>
  <c r="E153" i="3"/>
  <c r="D153" i="3"/>
  <c r="D152" i="3"/>
  <c r="G151" i="3"/>
  <c r="F151" i="3"/>
  <c r="E151" i="3"/>
  <c r="K151" i="3" s="1"/>
  <c r="D151" i="3"/>
  <c r="H151" i="3" s="1"/>
  <c r="H150" i="3"/>
  <c r="G150" i="3"/>
  <c r="J150" i="3" s="1"/>
  <c r="F150" i="3"/>
  <c r="E150" i="3"/>
  <c r="D150" i="3"/>
  <c r="D149" i="3"/>
  <c r="E148" i="3"/>
  <c r="D148" i="3"/>
  <c r="H148" i="3" s="1"/>
  <c r="H147" i="3"/>
  <c r="K147" i="3" s="1"/>
  <c r="G147" i="3"/>
  <c r="J147" i="3" s="1"/>
  <c r="F147" i="3"/>
  <c r="E147" i="3"/>
  <c r="D147" i="3"/>
  <c r="H146" i="3"/>
  <c r="E146" i="3"/>
  <c r="K146" i="3" s="1"/>
  <c r="D146" i="3"/>
  <c r="G146" i="3" s="1"/>
  <c r="D145" i="3"/>
  <c r="H144" i="3"/>
  <c r="K144" i="3" s="1"/>
  <c r="G144" i="3"/>
  <c r="J144" i="3" s="1"/>
  <c r="F144" i="3"/>
  <c r="E144" i="3"/>
  <c r="D144" i="3"/>
  <c r="D143" i="3"/>
  <c r="H143" i="3" s="1"/>
  <c r="D142" i="3"/>
  <c r="H142" i="3" s="1"/>
  <c r="K141" i="3"/>
  <c r="J141" i="3"/>
  <c r="H141" i="3"/>
  <c r="G141" i="3"/>
  <c r="F141" i="3"/>
  <c r="E141" i="3"/>
  <c r="D141" i="3"/>
  <c r="H140" i="3"/>
  <c r="G140" i="3"/>
  <c r="F140" i="3"/>
  <c r="E140" i="3"/>
  <c r="K140" i="3" s="1"/>
  <c r="D140" i="3"/>
  <c r="K139" i="3"/>
  <c r="I139" i="3"/>
  <c r="G139" i="3"/>
  <c r="J139" i="3" s="1"/>
  <c r="F139" i="3"/>
  <c r="E139" i="3"/>
  <c r="D139" i="3"/>
  <c r="H139" i="3" s="1"/>
  <c r="I138" i="3"/>
  <c r="H138" i="3"/>
  <c r="G138" i="3"/>
  <c r="F138" i="3"/>
  <c r="J138" i="3" s="1"/>
  <c r="E138" i="3"/>
  <c r="K138" i="3" s="1"/>
  <c r="D138" i="3"/>
  <c r="K137" i="3"/>
  <c r="G137" i="3"/>
  <c r="J137" i="3" s="1"/>
  <c r="F137" i="3"/>
  <c r="E137" i="3"/>
  <c r="D137" i="3"/>
  <c r="H137" i="3" s="1"/>
  <c r="G136" i="3"/>
  <c r="J136" i="3" s="1"/>
  <c r="F136" i="3"/>
  <c r="D136" i="3"/>
  <c r="H136" i="3" s="1"/>
  <c r="J135" i="3"/>
  <c r="H135" i="3"/>
  <c r="G135" i="3"/>
  <c r="F135" i="3"/>
  <c r="E135" i="3"/>
  <c r="K135" i="3" s="1"/>
  <c r="D135" i="3"/>
  <c r="D134" i="3"/>
  <c r="E134" i="3" s="1"/>
  <c r="I133" i="3"/>
  <c r="G133" i="3"/>
  <c r="J133" i="3" s="1"/>
  <c r="F133" i="3"/>
  <c r="E133" i="3"/>
  <c r="K133" i="3" s="1"/>
  <c r="D133" i="3"/>
  <c r="H133" i="3" s="1"/>
  <c r="H132" i="3"/>
  <c r="K132" i="3" s="1"/>
  <c r="G132" i="3"/>
  <c r="F132" i="3"/>
  <c r="E132" i="3"/>
  <c r="D132" i="3"/>
  <c r="D131" i="3"/>
  <c r="D130" i="3"/>
  <c r="H129" i="3"/>
  <c r="G129" i="3"/>
  <c r="J129" i="3" s="1"/>
  <c r="F129" i="3"/>
  <c r="E129" i="3"/>
  <c r="K129" i="3" s="1"/>
  <c r="D129" i="3"/>
  <c r="H128" i="3"/>
  <c r="D128" i="3"/>
  <c r="G128" i="3" s="1"/>
  <c r="F127" i="3"/>
  <c r="D127" i="3"/>
  <c r="H126" i="3"/>
  <c r="G126" i="3"/>
  <c r="F126" i="3"/>
  <c r="E126" i="3"/>
  <c r="I126" i="3" s="1"/>
  <c r="D126" i="3"/>
  <c r="J125" i="3"/>
  <c r="H125" i="3"/>
  <c r="G125" i="3"/>
  <c r="F125" i="3"/>
  <c r="E125" i="3"/>
  <c r="K125" i="3" s="1"/>
  <c r="D125" i="3"/>
  <c r="E124" i="3"/>
  <c r="K124" i="3" s="1"/>
  <c r="D124" i="3"/>
  <c r="H124" i="3" s="1"/>
  <c r="K123" i="3"/>
  <c r="J123" i="3"/>
  <c r="H123" i="3"/>
  <c r="G123" i="3"/>
  <c r="F123" i="3"/>
  <c r="E123" i="3"/>
  <c r="I123" i="3" s="1"/>
  <c r="D123" i="3"/>
  <c r="H122" i="3"/>
  <c r="G122" i="3"/>
  <c r="J122" i="3" s="1"/>
  <c r="F122" i="3"/>
  <c r="D122" i="3"/>
  <c r="E122" i="3" s="1"/>
  <c r="K122" i="3" s="1"/>
  <c r="D121" i="3"/>
  <c r="K120" i="3"/>
  <c r="J120" i="3"/>
  <c r="I120" i="3"/>
  <c r="H120" i="3"/>
  <c r="G120" i="3"/>
  <c r="F120" i="3"/>
  <c r="E120" i="3"/>
  <c r="D120" i="3"/>
  <c r="H119" i="3"/>
  <c r="G119" i="3"/>
  <c r="F119" i="3"/>
  <c r="E119" i="3"/>
  <c r="K119" i="3" s="1"/>
  <c r="D119" i="3"/>
  <c r="K118" i="3"/>
  <c r="G118" i="3"/>
  <c r="J118" i="3" s="1"/>
  <c r="F118" i="3"/>
  <c r="E118" i="3"/>
  <c r="D118" i="3"/>
  <c r="H118" i="3" s="1"/>
  <c r="J117" i="3"/>
  <c r="H117" i="3"/>
  <c r="K117" i="3" s="1"/>
  <c r="G117" i="3"/>
  <c r="F117" i="3"/>
  <c r="E117" i="3"/>
  <c r="D117" i="3"/>
  <c r="G116" i="3"/>
  <c r="E116" i="3"/>
  <c r="D116" i="3"/>
  <c r="G115" i="3"/>
  <c r="F115" i="3"/>
  <c r="J115" i="3" s="1"/>
  <c r="E115" i="3"/>
  <c r="D115" i="3"/>
  <c r="H115" i="3" s="1"/>
  <c r="J114" i="3"/>
  <c r="H114" i="3"/>
  <c r="G114" i="3"/>
  <c r="F114" i="3"/>
  <c r="E114" i="3"/>
  <c r="D114" i="3"/>
  <c r="D113" i="3"/>
  <c r="E112" i="3"/>
  <c r="D112" i="3"/>
  <c r="H111" i="3"/>
  <c r="K111" i="3" s="1"/>
  <c r="G111" i="3"/>
  <c r="J111" i="3" s="1"/>
  <c r="F111" i="3"/>
  <c r="I111" i="3" s="1"/>
  <c r="E111" i="3"/>
  <c r="D111" i="3"/>
  <c r="H110" i="3"/>
  <c r="E110" i="3"/>
  <c r="K110" i="3" s="1"/>
  <c r="D110" i="3"/>
  <c r="G110" i="3" s="1"/>
  <c r="D109" i="3"/>
  <c r="H108" i="3"/>
  <c r="K108" i="3" s="1"/>
  <c r="G108" i="3"/>
  <c r="F108" i="3"/>
  <c r="E108" i="3"/>
  <c r="D108" i="3"/>
  <c r="D107" i="3"/>
  <c r="H107" i="3" s="1"/>
  <c r="F106" i="3"/>
  <c r="D106" i="3"/>
  <c r="H106" i="3" s="1"/>
  <c r="K105" i="3"/>
  <c r="J105" i="3"/>
  <c r="H105" i="3"/>
  <c r="G105" i="3"/>
  <c r="F105" i="3"/>
  <c r="E105" i="3"/>
  <c r="I105" i="3" s="1"/>
  <c r="D105" i="3"/>
  <c r="H104" i="3"/>
  <c r="G104" i="3"/>
  <c r="J104" i="3" s="1"/>
  <c r="F104" i="3"/>
  <c r="E104" i="3"/>
  <c r="K104" i="3" s="1"/>
  <c r="D104" i="3"/>
  <c r="K103" i="3"/>
  <c r="G103" i="3"/>
  <c r="J103" i="3" s="1"/>
  <c r="F103" i="3"/>
  <c r="E103" i="3"/>
  <c r="D103" i="3"/>
  <c r="H103" i="3" s="1"/>
  <c r="J102" i="3"/>
  <c r="I102" i="3"/>
  <c r="H102" i="3"/>
  <c r="G102" i="3"/>
  <c r="F102" i="3"/>
  <c r="E102" i="3"/>
  <c r="K102" i="3" s="1"/>
  <c r="D102" i="3"/>
  <c r="G101" i="3"/>
  <c r="J101" i="3" s="1"/>
  <c r="F101" i="3"/>
  <c r="E101" i="3"/>
  <c r="D101" i="3"/>
  <c r="H101" i="3" s="1"/>
  <c r="K101" i="3" s="1"/>
  <c r="G100" i="3"/>
  <c r="J100" i="3" s="1"/>
  <c r="F100" i="3"/>
  <c r="D100" i="3"/>
  <c r="H100" i="3" s="1"/>
  <c r="J99" i="3"/>
  <c r="I99" i="3"/>
  <c r="H99" i="3"/>
  <c r="G99" i="3"/>
  <c r="F99" i="3"/>
  <c r="E99" i="3"/>
  <c r="D99" i="3"/>
  <c r="E98" i="3"/>
  <c r="D98" i="3"/>
  <c r="G97" i="3"/>
  <c r="F97" i="3"/>
  <c r="E97" i="3"/>
  <c r="K97" i="3" s="1"/>
  <c r="D97" i="3"/>
  <c r="H97" i="3" s="1"/>
  <c r="H96" i="3"/>
  <c r="K96" i="3" s="1"/>
  <c r="G96" i="3"/>
  <c r="F96" i="3"/>
  <c r="E96" i="3"/>
  <c r="D96" i="3"/>
  <c r="D95" i="3"/>
  <c r="K94" i="3"/>
  <c r="G94" i="3"/>
  <c r="F94" i="3"/>
  <c r="E94" i="3"/>
  <c r="D94" i="3"/>
  <c r="H94" i="3" s="1"/>
  <c r="H93" i="3"/>
  <c r="G93" i="3"/>
  <c r="F93" i="3"/>
  <c r="E93" i="3"/>
  <c r="K93" i="3" s="1"/>
  <c r="D93" i="3"/>
  <c r="H92" i="3"/>
  <c r="F92" i="3"/>
  <c r="D92" i="3"/>
  <c r="G92" i="3" s="1"/>
  <c r="J92" i="3" s="1"/>
  <c r="D91" i="3"/>
  <c r="F91" i="3" s="1"/>
  <c r="H90" i="3"/>
  <c r="G90" i="3"/>
  <c r="F90" i="3"/>
  <c r="E90" i="3"/>
  <c r="D90" i="3"/>
  <c r="H89" i="3"/>
  <c r="G89" i="3"/>
  <c r="J89" i="3" s="1"/>
  <c r="F89" i="3"/>
  <c r="E89" i="3"/>
  <c r="K89" i="3" s="1"/>
  <c r="D89" i="3"/>
  <c r="E88" i="3"/>
  <c r="D88" i="3"/>
  <c r="J87" i="3"/>
  <c r="H87" i="3"/>
  <c r="G87" i="3"/>
  <c r="F87" i="3"/>
  <c r="E87" i="3"/>
  <c r="I87" i="3" s="1"/>
  <c r="D87" i="3"/>
  <c r="F86" i="3"/>
  <c r="D86" i="3"/>
  <c r="E86" i="3" s="1"/>
  <c r="G85" i="3"/>
  <c r="D85" i="3"/>
  <c r="K84" i="3"/>
  <c r="J84" i="3"/>
  <c r="I84" i="3"/>
  <c r="H84" i="3"/>
  <c r="G84" i="3"/>
  <c r="F84" i="3"/>
  <c r="E84" i="3"/>
  <c r="D84" i="3"/>
  <c r="K83" i="3"/>
  <c r="H83" i="3"/>
  <c r="G83" i="3"/>
  <c r="J83" i="3" s="1"/>
  <c r="F83" i="3"/>
  <c r="E83" i="3"/>
  <c r="D83" i="3"/>
  <c r="K82" i="3"/>
  <c r="G82" i="3"/>
  <c r="J82" i="3" s="1"/>
  <c r="F82" i="3"/>
  <c r="E82" i="3"/>
  <c r="D82" i="3"/>
  <c r="H82" i="3" s="1"/>
  <c r="K81" i="3"/>
  <c r="J81" i="3"/>
  <c r="H81" i="3"/>
  <c r="I81" i="3" s="1"/>
  <c r="G81" i="3"/>
  <c r="F81" i="3"/>
  <c r="E81" i="3"/>
  <c r="D81" i="3"/>
  <c r="K80" i="3"/>
  <c r="E80" i="3"/>
  <c r="D80" i="3"/>
  <c r="H80" i="3" s="1"/>
  <c r="F79" i="3"/>
  <c r="E79" i="3"/>
  <c r="D79" i="3"/>
  <c r="H79" i="3" s="1"/>
  <c r="H78" i="3"/>
  <c r="I78" i="3" s="1"/>
  <c r="G78" i="3"/>
  <c r="J78" i="3" s="1"/>
  <c r="F78" i="3"/>
  <c r="E78" i="3"/>
  <c r="D78" i="3"/>
  <c r="F77" i="3"/>
  <c r="D77" i="3"/>
  <c r="E76" i="3"/>
  <c r="D76" i="3"/>
  <c r="H75" i="3"/>
  <c r="K75" i="3" s="1"/>
  <c r="G75" i="3"/>
  <c r="J75" i="3" s="1"/>
  <c r="F75" i="3"/>
  <c r="I75" i="3" s="1"/>
  <c r="E75" i="3"/>
  <c r="D75" i="3"/>
  <c r="D74" i="3"/>
  <c r="H74" i="3" s="1"/>
  <c r="D73" i="3"/>
  <c r="K72" i="3"/>
  <c r="H72" i="3"/>
  <c r="G72" i="3"/>
  <c r="F72" i="3"/>
  <c r="E72" i="3"/>
  <c r="D72" i="3"/>
  <c r="H71" i="3"/>
  <c r="G71" i="3"/>
  <c r="D71" i="3"/>
  <c r="F70" i="3"/>
  <c r="D70" i="3"/>
  <c r="H70" i="3" s="1"/>
  <c r="H69" i="3"/>
  <c r="G69" i="3"/>
  <c r="J69" i="3" s="1"/>
  <c r="F69" i="3"/>
  <c r="E69" i="3"/>
  <c r="I69" i="3" s="1"/>
  <c r="D69" i="3"/>
  <c r="H68" i="3"/>
  <c r="G68" i="3"/>
  <c r="J68" i="3" s="1"/>
  <c r="F68" i="3"/>
  <c r="E68" i="3"/>
  <c r="K68" i="3" s="1"/>
  <c r="D68" i="3"/>
  <c r="G67" i="3"/>
  <c r="J67" i="3" s="1"/>
  <c r="F67" i="3"/>
  <c r="E67" i="3"/>
  <c r="K67" i="3" s="1"/>
  <c r="D67" i="3"/>
  <c r="H67" i="3" s="1"/>
  <c r="I66" i="3"/>
  <c r="H66" i="3"/>
  <c r="G66" i="3"/>
  <c r="F66" i="3"/>
  <c r="J66" i="3" s="1"/>
  <c r="E66" i="3"/>
  <c r="K66" i="3" s="1"/>
  <c r="D66" i="3"/>
  <c r="F65" i="3"/>
  <c r="E65" i="3"/>
  <c r="D65" i="3"/>
  <c r="G64" i="3"/>
  <c r="D64" i="3"/>
  <c r="H63" i="3"/>
  <c r="G63" i="3"/>
  <c r="J63" i="3" s="1"/>
  <c r="F63" i="3"/>
  <c r="E63" i="3"/>
  <c r="K63" i="3" s="1"/>
  <c r="D63" i="3"/>
  <c r="H62" i="3"/>
  <c r="E62" i="3"/>
  <c r="D62" i="3"/>
  <c r="G61" i="3"/>
  <c r="F61" i="3"/>
  <c r="E61" i="3"/>
  <c r="K61" i="3" s="1"/>
  <c r="D61" i="3"/>
  <c r="H61" i="3" s="1"/>
  <c r="K60" i="3"/>
  <c r="H60" i="3"/>
  <c r="G60" i="3"/>
  <c r="F60" i="3"/>
  <c r="I60" i="3" s="1"/>
  <c r="E60" i="3"/>
  <c r="D60" i="3"/>
  <c r="D59" i="3"/>
  <c r="G59" i="3" s="1"/>
  <c r="D58" i="3"/>
  <c r="H58" i="3" s="1"/>
  <c r="H57" i="3"/>
  <c r="G57" i="3"/>
  <c r="F57" i="3"/>
  <c r="J57" i="3" s="1"/>
  <c r="E57" i="3"/>
  <c r="D57" i="3"/>
  <c r="H56" i="3"/>
  <c r="F56" i="3"/>
  <c r="D56" i="3"/>
  <c r="G56" i="3" s="1"/>
  <c r="J56" i="3" s="1"/>
  <c r="D55" i="3"/>
  <c r="F55" i="3" s="1"/>
  <c r="K54" i="3"/>
  <c r="H54" i="3"/>
  <c r="G54" i="3"/>
  <c r="F54" i="3"/>
  <c r="E54" i="3"/>
  <c r="I54" i="3" s="1"/>
  <c r="D54" i="3"/>
  <c r="H53" i="3"/>
  <c r="G53" i="3"/>
  <c r="J53" i="3" s="1"/>
  <c r="F53" i="3"/>
  <c r="E53" i="3"/>
  <c r="K53" i="3" s="1"/>
  <c r="D53" i="3"/>
  <c r="G52" i="3"/>
  <c r="E52" i="3"/>
  <c r="D52" i="3"/>
  <c r="J51" i="3"/>
  <c r="H51" i="3"/>
  <c r="G51" i="3"/>
  <c r="F51" i="3"/>
  <c r="E51" i="3"/>
  <c r="I51" i="3" s="1"/>
  <c r="D51" i="3"/>
  <c r="H50" i="3"/>
  <c r="G50" i="3"/>
  <c r="D50" i="3"/>
  <c r="E50" i="3" s="1"/>
  <c r="K50" i="3" s="1"/>
  <c r="F49" i="3"/>
  <c r="D49" i="3"/>
  <c r="G49" i="3" s="1"/>
  <c r="J49" i="3" s="1"/>
  <c r="K48" i="3"/>
  <c r="H48" i="3"/>
  <c r="G48" i="3"/>
  <c r="J48" i="3" s="1"/>
  <c r="F48" i="3"/>
  <c r="E48" i="3"/>
  <c r="D48" i="3"/>
  <c r="H47" i="3"/>
  <c r="G47" i="3"/>
  <c r="J47" i="3" s="1"/>
  <c r="F47" i="3"/>
  <c r="E47" i="3"/>
  <c r="K47" i="3" s="1"/>
  <c r="D47" i="3"/>
  <c r="G46" i="3"/>
  <c r="F46" i="3"/>
  <c r="E46" i="3"/>
  <c r="D46" i="3"/>
  <c r="H46" i="3" s="1"/>
  <c r="H45" i="3"/>
  <c r="K45" i="3" s="1"/>
  <c r="G45" i="3"/>
  <c r="F45" i="3"/>
  <c r="J45" i="3" s="1"/>
  <c r="E45" i="3"/>
  <c r="D45" i="3"/>
  <c r="D44" i="3"/>
  <c r="H44" i="3" s="1"/>
  <c r="F43" i="3"/>
  <c r="E43" i="3"/>
  <c r="D43" i="3"/>
  <c r="H42" i="3"/>
  <c r="I42" i="3" s="1"/>
  <c r="G42" i="3"/>
  <c r="J42" i="3" s="1"/>
  <c r="F42" i="3"/>
  <c r="E42" i="3"/>
  <c r="D42" i="3"/>
  <c r="J41" i="3"/>
  <c r="H41" i="3"/>
  <c r="F41" i="3"/>
  <c r="D41" i="3"/>
  <c r="G41" i="3" s="1"/>
  <c r="D40" i="3"/>
  <c r="H39" i="3"/>
  <c r="K39" i="3" s="1"/>
  <c r="G39" i="3"/>
  <c r="F39" i="3"/>
  <c r="I39" i="3" s="1"/>
  <c r="E39" i="3"/>
  <c r="D39" i="3"/>
  <c r="H38" i="3"/>
  <c r="G38" i="3"/>
  <c r="J38" i="3" s="1"/>
  <c r="D38" i="3"/>
  <c r="F38" i="3" s="1"/>
  <c r="D37" i="3"/>
  <c r="G37" i="3" s="1"/>
  <c r="K36" i="3"/>
  <c r="H36" i="3"/>
  <c r="G36" i="3"/>
  <c r="F36" i="3"/>
  <c r="J36" i="3" s="1"/>
  <c r="E36" i="3"/>
  <c r="I36" i="3" s="1"/>
  <c r="D36" i="3"/>
  <c r="D35" i="3"/>
  <c r="E35" i="3" s="1"/>
  <c r="G34" i="3"/>
  <c r="F34" i="3"/>
  <c r="J34" i="3" s="1"/>
  <c r="D34" i="3"/>
  <c r="H34" i="3" s="1"/>
  <c r="H33" i="3"/>
  <c r="G33" i="3"/>
  <c r="J33" i="3" s="1"/>
  <c r="F33" i="3"/>
  <c r="E33" i="3"/>
  <c r="K33" i="3" s="1"/>
  <c r="D33" i="3"/>
  <c r="H32" i="3"/>
  <c r="G32" i="3"/>
  <c r="J32" i="3" s="1"/>
  <c r="F32" i="3"/>
  <c r="E32" i="3"/>
  <c r="D32" i="3"/>
  <c r="K31" i="3"/>
  <c r="G31" i="3"/>
  <c r="I31" i="3" s="1"/>
  <c r="F31" i="3"/>
  <c r="E31" i="3"/>
  <c r="D31" i="3"/>
  <c r="H31" i="3" s="1"/>
  <c r="J30" i="3"/>
  <c r="I30" i="3"/>
  <c r="H30" i="3"/>
  <c r="G30" i="3"/>
  <c r="F30" i="3"/>
  <c r="E30" i="3"/>
  <c r="D30" i="3"/>
  <c r="D29" i="3"/>
  <c r="D28" i="3"/>
  <c r="H28" i="3" s="1"/>
  <c r="H27" i="3"/>
  <c r="I27" i="3" s="1"/>
  <c r="G27" i="3"/>
  <c r="J27" i="3" s="1"/>
  <c r="F27" i="3"/>
  <c r="E27" i="3"/>
  <c r="D27" i="3"/>
  <c r="D26" i="3"/>
  <c r="G26" i="3" s="1"/>
  <c r="D25" i="3"/>
  <c r="H25" i="3" s="1"/>
  <c r="K24" i="3"/>
  <c r="H24" i="3"/>
  <c r="G24" i="3"/>
  <c r="F24" i="3"/>
  <c r="I24" i="3" s="1"/>
  <c r="E24" i="3"/>
  <c r="D24" i="3"/>
  <c r="H23" i="3"/>
  <c r="G23" i="3"/>
  <c r="J23" i="3" s="1"/>
  <c r="D23" i="3"/>
  <c r="F23" i="3" s="1"/>
  <c r="F22" i="3"/>
  <c r="E22" i="3"/>
  <c r="K22" i="3" s="1"/>
  <c r="D22" i="3"/>
  <c r="H22" i="3" s="1"/>
  <c r="H21" i="3"/>
  <c r="G21" i="3"/>
  <c r="J21" i="3" s="1"/>
  <c r="F21" i="3"/>
  <c r="E21" i="3"/>
  <c r="D21" i="3"/>
  <c r="H20" i="3"/>
  <c r="K20" i="3" s="1"/>
  <c r="G20" i="3"/>
  <c r="D20" i="3"/>
  <c r="E20" i="3" s="1"/>
  <c r="F19" i="3"/>
  <c r="D19" i="3"/>
  <c r="J18" i="3"/>
  <c r="I18" i="3"/>
  <c r="H18" i="3"/>
  <c r="G18" i="3"/>
  <c r="F18" i="3"/>
  <c r="E18" i="3"/>
  <c r="K18" i="3" s="1"/>
  <c r="D18" i="3"/>
  <c r="H17" i="3"/>
  <c r="G17" i="3"/>
  <c r="J17" i="3" s="1"/>
  <c r="F17" i="3"/>
  <c r="E17" i="3"/>
  <c r="K17" i="3" s="1"/>
  <c r="D17" i="3"/>
  <c r="G16" i="3"/>
  <c r="E16" i="3"/>
  <c r="D16" i="3"/>
  <c r="H15" i="3"/>
  <c r="G15" i="3"/>
  <c r="F15" i="3"/>
  <c r="J15" i="3" s="1"/>
  <c r="E15" i="3"/>
  <c r="K15" i="3" s="1"/>
  <c r="D15" i="3"/>
  <c r="H14" i="3"/>
  <c r="F14" i="3"/>
  <c r="D14" i="3"/>
  <c r="G14" i="3" s="1"/>
  <c r="J14" i="3" s="1"/>
  <c r="G13" i="3"/>
  <c r="J13" i="3" s="1"/>
  <c r="F13" i="3"/>
  <c r="D13" i="3"/>
  <c r="J12" i="3"/>
  <c r="I12" i="3"/>
  <c r="H12" i="3"/>
  <c r="G12" i="3"/>
  <c r="F12" i="3"/>
  <c r="E12" i="3"/>
  <c r="K12" i="3" s="1"/>
  <c r="D12" i="3"/>
  <c r="D11" i="3"/>
  <c r="H11" i="3" s="1"/>
  <c r="G10" i="3"/>
  <c r="F10" i="3"/>
  <c r="E10" i="3"/>
  <c r="K10" i="3" s="1"/>
  <c r="D10" i="3"/>
  <c r="H10" i="3" s="1"/>
  <c r="K9" i="3"/>
  <c r="H9" i="3"/>
  <c r="G9" i="3"/>
  <c r="F9" i="3"/>
  <c r="J9" i="3" s="1"/>
  <c r="E9" i="3"/>
  <c r="D9" i="3"/>
  <c r="G8" i="3"/>
  <c r="J8" i="3" s="1"/>
  <c r="F8" i="3"/>
  <c r="E8" i="3"/>
  <c r="K8" i="3" s="1"/>
  <c r="D8" i="3"/>
  <c r="H8" i="3" s="1"/>
  <c r="G7" i="3"/>
  <c r="J7" i="3" s="1"/>
  <c r="F7" i="3"/>
  <c r="E7" i="3"/>
  <c r="D7" i="3"/>
  <c r="H7" i="3" s="1"/>
  <c r="H6" i="3"/>
  <c r="G6" i="3"/>
  <c r="J6" i="3" s="1"/>
  <c r="F6" i="3"/>
  <c r="I6" i="3" s="1"/>
  <c r="E6" i="3"/>
  <c r="D6" i="3"/>
  <c r="D5" i="3"/>
  <c r="G5" i="3" s="1"/>
  <c r="D4" i="3"/>
  <c r="K3" i="3"/>
  <c r="H3" i="3"/>
  <c r="G3" i="3"/>
  <c r="F3" i="3"/>
  <c r="E3" i="3"/>
  <c r="I3" i="3" s="1"/>
  <c r="D3" i="3"/>
  <c r="J2" i="3"/>
  <c r="H2" i="3"/>
  <c r="G2" i="3"/>
  <c r="F2" i="3"/>
  <c r="E2" i="3"/>
  <c r="K2" i="3" s="1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G11" i="2"/>
  <c r="D11" i="2"/>
  <c r="G10" i="2"/>
  <c r="D10" i="2"/>
  <c r="D9" i="2"/>
  <c r="D8" i="2"/>
  <c r="D7" i="2"/>
  <c r="D6" i="2"/>
  <c r="D5" i="2"/>
  <c r="D4" i="2"/>
  <c r="D3" i="2"/>
  <c r="D2" i="2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J31" i="3" l="1"/>
  <c r="I45" i="3"/>
  <c r="E55" i="3"/>
  <c r="K57" i="3"/>
  <c r="I57" i="3"/>
  <c r="I67" i="3"/>
  <c r="E74" i="3"/>
  <c r="J93" i="3"/>
  <c r="G107" i="3"/>
  <c r="E113" i="3"/>
  <c r="H113" i="3"/>
  <c r="G113" i="3"/>
  <c r="I117" i="3"/>
  <c r="G143" i="3"/>
  <c r="E149" i="3"/>
  <c r="H149" i="3"/>
  <c r="G149" i="3"/>
  <c r="J151" i="3"/>
  <c r="H167" i="3"/>
  <c r="G167" i="3"/>
  <c r="J167" i="3" s="1"/>
  <c r="F167" i="3"/>
  <c r="E167" i="3"/>
  <c r="I169" i="3"/>
  <c r="G179" i="3"/>
  <c r="F179" i="3"/>
  <c r="E179" i="3"/>
  <c r="F188" i="3"/>
  <c r="H188" i="3"/>
  <c r="H229" i="3"/>
  <c r="G229" i="3"/>
  <c r="F229" i="3"/>
  <c r="E229" i="3"/>
  <c r="K238" i="3"/>
  <c r="E26" i="3"/>
  <c r="E5" i="3"/>
  <c r="I15" i="3"/>
  <c r="H19" i="3"/>
  <c r="G19" i="3"/>
  <c r="J19" i="3" s="1"/>
  <c r="J24" i="3"/>
  <c r="F26" i="3"/>
  <c r="J26" i="3" s="1"/>
  <c r="E28" i="3"/>
  <c r="K30" i="3"/>
  <c r="G35" i="3"/>
  <c r="E44" i="3"/>
  <c r="J61" i="3"/>
  <c r="H77" i="3"/>
  <c r="G77" i="3"/>
  <c r="J77" i="3" s="1"/>
  <c r="I83" i="3"/>
  <c r="F113" i="3"/>
  <c r="F149" i="3"/>
  <c r="F152" i="3"/>
  <c r="H152" i="3"/>
  <c r="H179" i="3"/>
  <c r="E188" i="3"/>
  <c r="K207" i="3"/>
  <c r="I207" i="3"/>
  <c r="I8" i="3"/>
  <c r="G22" i="3"/>
  <c r="J22" i="3" s="1"/>
  <c r="F35" i="3"/>
  <c r="J3" i="3"/>
  <c r="F5" i="3"/>
  <c r="J5" i="3" s="1"/>
  <c r="J10" i="3"/>
  <c r="E14" i="3"/>
  <c r="E19" i="3"/>
  <c r="H26" i="3"/>
  <c r="F28" i="3"/>
  <c r="I33" i="3"/>
  <c r="H35" i="3"/>
  <c r="K35" i="3" s="1"/>
  <c r="K42" i="3"/>
  <c r="F44" i="3"/>
  <c r="I53" i="3"/>
  <c r="I61" i="3"/>
  <c r="I63" i="3"/>
  <c r="I72" i="3"/>
  <c r="E77" i="3"/>
  <c r="K79" i="3"/>
  <c r="H85" i="3"/>
  <c r="F85" i="3"/>
  <c r="E85" i="3"/>
  <c r="I89" i="3"/>
  <c r="J96" i="3"/>
  <c r="I96" i="3"/>
  <c r="K99" i="3"/>
  <c r="I101" i="3"/>
  <c r="F116" i="3"/>
  <c r="J116" i="3" s="1"/>
  <c r="H116" i="3"/>
  <c r="K116" i="3" s="1"/>
  <c r="J126" i="3"/>
  <c r="I141" i="3"/>
  <c r="E152" i="3"/>
  <c r="J174" i="3"/>
  <c r="G188" i="3"/>
  <c r="J188" i="3" s="1"/>
  <c r="H215" i="3"/>
  <c r="G215" i="3"/>
  <c r="F215" i="3"/>
  <c r="E215" i="3"/>
  <c r="H235" i="3"/>
  <c r="E235" i="3"/>
  <c r="G235" i="3"/>
  <c r="J235" i="3" s="1"/>
  <c r="F235" i="3"/>
  <c r="I7" i="3"/>
  <c r="I10" i="3"/>
  <c r="I17" i="3"/>
  <c r="G28" i="3"/>
  <c r="J28" i="3" s="1"/>
  <c r="H40" i="3"/>
  <c r="G40" i="3"/>
  <c r="F40" i="3"/>
  <c r="G44" i="3"/>
  <c r="J44" i="3" s="1"/>
  <c r="K51" i="3"/>
  <c r="H64" i="3"/>
  <c r="E64" i="3"/>
  <c r="K69" i="3"/>
  <c r="J85" i="3"/>
  <c r="I94" i="3"/>
  <c r="I108" i="3"/>
  <c r="I137" i="3"/>
  <c r="I144" i="3"/>
  <c r="G152" i="3"/>
  <c r="J152" i="3" s="1"/>
  <c r="K180" i="3"/>
  <c r="I180" i="3"/>
  <c r="I186" i="3"/>
  <c r="J227" i="3"/>
  <c r="I233" i="3"/>
  <c r="H5" i="3"/>
  <c r="I21" i="3"/>
  <c r="I32" i="3"/>
  <c r="H16" i="3"/>
  <c r="K16" i="3" s="1"/>
  <c r="F16" i="3"/>
  <c r="J16" i="3" s="1"/>
  <c r="E23" i="3"/>
  <c r="E38" i="3"/>
  <c r="E40" i="3"/>
  <c r="I46" i="3"/>
  <c r="F50" i="3"/>
  <c r="H52" i="3"/>
  <c r="F52" i="3"/>
  <c r="J52" i="3" s="1"/>
  <c r="G62" i="3"/>
  <c r="J62" i="3" s="1"/>
  <c r="F62" i="3"/>
  <c r="F64" i="3"/>
  <c r="J64" i="3" s="1"/>
  <c r="J72" i="3"/>
  <c r="K87" i="3"/>
  <c r="K126" i="3"/>
  <c r="J132" i="3"/>
  <c r="I132" i="3"/>
  <c r="I150" i="3"/>
  <c r="I162" i="3"/>
  <c r="I177" i="3"/>
  <c r="H193" i="3"/>
  <c r="G193" i="3"/>
  <c r="J193" i="3" s="1"/>
  <c r="F193" i="3"/>
  <c r="E193" i="3"/>
  <c r="J210" i="3"/>
  <c r="I210" i="3"/>
  <c r="H88" i="3"/>
  <c r="G88" i="3"/>
  <c r="J88" i="3" s="1"/>
  <c r="F88" i="3"/>
  <c r="I90" i="3"/>
  <c r="J94" i="3"/>
  <c r="I103" i="3"/>
  <c r="J108" i="3"/>
  <c r="I114" i="3"/>
  <c r="I118" i="3"/>
  <c r="I122" i="3"/>
  <c r="H127" i="3"/>
  <c r="E127" i="3"/>
  <c r="G127" i="3"/>
  <c r="J127" i="3" s="1"/>
  <c r="H157" i="3"/>
  <c r="G157" i="3"/>
  <c r="J157" i="3" s="1"/>
  <c r="F157" i="3"/>
  <c r="E157" i="3"/>
  <c r="K159" i="3"/>
  <c r="I173" i="3"/>
  <c r="K191" i="3"/>
  <c r="I191" i="3"/>
  <c r="K52" i="3"/>
  <c r="E25" i="3"/>
  <c r="H29" i="3"/>
  <c r="G29" i="3"/>
  <c r="J46" i="3"/>
  <c r="E58" i="3"/>
  <c r="H130" i="3"/>
  <c r="F130" i="3"/>
  <c r="K155" i="3"/>
  <c r="I155" i="3"/>
  <c r="K196" i="3"/>
  <c r="J216" i="3"/>
  <c r="K248" i="3"/>
  <c r="I248" i="3"/>
  <c r="H4" i="3"/>
  <c r="G4" i="3"/>
  <c r="K88" i="3"/>
  <c r="F11" i="3"/>
  <c r="F25" i="3"/>
  <c r="F58" i="3"/>
  <c r="J60" i="3"/>
  <c r="H73" i="3"/>
  <c r="F73" i="3"/>
  <c r="E73" i="3"/>
  <c r="K78" i="3"/>
  <c r="F80" i="3"/>
  <c r="I80" i="3" s="1"/>
  <c r="G86" i="3"/>
  <c r="J86" i="3" s="1"/>
  <c r="I88" i="3"/>
  <c r="J90" i="3"/>
  <c r="H95" i="3"/>
  <c r="G95" i="3"/>
  <c r="F95" i="3"/>
  <c r="E95" i="3"/>
  <c r="J97" i="3"/>
  <c r="E130" i="3"/>
  <c r="K160" i="3"/>
  <c r="J173" i="3"/>
  <c r="H181" i="3"/>
  <c r="G181" i="3"/>
  <c r="F181" i="3"/>
  <c r="E181" i="3"/>
  <c r="J191" i="3"/>
  <c r="H199" i="3"/>
  <c r="E199" i="3"/>
  <c r="G199" i="3"/>
  <c r="J199" i="3" s="1"/>
  <c r="K202" i="3"/>
  <c r="J205" i="3"/>
  <c r="J50" i="3"/>
  <c r="E11" i="3"/>
  <c r="E4" i="3"/>
  <c r="K7" i="3"/>
  <c r="K27" i="3"/>
  <c r="E29" i="3"/>
  <c r="K46" i="3"/>
  <c r="I50" i="3"/>
  <c r="I52" i="3"/>
  <c r="J54" i="3"/>
  <c r="F4" i="3"/>
  <c r="K6" i="3"/>
  <c r="I9" i="3"/>
  <c r="G11" i="3"/>
  <c r="J11" i="3" s="1"/>
  <c r="H13" i="3"/>
  <c r="E13" i="3"/>
  <c r="F20" i="3"/>
  <c r="I20" i="3" s="1"/>
  <c r="K21" i="3"/>
  <c r="G25" i="3"/>
  <c r="J25" i="3" s="1"/>
  <c r="F29" i="3"/>
  <c r="K32" i="3"/>
  <c r="E41" i="3"/>
  <c r="H43" i="3"/>
  <c r="G43" i="3"/>
  <c r="J43" i="3" s="1"/>
  <c r="I48" i="3"/>
  <c r="G58" i="3"/>
  <c r="J58" i="3" s="1"/>
  <c r="K62" i="3"/>
  <c r="H65" i="3"/>
  <c r="K65" i="3" s="1"/>
  <c r="G65" i="3"/>
  <c r="J65" i="3" s="1"/>
  <c r="G73" i="3"/>
  <c r="J73" i="3" s="1"/>
  <c r="G80" i="3"/>
  <c r="J80" i="3" s="1"/>
  <c r="I82" i="3"/>
  <c r="H86" i="3"/>
  <c r="K86" i="3" s="1"/>
  <c r="I97" i="3"/>
  <c r="H109" i="3"/>
  <c r="G109" i="3"/>
  <c r="F109" i="3"/>
  <c r="E109" i="3"/>
  <c r="I125" i="3"/>
  <c r="G130" i="3"/>
  <c r="J130" i="3" s="1"/>
  <c r="I135" i="3"/>
  <c r="H145" i="3"/>
  <c r="G145" i="3"/>
  <c r="J145" i="3" s="1"/>
  <c r="F145" i="3"/>
  <c r="E145" i="3"/>
  <c r="I147" i="3"/>
  <c r="I197" i="3"/>
  <c r="K213" i="3"/>
  <c r="I213" i="3"/>
  <c r="I2" i="3"/>
  <c r="K43" i="3"/>
  <c r="I43" i="3"/>
  <c r="I47" i="3"/>
  <c r="F71" i="3"/>
  <c r="J71" i="3" s="1"/>
  <c r="E71" i="3"/>
  <c r="H76" i="3"/>
  <c r="K76" i="3" s="1"/>
  <c r="G76" i="3"/>
  <c r="J76" i="3" s="1"/>
  <c r="F76" i="3"/>
  <c r="I76" i="3" s="1"/>
  <c r="I86" i="3"/>
  <c r="K90" i="3"/>
  <c r="H98" i="3"/>
  <c r="K98" i="3" s="1"/>
  <c r="G98" i="3"/>
  <c r="F98" i="3"/>
  <c r="I98" i="3" s="1"/>
  <c r="H112" i="3"/>
  <c r="G112" i="3"/>
  <c r="F112" i="3"/>
  <c r="I119" i="3"/>
  <c r="H163" i="3"/>
  <c r="E163" i="3"/>
  <c r="G163" i="3"/>
  <c r="J163" i="3" s="1"/>
  <c r="H166" i="3"/>
  <c r="F166" i="3"/>
  <c r="I166" i="3" s="1"/>
  <c r="E221" i="3"/>
  <c r="H221" i="3"/>
  <c r="G221" i="3"/>
  <c r="I22" i="3"/>
  <c r="H91" i="3"/>
  <c r="G91" i="3"/>
  <c r="J91" i="3" s="1"/>
  <c r="I112" i="3"/>
  <c r="H121" i="3"/>
  <c r="F121" i="3"/>
  <c r="E121" i="3"/>
  <c r="H131" i="3"/>
  <c r="G131" i="3"/>
  <c r="J131" i="3" s="1"/>
  <c r="F131" i="3"/>
  <c r="E131" i="3"/>
  <c r="K166" i="3"/>
  <c r="I171" i="3"/>
  <c r="F221" i="3"/>
  <c r="I35" i="3"/>
  <c r="H37" i="3"/>
  <c r="F37" i="3"/>
  <c r="J37" i="3" s="1"/>
  <c r="E37" i="3"/>
  <c r="J39" i="3"/>
  <c r="H49" i="3"/>
  <c r="E49" i="3"/>
  <c r="H55" i="3"/>
  <c r="G55" i="3"/>
  <c r="J55" i="3" s="1"/>
  <c r="H59" i="3"/>
  <c r="F59" i="3"/>
  <c r="J59" i="3" s="1"/>
  <c r="E59" i="3"/>
  <c r="G74" i="3"/>
  <c r="J74" i="3" s="1"/>
  <c r="F74" i="3"/>
  <c r="E91" i="3"/>
  <c r="F107" i="3"/>
  <c r="E107" i="3"/>
  <c r="J110" i="3"/>
  <c r="K112" i="3"/>
  <c r="K115" i="3"/>
  <c r="I115" i="3"/>
  <c r="J119" i="3"/>
  <c r="G121" i="3"/>
  <c r="J121" i="3" s="1"/>
  <c r="H134" i="3"/>
  <c r="K134" i="3" s="1"/>
  <c r="G134" i="3"/>
  <c r="J134" i="3" s="1"/>
  <c r="F134" i="3"/>
  <c r="I134" i="3" s="1"/>
  <c r="J140" i="3"/>
  <c r="F143" i="3"/>
  <c r="E143" i="3"/>
  <c r="J146" i="3"/>
  <c r="K148" i="3"/>
  <c r="J166" i="3"/>
  <c r="J169" i="3"/>
  <c r="E185" i="3"/>
  <c r="H185" i="3"/>
  <c r="G185" i="3"/>
  <c r="J185" i="3" s="1"/>
  <c r="J187" i="3"/>
  <c r="K218" i="3"/>
  <c r="I218" i="3"/>
  <c r="K281" i="3"/>
  <c r="I281" i="3"/>
  <c r="I255" i="3"/>
  <c r="F257" i="3"/>
  <c r="I257" i="3" s="1"/>
  <c r="J302" i="3"/>
  <c r="H304" i="3"/>
  <c r="F304" i="3"/>
  <c r="F350" i="3"/>
  <c r="E350" i="3"/>
  <c r="J404" i="3"/>
  <c r="I404" i="3"/>
  <c r="F110" i="3"/>
  <c r="I110" i="3" s="1"/>
  <c r="K114" i="3"/>
  <c r="F124" i="3"/>
  <c r="I124" i="3" s="1"/>
  <c r="F146" i="3"/>
  <c r="I146" i="3" s="1"/>
  <c r="K150" i="3"/>
  <c r="F160" i="3"/>
  <c r="I160" i="3" s="1"/>
  <c r="K161" i="3"/>
  <c r="F182" i="3"/>
  <c r="I182" i="3" s="1"/>
  <c r="K186" i="3"/>
  <c r="F196" i="3"/>
  <c r="I196" i="3" s="1"/>
  <c r="K197" i="3"/>
  <c r="I216" i="3"/>
  <c r="F218" i="3"/>
  <c r="J218" i="3" s="1"/>
  <c r="K222" i="3"/>
  <c r="H224" i="3"/>
  <c r="K224" i="3" s="1"/>
  <c r="I227" i="3"/>
  <c r="F232" i="3"/>
  <c r="K233" i="3"/>
  <c r="E251" i="3"/>
  <c r="I252" i="3"/>
  <c r="F254" i="3"/>
  <c r="J254" i="3" s="1"/>
  <c r="G257" i="3"/>
  <c r="J257" i="3" s="1"/>
  <c r="K258" i="3"/>
  <c r="H260" i="3"/>
  <c r="K260" i="3" s="1"/>
  <c r="I263" i="3"/>
  <c r="E265" i="3"/>
  <c r="F268" i="3"/>
  <c r="K269" i="3"/>
  <c r="G271" i="3"/>
  <c r="J271" i="3" s="1"/>
  <c r="I285" i="3"/>
  <c r="G287" i="3"/>
  <c r="J287" i="3" s="1"/>
  <c r="G292" i="3"/>
  <c r="J292" i="3" s="1"/>
  <c r="K294" i="3"/>
  <c r="E299" i="3"/>
  <c r="H302" i="3"/>
  <c r="K302" i="3" s="1"/>
  <c r="E304" i="3"/>
  <c r="E311" i="3"/>
  <c r="I318" i="3"/>
  <c r="E322" i="3"/>
  <c r="I324" i="3"/>
  <c r="H340" i="3"/>
  <c r="F340" i="3"/>
  <c r="F344" i="3"/>
  <c r="I344" i="3" s="1"/>
  <c r="G350" i="3"/>
  <c r="J350" i="3" s="1"/>
  <c r="H355" i="3"/>
  <c r="G355" i="3"/>
  <c r="H377" i="3"/>
  <c r="G377" i="3"/>
  <c r="E377" i="3"/>
  <c r="G124" i="3"/>
  <c r="J124" i="3" s="1"/>
  <c r="G160" i="3"/>
  <c r="J160" i="3" s="1"/>
  <c r="G196" i="3"/>
  <c r="G232" i="3"/>
  <c r="J232" i="3" s="1"/>
  <c r="I249" i="3"/>
  <c r="F251" i="3"/>
  <c r="H257" i="3"/>
  <c r="K257" i="3" s="1"/>
  <c r="I260" i="3"/>
  <c r="E262" i="3"/>
  <c r="F265" i="3"/>
  <c r="G268" i="3"/>
  <c r="J268" i="3" s="1"/>
  <c r="I282" i="3"/>
  <c r="H287" i="3"/>
  <c r="K287" i="3" s="1"/>
  <c r="E289" i="3"/>
  <c r="I297" i="3"/>
  <c r="F299" i="3"/>
  <c r="I302" i="3"/>
  <c r="G304" i="3"/>
  <c r="J304" i="3" s="1"/>
  <c r="F311" i="3"/>
  <c r="I320" i="3"/>
  <c r="F322" i="3"/>
  <c r="E326" i="3"/>
  <c r="H328" i="3"/>
  <c r="E328" i="3"/>
  <c r="K330" i="3"/>
  <c r="G338" i="3"/>
  <c r="J338" i="3" s="1"/>
  <c r="F338" i="3"/>
  <c r="E340" i="3"/>
  <c r="G344" i="3"/>
  <c r="J344" i="3" s="1"/>
  <c r="I346" i="3"/>
  <c r="H350" i="3"/>
  <c r="G353" i="3"/>
  <c r="F353" i="3"/>
  <c r="I353" i="3" s="1"/>
  <c r="E355" i="3"/>
  <c r="E359" i="3"/>
  <c r="H359" i="3"/>
  <c r="F377" i="3"/>
  <c r="I232" i="3"/>
  <c r="I246" i="3"/>
  <c r="G251" i="3"/>
  <c r="J251" i="3" s="1"/>
  <c r="G265" i="3"/>
  <c r="J265" i="3" s="1"/>
  <c r="I287" i="3"/>
  <c r="G299" i="3"/>
  <c r="H301" i="3"/>
  <c r="E301" i="3"/>
  <c r="I309" i="3"/>
  <c r="G311" i="3"/>
  <c r="J311" i="3" s="1"/>
  <c r="H313" i="3"/>
  <c r="E313" i="3"/>
  <c r="H319" i="3"/>
  <c r="K319" i="3" s="1"/>
  <c r="G319" i="3"/>
  <c r="G322" i="3"/>
  <c r="J322" i="3" s="1"/>
  <c r="J340" i="3"/>
  <c r="I348" i="3"/>
  <c r="K353" i="3"/>
  <c r="F355" i="3"/>
  <c r="I365" i="3"/>
  <c r="I372" i="3"/>
  <c r="K374" i="3"/>
  <c r="I382" i="3"/>
  <c r="H398" i="3"/>
  <c r="G398" i="3"/>
  <c r="F398" i="3"/>
  <c r="E398" i="3"/>
  <c r="I243" i="3"/>
  <c r="I254" i="3"/>
  <c r="I279" i="3"/>
  <c r="I342" i="3"/>
  <c r="K344" i="3"/>
  <c r="I390" i="3"/>
  <c r="J393" i="3"/>
  <c r="I393" i="3"/>
  <c r="I396" i="3"/>
  <c r="F148" i="3"/>
  <c r="I148" i="3" s="1"/>
  <c r="I168" i="3"/>
  <c r="F170" i="3"/>
  <c r="I170" i="3" s="1"/>
  <c r="F184" i="3"/>
  <c r="I184" i="3" s="1"/>
  <c r="E203" i="3"/>
  <c r="I204" i="3"/>
  <c r="F206" i="3"/>
  <c r="I206" i="3" s="1"/>
  <c r="E217" i="3"/>
  <c r="F220" i="3"/>
  <c r="E239" i="3"/>
  <c r="I240" i="3"/>
  <c r="F242" i="3"/>
  <c r="I242" i="3" s="1"/>
  <c r="E253" i="3"/>
  <c r="F256" i="3"/>
  <c r="E275" i="3"/>
  <c r="I276" i="3"/>
  <c r="F278" i="3"/>
  <c r="I278" i="3" s="1"/>
  <c r="I284" i="3"/>
  <c r="E286" i="3"/>
  <c r="I294" i="3"/>
  <c r="G301" i="3"/>
  <c r="J301" i="3" s="1"/>
  <c r="F308" i="3"/>
  <c r="G313" i="3"/>
  <c r="J313" i="3" s="1"/>
  <c r="F319" i="3"/>
  <c r="I319" i="3" s="1"/>
  <c r="I338" i="3"/>
  <c r="J361" i="3"/>
  <c r="K368" i="3"/>
  <c r="I370" i="3"/>
  <c r="J372" i="3"/>
  <c r="K378" i="3"/>
  <c r="I378" i="3"/>
  <c r="K399" i="3"/>
  <c r="G79" i="3"/>
  <c r="J79" i="3" s="1"/>
  <c r="E34" i="3"/>
  <c r="E56" i="3"/>
  <c r="I68" i="3"/>
  <c r="E70" i="3"/>
  <c r="E92" i="3"/>
  <c r="I93" i="3"/>
  <c r="I104" i="3"/>
  <c r="E106" i="3"/>
  <c r="E128" i="3"/>
  <c r="I129" i="3"/>
  <c r="I140" i="3"/>
  <c r="E142" i="3"/>
  <c r="G148" i="3"/>
  <c r="J148" i="3" s="1"/>
  <c r="I151" i="3"/>
  <c r="E164" i="3"/>
  <c r="I165" i="3"/>
  <c r="G170" i="3"/>
  <c r="I176" i="3"/>
  <c r="E178" i="3"/>
  <c r="G184" i="3"/>
  <c r="J184" i="3" s="1"/>
  <c r="I187" i="3"/>
  <c r="E200" i="3"/>
  <c r="I201" i="3"/>
  <c r="F203" i="3"/>
  <c r="G206" i="3"/>
  <c r="J206" i="3" s="1"/>
  <c r="E214" i="3"/>
  <c r="F217" i="3"/>
  <c r="G220" i="3"/>
  <c r="J220" i="3" s="1"/>
  <c r="I223" i="3"/>
  <c r="E236" i="3"/>
  <c r="F239" i="3"/>
  <c r="G242" i="3"/>
  <c r="J242" i="3" s="1"/>
  <c r="E250" i="3"/>
  <c r="F253" i="3"/>
  <c r="G256" i="3"/>
  <c r="J256" i="3" s="1"/>
  <c r="I259" i="3"/>
  <c r="E272" i="3"/>
  <c r="F275" i="3"/>
  <c r="G278" i="3"/>
  <c r="J278" i="3" s="1"/>
  <c r="E283" i="3"/>
  <c r="F286" i="3"/>
  <c r="J291" i="3"/>
  <c r="E293" i="3"/>
  <c r="I296" i="3"/>
  <c r="G308" i="3"/>
  <c r="J308" i="3" s="1"/>
  <c r="I317" i="3"/>
  <c r="E323" i="3"/>
  <c r="H323" i="3"/>
  <c r="I330" i="3"/>
  <c r="H341" i="3"/>
  <c r="G341" i="3"/>
  <c r="J341" i="3" s="1"/>
  <c r="F128" i="3"/>
  <c r="J128" i="3" s="1"/>
  <c r="F142" i="3"/>
  <c r="F164" i="3"/>
  <c r="J164" i="3" s="1"/>
  <c r="F178" i="3"/>
  <c r="F200" i="3"/>
  <c r="J200" i="3" s="1"/>
  <c r="G203" i="3"/>
  <c r="J203" i="3" s="1"/>
  <c r="F214" i="3"/>
  <c r="G217" i="3"/>
  <c r="J217" i="3" s="1"/>
  <c r="F236" i="3"/>
  <c r="J236" i="3" s="1"/>
  <c r="G239" i="3"/>
  <c r="J239" i="3" s="1"/>
  <c r="G253" i="3"/>
  <c r="I256" i="3"/>
  <c r="G275" i="3"/>
  <c r="G286" i="3"/>
  <c r="J286" i="3" s="1"/>
  <c r="I288" i="3"/>
  <c r="K305" i="3"/>
  <c r="I310" i="3"/>
  <c r="J329" i="3"/>
  <c r="I334" i="3"/>
  <c r="E341" i="3"/>
  <c r="H364" i="3"/>
  <c r="F364" i="3"/>
  <c r="E364" i="3"/>
  <c r="K415" i="3"/>
  <c r="G70" i="3"/>
  <c r="J70" i="3" s="1"/>
  <c r="E100" i="3"/>
  <c r="G106" i="3"/>
  <c r="J106" i="3" s="1"/>
  <c r="E136" i="3"/>
  <c r="G142" i="3"/>
  <c r="J142" i="3" s="1"/>
  <c r="E158" i="3"/>
  <c r="E172" i="3"/>
  <c r="G178" i="3"/>
  <c r="J178" i="3" s="1"/>
  <c r="E194" i="3"/>
  <c r="E208" i="3"/>
  <c r="G214" i="3"/>
  <c r="J214" i="3" s="1"/>
  <c r="E230" i="3"/>
  <c r="E244" i="3"/>
  <c r="G250" i="3"/>
  <c r="J250" i="3" s="1"/>
  <c r="E266" i="3"/>
  <c r="E280" i="3"/>
  <c r="G283" i="3"/>
  <c r="J283" i="3" s="1"/>
  <c r="I291" i="3"/>
  <c r="H293" i="3"/>
  <c r="E295" i="3"/>
  <c r="K315" i="3"/>
  <c r="G323" i="3"/>
  <c r="J323" i="3" s="1"/>
  <c r="E329" i="3"/>
  <c r="H331" i="3"/>
  <c r="K331" i="3" s="1"/>
  <c r="F331" i="3"/>
  <c r="K336" i="3"/>
  <c r="F341" i="3"/>
  <c r="I347" i="3"/>
  <c r="H349" i="3"/>
  <c r="F349" i="3"/>
  <c r="E349" i="3"/>
  <c r="K354" i="3"/>
  <c r="I360" i="3"/>
  <c r="E362" i="3"/>
  <c r="G364" i="3"/>
  <c r="J364" i="3" s="1"/>
  <c r="I368" i="3"/>
  <c r="H385" i="3"/>
  <c r="F385" i="3"/>
  <c r="E385" i="3"/>
  <c r="H412" i="3"/>
  <c r="G412" i="3"/>
  <c r="J412" i="3" s="1"/>
  <c r="F412" i="3"/>
  <c r="E412" i="3"/>
  <c r="H307" i="3"/>
  <c r="K307" i="3" s="1"/>
  <c r="G307" i="3"/>
  <c r="H316" i="3"/>
  <c r="F316" i="3"/>
  <c r="I333" i="3"/>
  <c r="H337" i="3"/>
  <c r="E337" i="3"/>
  <c r="J349" i="3"/>
  <c r="K351" i="3"/>
  <c r="I366" i="3"/>
  <c r="I375" i="3"/>
  <c r="I381" i="3"/>
  <c r="I383" i="3"/>
  <c r="G385" i="3"/>
  <c r="K389" i="3"/>
  <c r="I445" i="3"/>
  <c r="K316" i="3"/>
  <c r="F335" i="3"/>
  <c r="E335" i="3"/>
  <c r="H352" i="3"/>
  <c r="G352" i="3"/>
  <c r="J352" i="3" s="1"/>
  <c r="F352" i="3"/>
  <c r="I358" i="3"/>
  <c r="H371" i="3"/>
  <c r="F371" i="3"/>
  <c r="E371" i="3"/>
  <c r="H376" i="3"/>
  <c r="F376" i="3"/>
  <c r="E376" i="3"/>
  <c r="H386" i="3"/>
  <c r="G386" i="3"/>
  <c r="J386" i="3" s="1"/>
  <c r="F386" i="3"/>
  <c r="E386" i="3"/>
  <c r="F202" i="3"/>
  <c r="I202" i="3" s="1"/>
  <c r="F238" i="3"/>
  <c r="I238" i="3" s="1"/>
  <c r="E271" i="3"/>
  <c r="F274" i="3"/>
  <c r="I274" i="3" s="1"/>
  <c r="E292" i="3"/>
  <c r="F307" i="3"/>
  <c r="G316" i="3"/>
  <c r="J316" i="3" s="1"/>
  <c r="G335" i="3"/>
  <c r="E352" i="3"/>
  <c r="J365" i="3"/>
  <c r="H367" i="3"/>
  <c r="K367" i="3" s="1"/>
  <c r="G367" i="3"/>
  <c r="J367" i="3" s="1"/>
  <c r="F367" i="3"/>
  <c r="I367" i="3" s="1"/>
  <c r="K369" i="3"/>
  <c r="I369" i="3"/>
  <c r="G371" i="3"/>
  <c r="J371" i="3" s="1"/>
  <c r="G376" i="3"/>
  <c r="J376" i="3" s="1"/>
  <c r="I401" i="3"/>
  <c r="K401" i="3"/>
  <c r="K404" i="3"/>
  <c r="F389" i="3"/>
  <c r="I389" i="3" s="1"/>
  <c r="H395" i="3"/>
  <c r="I395" i="3" s="1"/>
  <c r="E400" i="3"/>
  <c r="F403" i="3"/>
  <c r="H422" i="3"/>
  <c r="K422" i="3" s="1"/>
  <c r="E424" i="3"/>
  <c r="E431" i="3"/>
  <c r="E436" i="3"/>
  <c r="I438" i="3"/>
  <c r="G445" i="3"/>
  <c r="J445" i="3" s="1"/>
  <c r="F449" i="3"/>
  <c r="K456" i="3"/>
  <c r="J477" i="3"/>
  <c r="G503" i="3"/>
  <c r="F503" i="3"/>
  <c r="E503" i="3"/>
  <c r="G515" i="3"/>
  <c r="J515" i="3" s="1"/>
  <c r="F515" i="3"/>
  <c r="K518" i="3"/>
  <c r="J525" i="3"/>
  <c r="I525" i="3"/>
  <c r="G389" i="3"/>
  <c r="J389" i="3" s="1"/>
  <c r="F400" i="3"/>
  <c r="G403" i="3"/>
  <c r="J403" i="3" s="1"/>
  <c r="I406" i="3"/>
  <c r="F424" i="3"/>
  <c r="F431" i="3"/>
  <c r="K432" i="3"/>
  <c r="G449" i="3"/>
  <c r="K455" i="3"/>
  <c r="H457" i="3"/>
  <c r="K457" i="3" s="1"/>
  <c r="G457" i="3"/>
  <c r="F457" i="3"/>
  <c r="I457" i="3" s="1"/>
  <c r="K471" i="3"/>
  <c r="H482" i="3"/>
  <c r="K482" i="3" s="1"/>
  <c r="G482" i="3"/>
  <c r="I489" i="3"/>
  <c r="I492" i="3"/>
  <c r="K496" i="3"/>
  <c r="H503" i="3"/>
  <c r="I507" i="3"/>
  <c r="E515" i="3"/>
  <c r="H529" i="3"/>
  <c r="G529" i="3"/>
  <c r="F529" i="3"/>
  <c r="H545" i="3"/>
  <c r="G545" i="3"/>
  <c r="J545" i="3" s="1"/>
  <c r="F545" i="3"/>
  <c r="E545" i="3"/>
  <c r="G400" i="3"/>
  <c r="I403" i="3"/>
  <c r="G424" i="3"/>
  <c r="G431" i="3"/>
  <c r="J431" i="3" s="1"/>
  <c r="H433" i="3"/>
  <c r="E433" i="3"/>
  <c r="I466" i="3"/>
  <c r="H472" i="3"/>
  <c r="K472" i="3" s="1"/>
  <c r="F472" i="3"/>
  <c r="J472" i="3" s="1"/>
  <c r="J498" i="3"/>
  <c r="I513" i="3"/>
  <c r="H515" i="3"/>
  <c r="E529" i="3"/>
  <c r="E391" i="3"/>
  <c r="E413" i="3"/>
  <c r="I414" i="3"/>
  <c r="E421" i="3"/>
  <c r="E428" i="3"/>
  <c r="F433" i="3"/>
  <c r="J433" i="3" s="1"/>
  <c r="E442" i="3"/>
  <c r="H446" i="3"/>
  <c r="K446" i="3" s="1"/>
  <c r="G446" i="3"/>
  <c r="I468" i="3"/>
  <c r="I474" i="3"/>
  <c r="F476" i="3"/>
  <c r="J476" i="3" s="1"/>
  <c r="E476" i="3"/>
  <c r="I488" i="3"/>
  <c r="I494" i="3"/>
  <c r="H499" i="3"/>
  <c r="E499" i="3"/>
  <c r="H526" i="3"/>
  <c r="G526" i="3"/>
  <c r="J526" i="3" s="1"/>
  <c r="F526" i="3"/>
  <c r="E526" i="3"/>
  <c r="K540" i="3"/>
  <c r="I540" i="3"/>
  <c r="K546" i="3"/>
  <c r="K444" i="3"/>
  <c r="H490" i="3"/>
  <c r="F490" i="3"/>
  <c r="E490" i="3"/>
  <c r="G497" i="3"/>
  <c r="J497" i="3" s="1"/>
  <c r="E497" i="3"/>
  <c r="F499" i="3"/>
  <c r="J501" i="3"/>
  <c r="I501" i="3"/>
  <c r="K504" i="3"/>
  <c r="I504" i="3"/>
  <c r="K516" i="3"/>
  <c r="J521" i="3"/>
  <c r="G527" i="3"/>
  <c r="J527" i="3" s="1"/>
  <c r="F527" i="3"/>
  <c r="E527" i="3"/>
  <c r="K532" i="3"/>
  <c r="F374" i="3"/>
  <c r="I374" i="3" s="1"/>
  <c r="F388" i="3"/>
  <c r="G391" i="3"/>
  <c r="J391" i="3" s="1"/>
  <c r="E407" i="3"/>
  <c r="F410" i="3"/>
  <c r="J410" i="3" s="1"/>
  <c r="G413" i="3"/>
  <c r="J413" i="3" s="1"/>
  <c r="G421" i="3"/>
  <c r="J421" i="3" s="1"/>
  <c r="G428" i="3"/>
  <c r="J428" i="3" s="1"/>
  <c r="K437" i="3"/>
  <c r="G442" i="3"/>
  <c r="J442" i="3" s="1"/>
  <c r="F446" i="3"/>
  <c r="I455" i="3"/>
  <c r="I459" i="3"/>
  <c r="G463" i="3"/>
  <c r="J463" i="3" s="1"/>
  <c r="F467" i="3"/>
  <c r="J467" i="3" s="1"/>
  <c r="H476" i="3"/>
  <c r="J480" i="3"/>
  <c r="I484" i="3"/>
  <c r="J488" i="3"/>
  <c r="G490" i="3"/>
  <c r="J490" i="3" s="1"/>
  <c r="F497" i="3"/>
  <c r="G499" i="3"/>
  <c r="J499" i="3" s="1"/>
  <c r="I524" i="3"/>
  <c r="H527" i="3"/>
  <c r="I21" i="9"/>
  <c r="J21" i="9"/>
  <c r="I380" i="3"/>
  <c r="G388" i="3"/>
  <c r="J388" i="3" s="1"/>
  <c r="I405" i="3"/>
  <c r="F407" i="3"/>
  <c r="J407" i="3" s="1"/>
  <c r="I416" i="3"/>
  <c r="H439" i="3"/>
  <c r="K439" i="3" s="1"/>
  <c r="G439" i="3"/>
  <c r="J439" i="3" s="1"/>
  <c r="I446" i="3"/>
  <c r="K463" i="3"/>
  <c r="H469" i="3"/>
  <c r="E469" i="3"/>
  <c r="H497" i="3"/>
  <c r="K508" i="3"/>
  <c r="K543" i="3"/>
  <c r="I543" i="3"/>
  <c r="K458" i="3"/>
  <c r="H460" i="3"/>
  <c r="G460" i="3"/>
  <c r="J460" i="3" s="1"/>
  <c r="H493" i="3"/>
  <c r="G493" i="3"/>
  <c r="J493" i="3" s="1"/>
  <c r="F493" i="3"/>
  <c r="K509" i="3"/>
  <c r="I509" i="3"/>
  <c r="K553" i="3"/>
  <c r="I399" i="3"/>
  <c r="I410" i="3"/>
  <c r="I420" i="3"/>
  <c r="I435" i="3"/>
  <c r="I444" i="3"/>
  <c r="H454" i="3"/>
  <c r="F454" i="3"/>
  <c r="E454" i="3"/>
  <c r="G458" i="3"/>
  <c r="J458" i="3" s="1"/>
  <c r="E460" i="3"/>
  <c r="K462" i="3"/>
  <c r="E464" i="3"/>
  <c r="K473" i="3"/>
  <c r="K474" i="3"/>
  <c r="K478" i="3"/>
  <c r="H481" i="3"/>
  <c r="E481" i="3"/>
  <c r="E485" i="3"/>
  <c r="F491" i="3"/>
  <c r="I491" i="3" s="1"/>
  <c r="E493" i="3"/>
  <c r="I528" i="3"/>
  <c r="J543" i="3"/>
  <c r="G343" i="3"/>
  <c r="E373" i="3"/>
  <c r="G379" i="3"/>
  <c r="J379" i="3" s="1"/>
  <c r="E409" i="3"/>
  <c r="G415" i="3"/>
  <c r="J415" i="3" s="1"/>
  <c r="H425" i="3"/>
  <c r="K425" i="3" s="1"/>
  <c r="E427" i="3"/>
  <c r="I430" i="3"/>
  <c r="I439" i="3"/>
  <c r="E443" i="3"/>
  <c r="J452" i="3"/>
  <c r="G454" i="3"/>
  <c r="H458" i="3"/>
  <c r="F460" i="3"/>
  <c r="F464" i="3"/>
  <c r="K467" i="3"/>
  <c r="H475" i="3"/>
  <c r="K475" i="3" s="1"/>
  <c r="G475" i="3"/>
  <c r="J475" i="3" s="1"/>
  <c r="G479" i="3"/>
  <c r="J479" i="3" s="1"/>
  <c r="F479" i="3"/>
  <c r="F481" i="3"/>
  <c r="J481" i="3" s="1"/>
  <c r="F485" i="3"/>
  <c r="G491" i="3"/>
  <c r="H505" i="3"/>
  <c r="G505" i="3"/>
  <c r="J505" i="3" s="1"/>
  <c r="E505" i="3"/>
  <c r="I458" i="3"/>
  <c r="G464" i="3"/>
  <c r="J464" i="3" s="1"/>
  <c r="I477" i="3"/>
  <c r="I479" i="3"/>
  <c r="G485" i="3"/>
  <c r="J485" i="3" s="1"/>
  <c r="H491" i="3"/>
  <c r="K491" i="3" s="1"/>
  <c r="H512" i="3"/>
  <c r="F512" i="3"/>
  <c r="E512" i="3"/>
  <c r="J522" i="3"/>
  <c r="J427" i="3"/>
  <c r="H436" i="3"/>
  <c r="F436" i="3"/>
  <c r="J436" i="3" s="1"/>
  <c r="I449" i="3"/>
  <c r="K452" i="3"/>
  <c r="I483" i="3"/>
  <c r="I500" i="3"/>
  <c r="I502" i="3"/>
  <c r="J512" i="3"/>
  <c r="J536" i="3"/>
  <c r="I536" i="3"/>
  <c r="I538" i="3"/>
  <c r="H15" i="9"/>
  <c r="G15" i="9"/>
  <c r="J15" i="9" s="1"/>
  <c r="F15" i="9"/>
  <c r="E15" i="9"/>
  <c r="J63" i="9"/>
  <c r="H20" i="9"/>
  <c r="F20" i="9"/>
  <c r="H81" i="9"/>
  <c r="G81" i="9"/>
  <c r="J81" i="9" s="1"/>
  <c r="F81" i="9"/>
  <c r="E81" i="9"/>
  <c r="G496" i="3"/>
  <c r="J496" i="3" s="1"/>
  <c r="G518" i="3"/>
  <c r="J518" i="3" s="1"/>
  <c r="H521" i="3"/>
  <c r="K521" i="3" s="1"/>
  <c r="G532" i="3"/>
  <c r="J532" i="3" s="1"/>
  <c r="H548" i="3"/>
  <c r="I548" i="3" s="1"/>
  <c r="F553" i="3"/>
  <c r="I553" i="3" s="1"/>
  <c r="F18" i="6"/>
  <c r="F17" i="8"/>
  <c r="G3" i="9"/>
  <c r="J3" i="9" s="1"/>
  <c r="G8" i="9"/>
  <c r="J8" i="9" s="1"/>
  <c r="H18" i="9"/>
  <c r="K18" i="9" s="1"/>
  <c r="E20" i="9"/>
  <c r="F32" i="9"/>
  <c r="I32" i="9" s="1"/>
  <c r="I54" i="9"/>
  <c r="H62" i="9"/>
  <c r="F62" i="9"/>
  <c r="J62" i="9" s="1"/>
  <c r="J68" i="9"/>
  <c r="E72" i="9"/>
  <c r="F72" i="9"/>
  <c r="I76" i="9"/>
  <c r="J83" i="9"/>
  <c r="J88" i="9"/>
  <c r="K138" i="9"/>
  <c r="I138" i="9"/>
  <c r="E451" i="3"/>
  <c r="E487" i="3"/>
  <c r="I510" i="3"/>
  <c r="E523" i="3"/>
  <c r="E550" i="3"/>
  <c r="G553" i="3"/>
  <c r="H3" i="9"/>
  <c r="K3" i="9" s="1"/>
  <c r="E5" i="9"/>
  <c r="I13" i="9"/>
  <c r="G20" i="9"/>
  <c r="J20" i="9" s="1"/>
  <c r="F27" i="9"/>
  <c r="I27" i="9" s="1"/>
  <c r="G32" i="9"/>
  <c r="F39" i="9"/>
  <c r="J39" i="9" s="1"/>
  <c r="H41" i="9"/>
  <c r="E41" i="9"/>
  <c r="H47" i="9"/>
  <c r="K47" i="9" s="1"/>
  <c r="G47" i="9"/>
  <c r="J60" i="9"/>
  <c r="E62" i="9"/>
  <c r="J64" i="9"/>
  <c r="I64" i="9"/>
  <c r="I68" i="9"/>
  <c r="G72" i="9"/>
  <c r="J72" i="9" s="1"/>
  <c r="I83" i="9"/>
  <c r="K100" i="9"/>
  <c r="I103" i="9"/>
  <c r="I115" i="9"/>
  <c r="H547" i="3"/>
  <c r="G547" i="3"/>
  <c r="F19" i="8"/>
  <c r="H17" i="9"/>
  <c r="E17" i="9"/>
  <c r="I37" i="9"/>
  <c r="G45" i="9"/>
  <c r="E45" i="9"/>
  <c r="I58" i="9"/>
  <c r="K74" i="9"/>
  <c r="I118" i="9"/>
  <c r="E517" i="3"/>
  <c r="E539" i="3"/>
  <c r="E547" i="3"/>
  <c r="G550" i="3"/>
  <c r="J550" i="3" s="1"/>
  <c r="F20" i="4"/>
  <c r="G5" i="9"/>
  <c r="J5" i="9" s="1"/>
  <c r="F17" i="9"/>
  <c r="I25" i="9"/>
  <c r="H27" i="9"/>
  <c r="K27" i="9" s="1"/>
  <c r="E29" i="9"/>
  <c r="H39" i="9"/>
  <c r="K39" i="9" s="1"/>
  <c r="F45" i="9"/>
  <c r="F47" i="9"/>
  <c r="I47" i="9" s="1"/>
  <c r="E51" i="9"/>
  <c r="H53" i="9"/>
  <c r="E53" i="9"/>
  <c r="K67" i="9"/>
  <c r="I70" i="9"/>
  <c r="F75" i="9"/>
  <c r="G75" i="9"/>
  <c r="H116" i="9"/>
  <c r="I116" i="9" s="1"/>
  <c r="F116" i="9"/>
  <c r="I121" i="9"/>
  <c r="H143" i="9"/>
  <c r="E143" i="9"/>
  <c r="F143" i="9"/>
  <c r="F517" i="3"/>
  <c r="F539" i="3"/>
  <c r="J539" i="3" s="1"/>
  <c r="F547" i="3"/>
  <c r="F8" i="8"/>
  <c r="F16" i="8"/>
  <c r="I10" i="9"/>
  <c r="G17" i="9"/>
  <c r="J17" i="9" s="1"/>
  <c r="F29" i="9"/>
  <c r="I34" i="9"/>
  <c r="J43" i="9"/>
  <c r="H45" i="9"/>
  <c r="J49" i="9"/>
  <c r="F51" i="9"/>
  <c r="J51" i="9" s="1"/>
  <c r="F53" i="9"/>
  <c r="J53" i="9" s="1"/>
  <c r="K57" i="9"/>
  <c r="I57" i="9"/>
  <c r="H65" i="9"/>
  <c r="G65" i="9"/>
  <c r="J65" i="9" s="1"/>
  <c r="I69" i="9"/>
  <c r="E75" i="9"/>
  <c r="I94" i="9"/>
  <c r="I98" i="9"/>
  <c r="I108" i="9"/>
  <c r="G114" i="9"/>
  <c r="E114" i="9"/>
  <c r="H122" i="9"/>
  <c r="E122" i="9"/>
  <c r="G122" i="9"/>
  <c r="J122" i="9" s="1"/>
  <c r="F122" i="9"/>
  <c r="K136" i="9"/>
  <c r="I136" i="9"/>
  <c r="G143" i="9"/>
  <c r="I157" i="9"/>
  <c r="K162" i="9"/>
  <c r="I162" i="9"/>
  <c r="E511" i="3"/>
  <c r="G517" i="3"/>
  <c r="J517" i="3" s="1"/>
  <c r="I520" i="3"/>
  <c r="E533" i="3"/>
  <c r="H544" i="3"/>
  <c r="K544" i="3" s="1"/>
  <c r="F544" i="3"/>
  <c r="I544" i="3" s="1"/>
  <c r="E554" i="3"/>
  <c r="F23" i="4"/>
  <c r="J7" i="9"/>
  <c r="E9" i="9"/>
  <c r="I12" i="9"/>
  <c r="G29" i="9"/>
  <c r="J29" i="9" s="1"/>
  <c r="H51" i="9"/>
  <c r="H59" i="9"/>
  <c r="G59" i="9"/>
  <c r="J59" i="9" s="1"/>
  <c r="E59" i="9"/>
  <c r="F63" i="9"/>
  <c r="E63" i="9"/>
  <c r="K65" i="9"/>
  <c r="I73" i="9"/>
  <c r="K73" i="9"/>
  <c r="H75" i="9"/>
  <c r="H99" i="9"/>
  <c r="F99" i="9"/>
  <c r="E99" i="9"/>
  <c r="H102" i="9"/>
  <c r="G102" i="9"/>
  <c r="J102" i="9" s="1"/>
  <c r="E102" i="9"/>
  <c r="F111" i="9"/>
  <c r="G111" i="9"/>
  <c r="J111" i="9" s="1"/>
  <c r="E111" i="9"/>
  <c r="F114" i="9"/>
  <c r="J116" i="9"/>
  <c r="I130" i="9"/>
  <c r="K130" i="9"/>
  <c r="I36" i="9"/>
  <c r="H87" i="9"/>
  <c r="G87" i="9"/>
  <c r="E87" i="9"/>
  <c r="J99" i="9"/>
  <c r="H117" i="9"/>
  <c r="G117" i="9"/>
  <c r="F117" i="9"/>
  <c r="E117" i="9"/>
  <c r="F508" i="3"/>
  <c r="J508" i="3" s="1"/>
  <c r="G511" i="3"/>
  <c r="J511" i="3" s="1"/>
  <c r="I514" i="3"/>
  <c r="E541" i="3"/>
  <c r="G544" i="3"/>
  <c r="J544" i="3" s="1"/>
  <c r="E551" i="3"/>
  <c r="F12" i="4"/>
  <c r="H9" i="9"/>
  <c r="E11" i="9"/>
  <c r="E26" i="9"/>
  <c r="H33" i="9"/>
  <c r="K33" i="9" s="1"/>
  <c r="E35" i="9"/>
  <c r="I40" i="9"/>
  <c r="H48" i="9"/>
  <c r="K48" i="9" s="1"/>
  <c r="F48" i="9"/>
  <c r="H63" i="9"/>
  <c r="I65" i="9"/>
  <c r="J78" i="9"/>
  <c r="H80" i="9"/>
  <c r="K80" i="9" s="1"/>
  <c r="G80" i="9"/>
  <c r="F87" i="9"/>
  <c r="H90" i="9"/>
  <c r="E90" i="9"/>
  <c r="H92" i="9"/>
  <c r="G92" i="9"/>
  <c r="J92" i="9" s="1"/>
  <c r="E92" i="9"/>
  <c r="I109" i="9"/>
  <c r="K109" i="9"/>
  <c r="I119" i="9"/>
  <c r="K123" i="9"/>
  <c r="I123" i="9"/>
  <c r="J130" i="9"/>
  <c r="I151" i="9"/>
  <c r="F541" i="3"/>
  <c r="F551" i="3"/>
  <c r="J551" i="3" s="1"/>
  <c r="F11" i="9"/>
  <c r="I14" i="9"/>
  <c r="I19" i="9"/>
  <c r="H23" i="9"/>
  <c r="G23" i="9"/>
  <c r="J23" i="9" s="1"/>
  <c r="F26" i="9"/>
  <c r="I31" i="9"/>
  <c r="I33" i="9"/>
  <c r="F35" i="9"/>
  <c r="H44" i="9"/>
  <c r="F44" i="9"/>
  <c r="J44" i="9" s="1"/>
  <c r="K46" i="9"/>
  <c r="I46" i="9"/>
  <c r="H66" i="9"/>
  <c r="K66" i="9" s="1"/>
  <c r="G66" i="9"/>
  <c r="I82" i="9"/>
  <c r="I112" i="9"/>
  <c r="H120" i="9"/>
  <c r="F120" i="9"/>
  <c r="E120" i="9"/>
  <c r="E535" i="3"/>
  <c r="G541" i="3"/>
  <c r="J541" i="3" s="1"/>
  <c r="G11" i="9"/>
  <c r="E23" i="9"/>
  <c r="G26" i="9"/>
  <c r="J26" i="9" s="1"/>
  <c r="I28" i="9"/>
  <c r="E30" i="9"/>
  <c r="G35" i="9"/>
  <c r="E44" i="9"/>
  <c r="I50" i="9"/>
  <c r="I85" i="9"/>
  <c r="I105" i="9"/>
  <c r="K105" i="9"/>
  <c r="J120" i="9"/>
  <c r="K128" i="9"/>
  <c r="H134" i="9"/>
  <c r="K134" i="9" s="1"/>
  <c r="F134" i="9"/>
  <c r="I134" i="9" s="1"/>
  <c r="G134" i="9"/>
  <c r="I95" i="9"/>
  <c r="K95" i="9"/>
  <c r="J155" i="9"/>
  <c r="K160" i="9"/>
  <c r="I160" i="9"/>
  <c r="H173" i="9"/>
  <c r="G173" i="9"/>
  <c r="J173" i="9" s="1"/>
  <c r="E173" i="9"/>
  <c r="I192" i="9"/>
  <c r="G195" i="9"/>
  <c r="F195" i="9"/>
  <c r="E195" i="9"/>
  <c r="I199" i="9"/>
  <c r="J227" i="9"/>
  <c r="I227" i="9"/>
  <c r="H240" i="9"/>
  <c r="G240" i="9"/>
  <c r="F240" i="9"/>
  <c r="E240" i="9"/>
  <c r="K171" i="9"/>
  <c r="I171" i="9"/>
  <c r="H179" i="9"/>
  <c r="G179" i="9"/>
  <c r="E179" i="9"/>
  <c r="J192" i="9"/>
  <c r="I214" i="9"/>
  <c r="K223" i="9"/>
  <c r="I223" i="9"/>
  <c r="F179" i="9"/>
  <c r="J210" i="9"/>
  <c r="H276" i="9"/>
  <c r="G276" i="9"/>
  <c r="J276" i="9" s="1"/>
  <c r="F276" i="9"/>
  <c r="E276" i="9"/>
  <c r="G95" i="9"/>
  <c r="J95" i="9" s="1"/>
  <c r="H107" i="9"/>
  <c r="E107" i="9"/>
  <c r="H125" i="9"/>
  <c r="K125" i="9" s="1"/>
  <c r="F125" i="9"/>
  <c r="I125" i="9" s="1"/>
  <c r="H132" i="9"/>
  <c r="K132" i="9" s="1"/>
  <c r="H146" i="9"/>
  <c r="F146" i="9"/>
  <c r="I146" i="9" s="1"/>
  <c r="H158" i="9"/>
  <c r="F158" i="9"/>
  <c r="J158" i="9" s="1"/>
  <c r="E158" i="9"/>
  <c r="I175" i="9"/>
  <c r="K181" i="9"/>
  <c r="I205" i="9"/>
  <c r="J214" i="9"/>
  <c r="I228" i="9"/>
  <c r="I308" i="9"/>
  <c r="K308" i="9"/>
  <c r="F144" i="9"/>
  <c r="E144" i="9"/>
  <c r="K146" i="9"/>
  <c r="K164" i="9"/>
  <c r="H167" i="9"/>
  <c r="E167" i="9"/>
  <c r="H182" i="9"/>
  <c r="F182" i="9"/>
  <c r="K196" i="9"/>
  <c r="I196" i="9"/>
  <c r="K200" i="9"/>
  <c r="I226" i="9"/>
  <c r="J228" i="9"/>
  <c r="K232" i="9"/>
  <c r="I232" i="9"/>
  <c r="G280" i="9"/>
  <c r="J280" i="9" s="1"/>
  <c r="H280" i="9"/>
  <c r="E280" i="9"/>
  <c r="F280" i="9"/>
  <c r="H289" i="9"/>
  <c r="G289" i="9"/>
  <c r="E289" i="9"/>
  <c r="F289" i="9"/>
  <c r="F56" i="9"/>
  <c r="J56" i="9" s="1"/>
  <c r="F77" i="9"/>
  <c r="J77" i="9" s="1"/>
  <c r="H89" i="9"/>
  <c r="K89" i="9" s="1"/>
  <c r="F89" i="9"/>
  <c r="I89" i="9" s="1"/>
  <c r="G107" i="9"/>
  <c r="J107" i="9" s="1"/>
  <c r="H113" i="9"/>
  <c r="K113" i="9" s="1"/>
  <c r="G113" i="9"/>
  <c r="J113" i="9" s="1"/>
  <c r="G125" i="9"/>
  <c r="J125" i="9" s="1"/>
  <c r="I142" i="9"/>
  <c r="G144" i="9"/>
  <c r="J144" i="9" s="1"/>
  <c r="G146" i="9"/>
  <c r="J146" i="9" s="1"/>
  <c r="I150" i="9"/>
  <c r="J156" i="9"/>
  <c r="H161" i="9"/>
  <c r="G161" i="9"/>
  <c r="F161" i="9"/>
  <c r="G165" i="9"/>
  <c r="E165" i="9"/>
  <c r="F167" i="9"/>
  <c r="F180" i="9"/>
  <c r="E180" i="9"/>
  <c r="E182" i="9"/>
  <c r="I198" i="9"/>
  <c r="H201" i="9"/>
  <c r="G201" i="9"/>
  <c r="E201" i="9"/>
  <c r="K212" i="9"/>
  <c r="H218" i="9"/>
  <c r="F218" i="9"/>
  <c r="E218" i="9"/>
  <c r="I238" i="9"/>
  <c r="K241" i="9"/>
  <c r="I241" i="9"/>
  <c r="I84" i="9"/>
  <c r="H144" i="9"/>
  <c r="I148" i="9"/>
  <c r="E161" i="9"/>
  <c r="F165" i="9"/>
  <c r="G167" i="9"/>
  <c r="J167" i="9" s="1"/>
  <c r="I169" i="9"/>
  <c r="K172" i="9"/>
  <c r="G180" i="9"/>
  <c r="J180" i="9" s="1"/>
  <c r="G182" i="9"/>
  <c r="J182" i="9" s="1"/>
  <c r="F201" i="9"/>
  <c r="H204" i="9"/>
  <c r="F204" i="9"/>
  <c r="J204" i="9" s="1"/>
  <c r="I208" i="9"/>
  <c r="I211" i="9"/>
  <c r="G218" i="9"/>
  <c r="H131" i="9"/>
  <c r="E131" i="9"/>
  <c r="H137" i="9"/>
  <c r="G137" i="9"/>
  <c r="J137" i="9" s="1"/>
  <c r="H149" i="9"/>
  <c r="G149" i="9"/>
  <c r="J149" i="9" s="1"/>
  <c r="G159" i="9"/>
  <c r="J159" i="9" s="1"/>
  <c r="E159" i="9"/>
  <c r="H185" i="9"/>
  <c r="G185" i="9"/>
  <c r="I204" i="9"/>
  <c r="H219" i="9"/>
  <c r="G219" i="9"/>
  <c r="F219" i="9"/>
  <c r="E274" i="9"/>
  <c r="F274" i="9"/>
  <c r="H274" i="9"/>
  <c r="G274" i="9"/>
  <c r="I278" i="9"/>
  <c r="K278" i="9"/>
  <c r="H86" i="9"/>
  <c r="E86" i="9"/>
  <c r="F131" i="9"/>
  <c r="E137" i="9"/>
  <c r="K140" i="9"/>
  <c r="G147" i="9"/>
  <c r="J147" i="9" s="1"/>
  <c r="F147" i="9"/>
  <c r="E149" i="9"/>
  <c r="K152" i="9"/>
  <c r="F159" i="9"/>
  <c r="J163" i="9"/>
  <c r="H168" i="9"/>
  <c r="F168" i="9"/>
  <c r="I174" i="9"/>
  <c r="G183" i="9"/>
  <c r="J183" i="9" s="1"/>
  <c r="F183" i="9"/>
  <c r="E185" i="9"/>
  <c r="J189" i="9"/>
  <c r="H197" i="9"/>
  <c r="G197" i="9"/>
  <c r="F197" i="9"/>
  <c r="H209" i="9"/>
  <c r="G209" i="9"/>
  <c r="F209" i="9"/>
  <c r="E209" i="9"/>
  <c r="E219" i="9"/>
  <c r="K255" i="9"/>
  <c r="I255" i="9"/>
  <c r="K268" i="9"/>
  <c r="I268" i="9"/>
  <c r="K318" i="9"/>
  <c r="G74" i="9"/>
  <c r="J74" i="9" s="1"/>
  <c r="F86" i="9"/>
  <c r="E93" i="9"/>
  <c r="G96" i="9"/>
  <c r="J96" i="9" s="1"/>
  <c r="E101" i="9"/>
  <c r="H129" i="9"/>
  <c r="K129" i="9" s="1"/>
  <c r="G131" i="9"/>
  <c r="J133" i="9"/>
  <c r="H135" i="9"/>
  <c r="K135" i="9" s="1"/>
  <c r="F137" i="9"/>
  <c r="E147" i="9"/>
  <c r="F149" i="9"/>
  <c r="H153" i="9"/>
  <c r="E153" i="9"/>
  <c r="H159" i="9"/>
  <c r="E168" i="9"/>
  <c r="E183" i="9"/>
  <c r="F185" i="9"/>
  <c r="I191" i="9"/>
  <c r="H194" i="9"/>
  <c r="G194" i="9"/>
  <c r="J194" i="9" s="1"/>
  <c r="F194" i="9"/>
  <c r="E194" i="9"/>
  <c r="E197" i="9"/>
  <c r="K204" i="9"/>
  <c r="J207" i="9"/>
  <c r="G216" i="9"/>
  <c r="J216" i="9" s="1"/>
  <c r="F216" i="9"/>
  <c r="E216" i="9"/>
  <c r="J235" i="9"/>
  <c r="I79" i="9"/>
  <c r="G86" i="9"/>
  <c r="J86" i="9" s="1"/>
  <c r="F101" i="9"/>
  <c r="J101" i="9" s="1"/>
  <c r="H110" i="9"/>
  <c r="K110" i="9" s="1"/>
  <c r="F110" i="9"/>
  <c r="J110" i="9" s="1"/>
  <c r="I141" i="9"/>
  <c r="I145" i="9"/>
  <c r="H147" i="9"/>
  <c r="G168" i="9"/>
  <c r="H183" i="9"/>
  <c r="I202" i="9"/>
  <c r="K207" i="9"/>
  <c r="I207" i="9"/>
  <c r="K243" i="9"/>
  <c r="I250" i="9"/>
  <c r="K222" i="9"/>
  <c r="K233" i="9"/>
  <c r="H270" i="9"/>
  <c r="G270" i="9"/>
  <c r="J270" i="9" s="1"/>
  <c r="E270" i="9"/>
  <c r="J293" i="9"/>
  <c r="J323" i="9"/>
  <c r="I323" i="9"/>
  <c r="J328" i="9"/>
  <c r="H373" i="9"/>
  <c r="G373" i="9"/>
  <c r="F373" i="9"/>
  <c r="E373" i="9"/>
  <c r="I188" i="9"/>
  <c r="E215" i="9"/>
  <c r="G221" i="9"/>
  <c r="I224" i="9"/>
  <c r="E237" i="9"/>
  <c r="G243" i="9"/>
  <c r="J243" i="9" s="1"/>
  <c r="I245" i="9"/>
  <c r="H250" i="9"/>
  <c r="K250" i="9" s="1"/>
  <c r="E252" i="9"/>
  <c r="E259" i="9"/>
  <c r="H261" i="9"/>
  <c r="K261" i="9" s="1"/>
  <c r="F261" i="9"/>
  <c r="I261" i="9" s="1"/>
  <c r="F270" i="9"/>
  <c r="E283" i="9"/>
  <c r="G334" i="9"/>
  <c r="J334" i="9" s="1"/>
  <c r="H334" i="9"/>
  <c r="F334" i="9"/>
  <c r="H355" i="9"/>
  <c r="G355" i="9"/>
  <c r="F355" i="9"/>
  <c r="E355" i="9"/>
  <c r="I235" i="9"/>
  <c r="F237" i="9"/>
  <c r="I248" i="9"/>
  <c r="F252" i="9"/>
  <c r="G259" i="9"/>
  <c r="J259" i="9" s="1"/>
  <c r="I266" i="9"/>
  <c r="F283" i="9"/>
  <c r="H294" i="9"/>
  <c r="G294" i="9"/>
  <c r="E294" i="9"/>
  <c r="I296" i="9"/>
  <c r="E334" i="9"/>
  <c r="G215" i="9"/>
  <c r="J215" i="9" s="1"/>
  <c r="E231" i="9"/>
  <c r="G237" i="9"/>
  <c r="E247" i="9"/>
  <c r="G252" i="9"/>
  <c r="H259" i="9"/>
  <c r="E265" i="9"/>
  <c r="G283" i="9"/>
  <c r="J283" i="9" s="1"/>
  <c r="F294" i="9"/>
  <c r="I306" i="9"/>
  <c r="I316" i="9"/>
  <c r="I229" i="9"/>
  <c r="F231" i="9"/>
  <c r="J231" i="9" s="1"/>
  <c r="G247" i="9"/>
  <c r="J247" i="9" s="1"/>
  <c r="F265" i="9"/>
  <c r="K332" i="9"/>
  <c r="I332" i="9"/>
  <c r="J339" i="9"/>
  <c r="I339" i="9"/>
  <c r="K343" i="9"/>
  <c r="I343" i="9"/>
  <c r="G349" i="9"/>
  <c r="F349" i="9"/>
  <c r="H349" i="9"/>
  <c r="E349" i="9"/>
  <c r="F170" i="9"/>
  <c r="I170" i="9" s="1"/>
  <c r="E189" i="9"/>
  <c r="E203" i="9"/>
  <c r="F206" i="9"/>
  <c r="I206" i="9" s="1"/>
  <c r="E225" i="9"/>
  <c r="E239" i="9"/>
  <c r="F242" i="9"/>
  <c r="I242" i="9" s="1"/>
  <c r="H247" i="9"/>
  <c r="E249" i="9"/>
  <c r="K257" i="9"/>
  <c r="G265" i="9"/>
  <c r="J265" i="9" s="1"/>
  <c r="K292" i="9"/>
  <c r="H295" i="9"/>
  <c r="K295" i="9" s="1"/>
  <c r="G295" i="9"/>
  <c r="J295" i="9" s="1"/>
  <c r="I307" i="9"/>
  <c r="H435" i="9"/>
  <c r="G435" i="9"/>
  <c r="F435" i="9"/>
  <c r="E435" i="9"/>
  <c r="H258" i="9"/>
  <c r="E258" i="9"/>
  <c r="K267" i="9"/>
  <c r="I267" i="9"/>
  <c r="I275" i="9"/>
  <c r="K275" i="9"/>
  <c r="I295" i="9"/>
  <c r="J385" i="9"/>
  <c r="I385" i="9"/>
  <c r="I432" i="9"/>
  <c r="J432" i="9"/>
  <c r="F258" i="9"/>
  <c r="J271" i="9"/>
  <c r="H273" i="9"/>
  <c r="F273" i="9"/>
  <c r="H288" i="9"/>
  <c r="E288" i="9"/>
  <c r="G128" i="9"/>
  <c r="J128" i="9" s="1"/>
  <c r="G164" i="9"/>
  <c r="J164" i="9" s="1"/>
  <c r="G186" i="9"/>
  <c r="J186" i="9" s="1"/>
  <c r="G200" i="9"/>
  <c r="J200" i="9" s="1"/>
  <c r="I217" i="9"/>
  <c r="G222" i="9"/>
  <c r="J222" i="9" s="1"/>
  <c r="E230" i="9"/>
  <c r="F233" i="9"/>
  <c r="I233" i="9" s="1"/>
  <c r="G236" i="9"/>
  <c r="J236" i="9" s="1"/>
  <c r="H244" i="9"/>
  <c r="K244" i="9" s="1"/>
  <c r="E246" i="9"/>
  <c r="H256" i="9"/>
  <c r="K256" i="9" s="1"/>
  <c r="G258" i="9"/>
  <c r="J258" i="9" s="1"/>
  <c r="E262" i="9"/>
  <c r="H264" i="9"/>
  <c r="G264" i="9"/>
  <c r="J264" i="9" s="1"/>
  <c r="E273" i="9"/>
  <c r="K286" i="9"/>
  <c r="F288" i="9"/>
  <c r="I290" i="9"/>
  <c r="I292" i="9"/>
  <c r="K298" i="9"/>
  <c r="I298" i="9"/>
  <c r="H300" i="9"/>
  <c r="G300" i="9"/>
  <c r="F300" i="9"/>
  <c r="E300" i="9"/>
  <c r="K302" i="9"/>
  <c r="I309" i="9"/>
  <c r="H330" i="9"/>
  <c r="G330" i="9"/>
  <c r="J330" i="9" s="1"/>
  <c r="E330" i="9"/>
  <c r="I335" i="9"/>
  <c r="F230" i="9"/>
  <c r="G233" i="9"/>
  <c r="F246" i="9"/>
  <c r="J260" i="9"/>
  <c r="F262" i="9"/>
  <c r="J262" i="9" s="1"/>
  <c r="E264" i="9"/>
  <c r="I269" i="9"/>
  <c r="G273" i="9"/>
  <c r="J273" i="9" s="1"/>
  <c r="K277" i="9"/>
  <c r="H282" i="9"/>
  <c r="G282" i="9"/>
  <c r="J282" i="9" s="1"/>
  <c r="E282" i="9"/>
  <c r="G288" i="9"/>
  <c r="J288" i="9" s="1"/>
  <c r="F301" i="9"/>
  <c r="E301" i="9"/>
  <c r="H303" i="9"/>
  <c r="G303" i="9"/>
  <c r="J303" i="9" s="1"/>
  <c r="F313" i="9"/>
  <c r="H313" i="9"/>
  <c r="G313" i="9"/>
  <c r="J313" i="9" s="1"/>
  <c r="K325" i="9"/>
  <c r="I325" i="9"/>
  <c r="K341" i="9"/>
  <c r="I341" i="9"/>
  <c r="K390" i="9"/>
  <c r="I390" i="9"/>
  <c r="G230" i="9"/>
  <c r="J230" i="9" s="1"/>
  <c r="G246" i="9"/>
  <c r="I251" i="9"/>
  <c r="H262" i="9"/>
  <c r="K293" i="9"/>
  <c r="I293" i="9"/>
  <c r="J298" i="9"/>
  <c r="G301" i="9"/>
  <c r="J301" i="9" s="1"/>
  <c r="E303" i="9"/>
  <c r="E313" i="9"/>
  <c r="H360" i="9"/>
  <c r="F360" i="9"/>
  <c r="E360" i="9"/>
  <c r="I362" i="9"/>
  <c r="H378" i="9"/>
  <c r="F378" i="9"/>
  <c r="E378" i="9"/>
  <c r="I380" i="9"/>
  <c r="I387" i="9"/>
  <c r="G399" i="9"/>
  <c r="F399" i="9"/>
  <c r="E399" i="9"/>
  <c r="G408" i="9"/>
  <c r="F408" i="9"/>
  <c r="E408" i="9"/>
  <c r="E411" i="9"/>
  <c r="G411" i="9"/>
  <c r="H516" i="9"/>
  <c r="G516" i="9"/>
  <c r="F516" i="9"/>
  <c r="E516" i="9"/>
  <c r="K307" i="9"/>
  <c r="I311" i="9"/>
  <c r="K333" i="9"/>
  <c r="I354" i="9"/>
  <c r="J358" i="9"/>
  <c r="G360" i="9"/>
  <c r="J360" i="9" s="1"/>
  <c r="I372" i="9"/>
  <c r="I374" i="9"/>
  <c r="J376" i="9"/>
  <c r="G378" i="9"/>
  <c r="K385" i="9"/>
  <c r="H390" i="9"/>
  <c r="G390" i="9"/>
  <c r="J390" i="9" s="1"/>
  <c r="F397" i="9"/>
  <c r="I397" i="9" s="1"/>
  <c r="H397" i="9"/>
  <c r="K397" i="9" s="1"/>
  <c r="H399" i="9"/>
  <c r="H404" i="9"/>
  <c r="G404" i="9"/>
  <c r="J404" i="9" s="1"/>
  <c r="E404" i="9"/>
  <c r="H408" i="9"/>
  <c r="F411" i="9"/>
  <c r="F415" i="9"/>
  <c r="H415" i="9"/>
  <c r="G415" i="9"/>
  <c r="E415" i="9"/>
  <c r="J417" i="9"/>
  <c r="K425" i="9"/>
  <c r="I425" i="9"/>
  <c r="H428" i="9"/>
  <c r="G428" i="9"/>
  <c r="F428" i="9"/>
  <c r="E428" i="9"/>
  <c r="K432" i="9"/>
  <c r="J441" i="9"/>
  <c r="E456" i="9"/>
  <c r="H456" i="9"/>
  <c r="G456" i="9"/>
  <c r="F456" i="9"/>
  <c r="K468" i="9"/>
  <c r="I468" i="9"/>
  <c r="H522" i="9"/>
  <c r="G522" i="9"/>
  <c r="F522" i="9"/>
  <c r="E522" i="9"/>
  <c r="J39" i="10"/>
  <c r="I39" i="10"/>
  <c r="G367" i="9"/>
  <c r="F367" i="9"/>
  <c r="F383" i="9"/>
  <c r="G383" i="9"/>
  <c r="J383" i="9" s="1"/>
  <c r="E383" i="9"/>
  <c r="J397" i="9"/>
  <c r="H405" i="9"/>
  <c r="G405" i="9"/>
  <c r="J405" i="9" s="1"/>
  <c r="E405" i="9"/>
  <c r="F412" i="9"/>
  <c r="H412" i="9"/>
  <c r="E412" i="9"/>
  <c r="F418" i="9"/>
  <c r="G418" i="9"/>
  <c r="J418" i="9" s="1"/>
  <c r="H422" i="9"/>
  <c r="G422" i="9"/>
  <c r="F422" i="9"/>
  <c r="E422" i="9"/>
  <c r="F442" i="9"/>
  <c r="E442" i="9"/>
  <c r="H442" i="9"/>
  <c r="G442" i="9"/>
  <c r="J442" i="9" s="1"/>
  <c r="J502" i="9"/>
  <c r="F518" i="9"/>
  <c r="H518" i="9"/>
  <c r="G518" i="9"/>
  <c r="E518" i="9"/>
  <c r="J278" i="9"/>
  <c r="G318" i="9"/>
  <c r="J318" i="9" s="1"/>
  <c r="J332" i="9"/>
  <c r="H345" i="9"/>
  <c r="K345" i="9" s="1"/>
  <c r="G345" i="9"/>
  <c r="F345" i="9"/>
  <c r="I347" i="9"/>
  <c r="E351" i="9"/>
  <c r="E367" i="9"/>
  <c r="E369" i="9"/>
  <c r="K380" i="9"/>
  <c r="H383" i="9"/>
  <c r="K387" i="9"/>
  <c r="K395" i="9"/>
  <c r="I395" i="9"/>
  <c r="K402" i="9"/>
  <c r="I402" i="9"/>
  <c r="G412" i="9"/>
  <c r="E418" i="9"/>
  <c r="H443" i="9"/>
  <c r="G443" i="9"/>
  <c r="J443" i="9" s="1"/>
  <c r="E443" i="9"/>
  <c r="K483" i="9"/>
  <c r="I483" i="9"/>
  <c r="H506" i="9"/>
  <c r="G506" i="9"/>
  <c r="J506" i="9" s="1"/>
  <c r="F506" i="9"/>
  <c r="E506" i="9"/>
  <c r="E510" i="9"/>
  <c r="H510" i="9"/>
  <c r="F510" i="9"/>
  <c r="G510" i="9"/>
  <c r="J510" i="9" s="1"/>
  <c r="H524" i="9"/>
  <c r="F524" i="9"/>
  <c r="G524" i="9"/>
  <c r="E524" i="9"/>
  <c r="H327" i="9"/>
  <c r="F327" i="9"/>
  <c r="J327" i="9" s="1"/>
  <c r="F351" i="9"/>
  <c r="K362" i="9"/>
  <c r="I365" i="9"/>
  <c r="H367" i="9"/>
  <c r="H381" i="9"/>
  <c r="G381" i="9"/>
  <c r="J381" i="9" s="1"/>
  <c r="F388" i="9"/>
  <c r="E388" i="9"/>
  <c r="J514" i="9"/>
  <c r="E541" i="9"/>
  <c r="F541" i="9"/>
  <c r="H541" i="9"/>
  <c r="G541" i="9"/>
  <c r="E297" i="9"/>
  <c r="F310" i="9"/>
  <c r="I310" i="9" s="1"/>
  <c r="K311" i="9"/>
  <c r="E322" i="9"/>
  <c r="E327" i="9"/>
  <c r="I329" i="9"/>
  <c r="I345" i="9"/>
  <c r="G351" i="9"/>
  <c r="J351" i="9" s="1"/>
  <c r="H363" i="9"/>
  <c r="K363" i="9" s="1"/>
  <c r="G363" i="9"/>
  <c r="J363" i="9" s="1"/>
  <c r="F363" i="9"/>
  <c r="G369" i="9"/>
  <c r="J369" i="9" s="1"/>
  <c r="K379" i="9"/>
  <c r="E381" i="9"/>
  <c r="G388" i="9"/>
  <c r="J388" i="9" s="1"/>
  <c r="J395" i="9"/>
  <c r="J402" i="9"/>
  <c r="H413" i="9"/>
  <c r="G413" i="9"/>
  <c r="J413" i="9" s="1"/>
  <c r="E413" i="9"/>
  <c r="F419" i="9"/>
  <c r="H419" i="9"/>
  <c r="G419" i="9"/>
  <c r="E419" i="9"/>
  <c r="I426" i="9"/>
  <c r="H444" i="9"/>
  <c r="G444" i="9"/>
  <c r="F444" i="9"/>
  <c r="E444" i="9"/>
  <c r="K450" i="9"/>
  <c r="I500" i="9"/>
  <c r="K500" i="9"/>
  <c r="F384" i="9"/>
  <c r="E384" i="9"/>
  <c r="F391" i="9"/>
  <c r="H391" i="9"/>
  <c r="G391" i="9"/>
  <c r="E391" i="9"/>
  <c r="F406" i="9"/>
  <c r="E406" i="9"/>
  <c r="H406" i="9"/>
  <c r="G406" i="9"/>
  <c r="J406" i="9" s="1"/>
  <c r="J433" i="9"/>
  <c r="I433" i="9"/>
  <c r="G458" i="9"/>
  <c r="F458" i="9"/>
  <c r="E458" i="9"/>
  <c r="H470" i="9"/>
  <c r="G470" i="9"/>
  <c r="F470" i="9"/>
  <c r="E470" i="9"/>
  <c r="F489" i="9"/>
  <c r="H489" i="9"/>
  <c r="G489" i="9"/>
  <c r="E489" i="9"/>
  <c r="G277" i="9"/>
  <c r="J277" i="9" s="1"/>
  <c r="G297" i="9"/>
  <c r="J297" i="9" s="1"/>
  <c r="E304" i="9"/>
  <c r="H310" i="9"/>
  <c r="K310" i="9" s="1"/>
  <c r="E312" i="9"/>
  <c r="I315" i="9"/>
  <c r="I320" i="9"/>
  <c r="H324" i="9"/>
  <c r="E324" i="9"/>
  <c r="G331" i="9"/>
  <c r="J331" i="9" s="1"/>
  <c r="I336" i="9"/>
  <c r="E340" i="9"/>
  <c r="H352" i="9"/>
  <c r="K352" i="9" s="1"/>
  <c r="G352" i="9"/>
  <c r="J352" i="9" s="1"/>
  <c r="J361" i="9"/>
  <c r="I363" i="9"/>
  <c r="H370" i="9"/>
  <c r="K370" i="9" s="1"/>
  <c r="G370" i="9"/>
  <c r="J370" i="9" s="1"/>
  <c r="J379" i="9"/>
  <c r="G384" i="9"/>
  <c r="J396" i="9"/>
  <c r="K410" i="9"/>
  <c r="H420" i="9"/>
  <c r="G420" i="9"/>
  <c r="J420" i="9" s="1"/>
  <c r="E420" i="9"/>
  <c r="J426" i="9"/>
  <c r="F445" i="9"/>
  <c r="H445" i="9"/>
  <c r="G445" i="9"/>
  <c r="E445" i="9"/>
  <c r="F451" i="9"/>
  <c r="H451" i="9"/>
  <c r="G451" i="9"/>
  <c r="E451" i="9"/>
  <c r="E454" i="9"/>
  <c r="H454" i="9"/>
  <c r="G454" i="9"/>
  <c r="J454" i="9" s="1"/>
  <c r="F454" i="9"/>
  <c r="E520" i="9"/>
  <c r="H520" i="9"/>
  <c r="G520" i="9"/>
  <c r="J520" i="9" s="1"/>
  <c r="F520" i="9"/>
  <c r="F340" i="9"/>
  <c r="H342" i="9"/>
  <c r="F342" i="9"/>
  <c r="E342" i="9"/>
  <c r="K346" i="9"/>
  <c r="K365" i="9"/>
  <c r="I377" i="9"/>
  <c r="H384" i="9"/>
  <c r="H389" i="9"/>
  <c r="G389" i="9"/>
  <c r="F407" i="9"/>
  <c r="J407" i="9" s="1"/>
  <c r="E407" i="9"/>
  <c r="I416" i="9"/>
  <c r="J481" i="9"/>
  <c r="I481" i="9"/>
  <c r="I512" i="9"/>
  <c r="K512" i="9"/>
  <c r="H291" i="9"/>
  <c r="K291" i="9" s="1"/>
  <c r="F291" i="9"/>
  <c r="I291" i="9" s="1"/>
  <c r="G304" i="9"/>
  <c r="J304" i="9" s="1"/>
  <c r="G312" i="9"/>
  <c r="J312" i="9" s="1"/>
  <c r="G340" i="9"/>
  <c r="J340" i="9" s="1"/>
  <c r="G342" i="9"/>
  <c r="F346" i="9"/>
  <c r="I346" i="9" s="1"/>
  <c r="H348" i="9"/>
  <c r="G348" i="9"/>
  <c r="J348" i="9" s="1"/>
  <c r="H366" i="9"/>
  <c r="G366" i="9"/>
  <c r="J366" i="9" s="1"/>
  <c r="F382" i="9"/>
  <c r="H382" i="9"/>
  <c r="G382" i="9"/>
  <c r="J382" i="9" s="1"/>
  <c r="I386" i="9"/>
  <c r="E389" i="9"/>
  <c r="I398" i="9"/>
  <c r="G431" i="9"/>
  <c r="F431" i="9"/>
  <c r="E431" i="9"/>
  <c r="K434" i="9"/>
  <c r="I434" i="9"/>
  <c r="H485" i="9"/>
  <c r="G485" i="9"/>
  <c r="J485" i="9" s="1"/>
  <c r="F485" i="9"/>
  <c r="E485" i="9"/>
  <c r="K504" i="9"/>
  <c r="I504" i="9"/>
  <c r="K543" i="9"/>
  <c r="I543" i="9"/>
  <c r="E34" i="10"/>
  <c r="H34" i="10"/>
  <c r="F34" i="10"/>
  <c r="G34" i="10"/>
  <c r="I286" i="9"/>
  <c r="I317" i="9"/>
  <c r="K328" i="9"/>
  <c r="K329" i="9"/>
  <c r="E337" i="9"/>
  <c r="G346" i="9"/>
  <c r="J346" i="9" s="1"/>
  <c r="E348" i="9"/>
  <c r="I358" i="9"/>
  <c r="F364" i="9"/>
  <c r="J364" i="9" s="1"/>
  <c r="E364" i="9"/>
  <c r="E366" i="9"/>
  <c r="I376" i="9"/>
  <c r="E382" i="9"/>
  <c r="F389" i="9"/>
  <c r="F392" i="9"/>
  <c r="J392" i="9" s="1"/>
  <c r="E392" i="9"/>
  <c r="H407" i="9"/>
  <c r="F427" i="9"/>
  <c r="J427" i="9" s="1"/>
  <c r="H427" i="9"/>
  <c r="E427" i="9"/>
  <c r="H431" i="9"/>
  <c r="G438" i="9"/>
  <c r="F438" i="9"/>
  <c r="E438" i="9"/>
  <c r="K441" i="9"/>
  <c r="I448" i="9"/>
  <c r="I452" i="9"/>
  <c r="K452" i="9"/>
  <c r="K464" i="9"/>
  <c r="J467" i="9"/>
  <c r="J498" i="9"/>
  <c r="J410" i="9"/>
  <c r="J440" i="9"/>
  <c r="J449" i="9"/>
  <c r="E472" i="9"/>
  <c r="H472" i="9"/>
  <c r="E487" i="9"/>
  <c r="F487" i="9"/>
  <c r="J487" i="9" s="1"/>
  <c r="H487" i="9"/>
  <c r="E508" i="9"/>
  <c r="H508" i="9"/>
  <c r="G508" i="9"/>
  <c r="J508" i="9" s="1"/>
  <c r="G534" i="9"/>
  <c r="J534" i="9" s="1"/>
  <c r="G543" i="9"/>
  <c r="J543" i="9" s="1"/>
  <c r="I552" i="9"/>
  <c r="K552" i="9"/>
  <c r="F9" i="10"/>
  <c r="H9" i="10"/>
  <c r="E9" i="10"/>
  <c r="G20" i="10"/>
  <c r="F20" i="10"/>
  <c r="E20" i="10"/>
  <c r="F25" i="10"/>
  <c r="G25" i="10"/>
  <c r="H28" i="10"/>
  <c r="F28" i="10"/>
  <c r="K44" i="10"/>
  <c r="J44" i="10"/>
  <c r="I44" i="10"/>
  <c r="H534" i="9"/>
  <c r="K534" i="9" s="1"/>
  <c r="H539" i="9"/>
  <c r="E539" i="9"/>
  <c r="H543" i="9"/>
  <c r="J4" i="10"/>
  <c r="I4" i="10"/>
  <c r="K4" i="10"/>
  <c r="F7" i="10"/>
  <c r="G7" i="10"/>
  <c r="G9" i="10"/>
  <c r="I14" i="10"/>
  <c r="H20" i="10"/>
  <c r="E25" i="10"/>
  <c r="E28" i="10"/>
  <c r="I410" i="9"/>
  <c r="F414" i="9"/>
  <c r="J414" i="9" s="1"/>
  <c r="G421" i="9"/>
  <c r="E423" i="9"/>
  <c r="E430" i="9"/>
  <c r="E437" i="9"/>
  <c r="E446" i="9"/>
  <c r="I449" i="9"/>
  <c r="F453" i="9"/>
  <c r="I453" i="9" s="1"/>
  <c r="E455" i="9"/>
  <c r="E457" i="9"/>
  <c r="G457" i="9"/>
  <c r="J457" i="9" s="1"/>
  <c r="G459" i="9"/>
  <c r="J459" i="9" s="1"/>
  <c r="E459" i="9"/>
  <c r="G472" i="9"/>
  <c r="J472" i="9" s="1"/>
  <c r="G474" i="9"/>
  <c r="J474" i="9" s="1"/>
  <c r="E476" i="9"/>
  <c r="I478" i="9"/>
  <c r="F493" i="9"/>
  <c r="E495" i="9"/>
  <c r="I502" i="9"/>
  <c r="K537" i="9"/>
  <c r="F539" i="9"/>
  <c r="E546" i="9"/>
  <c r="G546" i="9"/>
  <c r="J546" i="9" s="1"/>
  <c r="F548" i="9"/>
  <c r="I548" i="9" s="1"/>
  <c r="K2" i="10"/>
  <c r="I2" i="10"/>
  <c r="E7" i="10"/>
  <c r="F12" i="10"/>
  <c r="E12" i="10"/>
  <c r="H12" i="10"/>
  <c r="G12" i="10"/>
  <c r="J14" i="10"/>
  <c r="H25" i="10"/>
  <c r="G28" i="10"/>
  <c r="H32" i="10"/>
  <c r="F32" i="10"/>
  <c r="F409" i="9"/>
  <c r="I409" i="9" s="1"/>
  <c r="H409" i="9"/>
  <c r="K409" i="9" s="1"/>
  <c r="H414" i="9"/>
  <c r="K414" i="9" s="1"/>
  <c r="H421" i="9"/>
  <c r="K421" i="9" s="1"/>
  <c r="G430" i="9"/>
  <c r="J430" i="9" s="1"/>
  <c r="G437" i="9"/>
  <c r="J437" i="9" s="1"/>
  <c r="F455" i="9"/>
  <c r="J455" i="9" s="1"/>
  <c r="I461" i="9"/>
  <c r="H474" i="9"/>
  <c r="K474" i="9" s="1"/>
  <c r="F476" i="9"/>
  <c r="J476" i="9" s="1"/>
  <c r="G493" i="9"/>
  <c r="F495" i="9"/>
  <c r="J495" i="9" s="1"/>
  <c r="I497" i="9"/>
  <c r="E535" i="9"/>
  <c r="F535" i="9"/>
  <c r="G539" i="9"/>
  <c r="J539" i="9" s="1"/>
  <c r="G548" i="9"/>
  <c r="I32" i="10"/>
  <c r="K32" i="10"/>
  <c r="I37" i="10"/>
  <c r="J53" i="10"/>
  <c r="J446" i="9"/>
  <c r="K465" i="9"/>
  <c r="I474" i="9"/>
  <c r="I480" i="9"/>
  <c r="H493" i="9"/>
  <c r="K493" i="9" s="1"/>
  <c r="H495" i="9"/>
  <c r="E525" i="9"/>
  <c r="I529" i="9"/>
  <c r="G531" i="9"/>
  <c r="H531" i="9"/>
  <c r="K531" i="9" s="1"/>
  <c r="G535" i="9"/>
  <c r="H548" i="9"/>
  <c r="F18" i="10"/>
  <c r="G18" i="10"/>
  <c r="E18" i="10"/>
  <c r="I23" i="10"/>
  <c r="K23" i="10"/>
  <c r="J23" i="10"/>
  <c r="K26" i="10"/>
  <c r="I26" i="10"/>
  <c r="K37" i="10"/>
  <c r="K59" i="10"/>
  <c r="I482" i="9"/>
  <c r="E523" i="9"/>
  <c r="F523" i="9"/>
  <c r="K527" i="9"/>
  <c r="K548" i="9"/>
  <c r="E553" i="9"/>
  <c r="F553" i="9"/>
  <c r="G13" i="10"/>
  <c r="E13" i="10"/>
  <c r="H18" i="10"/>
  <c r="J32" i="10"/>
  <c r="G38" i="10"/>
  <c r="H38" i="10"/>
  <c r="E38" i="10"/>
  <c r="K45" i="10"/>
  <c r="J49" i="10"/>
  <c r="K49" i="10"/>
  <c r="I49" i="10"/>
  <c r="J425" i="9"/>
  <c r="F450" i="9"/>
  <c r="J450" i="9" s="1"/>
  <c r="F467" i="9"/>
  <c r="I467" i="9" s="1"/>
  <c r="E469" i="9"/>
  <c r="F469" i="9"/>
  <c r="J469" i="9" s="1"/>
  <c r="E471" i="9"/>
  <c r="G484" i="9"/>
  <c r="J484" i="9" s="1"/>
  <c r="F486" i="9"/>
  <c r="J486" i="9" s="1"/>
  <c r="E488" i="9"/>
  <c r="E490" i="9"/>
  <c r="H490" i="9"/>
  <c r="K491" i="9"/>
  <c r="J499" i="9"/>
  <c r="F509" i="9"/>
  <c r="J509" i="9" s="1"/>
  <c r="G511" i="9"/>
  <c r="J511" i="9" s="1"/>
  <c r="F513" i="9"/>
  <c r="J513" i="9" s="1"/>
  <c r="I515" i="9"/>
  <c r="E517" i="9"/>
  <c r="H517" i="9"/>
  <c r="F517" i="9"/>
  <c r="J517" i="9" s="1"/>
  <c r="K519" i="9"/>
  <c r="I521" i="9"/>
  <c r="G523" i="9"/>
  <c r="J523" i="9" s="1"/>
  <c r="F527" i="9"/>
  <c r="J527" i="9" s="1"/>
  <c r="G529" i="9"/>
  <c r="J529" i="9" s="1"/>
  <c r="F531" i="9"/>
  <c r="I531" i="9" s="1"/>
  <c r="I537" i="9"/>
  <c r="H540" i="9"/>
  <c r="K540" i="9" s="1"/>
  <c r="F540" i="9"/>
  <c r="I542" i="9"/>
  <c r="K542" i="9"/>
  <c r="G549" i="9"/>
  <c r="F549" i="9"/>
  <c r="I549" i="9" s="1"/>
  <c r="G553" i="9"/>
  <c r="J553" i="9" s="1"/>
  <c r="E5" i="10"/>
  <c r="F13" i="10"/>
  <c r="K21" i="10"/>
  <c r="I21" i="10"/>
  <c r="F38" i="10"/>
  <c r="I473" i="9"/>
  <c r="H523" i="9"/>
  <c r="J542" i="9"/>
  <c r="H553" i="9"/>
  <c r="F5" i="10"/>
  <c r="H13" i="10"/>
  <c r="G429" i="9"/>
  <c r="J429" i="9" s="1"/>
  <c r="G436" i="9"/>
  <c r="J436" i="9" s="1"/>
  <c r="I441" i="9"/>
  <c r="K460" i="9"/>
  <c r="K461" i="9"/>
  <c r="I465" i="9"/>
  <c r="H469" i="9"/>
  <c r="G471" i="9"/>
  <c r="J471" i="9" s="1"/>
  <c r="G473" i="9"/>
  <c r="J473" i="9" s="1"/>
  <c r="E477" i="9"/>
  <c r="K480" i="9"/>
  <c r="I484" i="9"/>
  <c r="G488" i="9"/>
  <c r="J488" i="9" s="1"/>
  <c r="G490" i="9"/>
  <c r="J490" i="9" s="1"/>
  <c r="F492" i="9"/>
  <c r="E494" i="9"/>
  <c r="E496" i="9"/>
  <c r="G496" i="9"/>
  <c r="J496" i="9" s="1"/>
  <c r="I499" i="9"/>
  <c r="I501" i="9"/>
  <c r="J515" i="9"/>
  <c r="K529" i="9"/>
  <c r="E538" i="9"/>
  <c r="H538" i="9"/>
  <c r="G540" i="9"/>
  <c r="J540" i="9" s="1"/>
  <c r="H549" i="9"/>
  <c r="K549" i="9" s="1"/>
  <c r="K3" i="10"/>
  <c r="I3" i="10"/>
  <c r="H5" i="10"/>
  <c r="I10" i="10"/>
  <c r="E16" i="10"/>
  <c r="G16" i="10"/>
  <c r="F16" i="10"/>
  <c r="F24" i="10"/>
  <c r="G24" i="10"/>
  <c r="K24" i="10" s="1"/>
  <c r="J26" i="10"/>
  <c r="F30" i="10"/>
  <c r="E30" i="10"/>
  <c r="G30" i="10"/>
  <c r="F36" i="10"/>
  <c r="H36" i="10"/>
  <c r="E36" i="10"/>
  <c r="H46" i="10"/>
  <c r="G46" i="10"/>
  <c r="F46" i="10"/>
  <c r="E46" i="10"/>
  <c r="H50" i="10"/>
  <c r="G50" i="10"/>
  <c r="F50" i="10"/>
  <c r="E50" i="10"/>
  <c r="F424" i="9"/>
  <c r="J424" i="9" s="1"/>
  <c r="E424" i="9"/>
  <c r="H429" i="9"/>
  <c r="K429" i="9" s="1"/>
  <c r="H436" i="9"/>
  <c r="K436" i="9" s="1"/>
  <c r="K467" i="9"/>
  <c r="H473" i="9"/>
  <c r="K473" i="9" s="1"/>
  <c r="F477" i="9"/>
  <c r="J477" i="9" s="1"/>
  <c r="I479" i="9"/>
  <c r="K482" i="9"/>
  <c r="G492" i="9"/>
  <c r="J492" i="9" s="1"/>
  <c r="F494" i="9"/>
  <c r="E532" i="9"/>
  <c r="F532" i="9"/>
  <c r="I536" i="9"/>
  <c r="I547" i="9"/>
  <c r="K10" i="10"/>
  <c r="J19" i="10"/>
  <c r="K19" i="10"/>
  <c r="F51" i="10"/>
  <c r="I51" i="10" s="1"/>
  <c r="H51" i="10"/>
  <c r="J51" i="10" s="1"/>
  <c r="G51" i="10"/>
  <c r="K51" i="10" s="1"/>
  <c r="I417" i="9"/>
  <c r="I462" i="9"/>
  <c r="F464" i="9"/>
  <c r="I464" i="9" s="1"/>
  <c r="G464" i="9"/>
  <c r="E466" i="9"/>
  <c r="F466" i="9"/>
  <c r="J466" i="9" s="1"/>
  <c r="H477" i="9"/>
  <c r="H492" i="9"/>
  <c r="K492" i="9" s="1"/>
  <c r="G494" i="9"/>
  <c r="I498" i="9"/>
  <c r="K509" i="9"/>
  <c r="E528" i="9"/>
  <c r="F528" i="9"/>
  <c r="J528" i="9" s="1"/>
  <c r="I530" i="9"/>
  <c r="G532" i="9"/>
  <c r="J532" i="9" s="1"/>
  <c r="J538" i="9"/>
  <c r="E545" i="9"/>
  <c r="I554" i="9"/>
  <c r="F6" i="10"/>
  <c r="G6" i="10"/>
  <c r="E6" i="10"/>
  <c r="F11" i="10"/>
  <c r="H11" i="10"/>
  <c r="E11" i="10"/>
  <c r="J22" i="10"/>
  <c r="I22" i="10"/>
  <c r="J47" i="10"/>
  <c r="J55" i="10"/>
  <c r="J83" i="10"/>
  <c r="E88" i="10"/>
  <c r="G88" i="10"/>
  <c r="H102" i="10"/>
  <c r="G102" i="10"/>
  <c r="F102" i="10"/>
  <c r="E109" i="10"/>
  <c r="G109" i="10"/>
  <c r="F109" i="10"/>
  <c r="H109" i="10"/>
  <c r="F48" i="10"/>
  <c r="E48" i="10"/>
  <c r="H61" i="10"/>
  <c r="H65" i="10"/>
  <c r="H71" i="10"/>
  <c r="K83" i="10"/>
  <c r="E86" i="10"/>
  <c r="H86" i="10"/>
  <c r="F88" i="10"/>
  <c r="E102" i="10"/>
  <c r="E550" i="9"/>
  <c r="G550" i="9"/>
  <c r="J550" i="9" s="1"/>
  <c r="K8" i="10"/>
  <c r="E27" i="10"/>
  <c r="E29" i="10"/>
  <c r="E31" i="10"/>
  <c r="F33" i="10"/>
  <c r="I33" i="10" s="1"/>
  <c r="H33" i="10"/>
  <c r="J33" i="10" s="1"/>
  <c r="J35" i="10"/>
  <c r="G48" i="10"/>
  <c r="F52" i="10"/>
  <c r="E54" i="10"/>
  <c r="E56" i="10"/>
  <c r="J59" i="10"/>
  <c r="I69" i="10"/>
  <c r="I73" i="10"/>
  <c r="E82" i="10"/>
  <c r="F82" i="10"/>
  <c r="H88" i="10"/>
  <c r="I95" i="10"/>
  <c r="J95" i="10"/>
  <c r="J63" i="10"/>
  <c r="E100" i="10"/>
  <c r="H100" i="10"/>
  <c r="E103" i="10"/>
  <c r="H103" i="10"/>
  <c r="F103" i="10"/>
  <c r="E112" i="10"/>
  <c r="H112" i="10"/>
  <c r="G112" i="10"/>
  <c r="F112" i="10"/>
  <c r="H27" i="10"/>
  <c r="H29" i="10"/>
  <c r="G31" i="10"/>
  <c r="H52" i="10"/>
  <c r="J52" i="10" s="1"/>
  <c r="H54" i="10"/>
  <c r="H56" i="10"/>
  <c r="J58" i="10"/>
  <c r="I58" i="10"/>
  <c r="F60" i="10"/>
  <c r="G60" i="10"/>
  <c r="K63" i="10"/>
  <c r="H66" i="10"/>
  <c r="G66" i="10"/>
  <c r="E68" i="10"/>
  <c r="F68" i="10"/>
  <c r="J70" i="10"/>
  <c r="E72" i="10"/>
  <c r="E76" i="10"/>
  <c r="G76" i="10"/>
  <c r="E80" i="10"/>
  <c r="H113" i="10"/>
  <c r="G113" i="10"/>
  <c r="F113" i="10"/>
  <c r="E113" i="10"/>
  <c r="I41" i="10"/>
  <c r="I52" i="10"/>
  <c r="E60" i="10"/>
  <c r="K62" i="10"/>
  <c r="K64" i="10"/>
  <c r="I64" i="10"/>
  <c r="E66" i="10"/>
  <c r="G68" i="10"/>
  <c r="F72" i="10"/>
  <c r="I74" i="10"/>
  <c r="J74" i="10"/>
  <c r="F76" i="10"/>
  <c r="I78" i="10"/>
  <c r="F80" i="10"/>
  <c r="G89" i="10"/>
  <c r="K89" i="10" s="1"/>
  <c r="F89" i="10"/>
  <c r="I89" i="10" s="1"/>
  <c r="G93" i="10"/>
  <c r="K93" i="10" s="1"/>
  <c r="K95" i="10"/>
  <c r="G100" i="10"/>
  <c r="F114" i="10"/>
  <c r="E114" i="10"/>
  <c r="J43" i="10"/>
  <c r="G72" i="10"/>
  <c r="H76" i="10"/>
  <c r="H80" i="10"/>
  <c r="I84" i="10"/>
  <c r="K84" i="10"/>
  <c r="J93" i="10"/>
  <c r="K96" i="10"/>
  <c r="I98" i="10"/>
  <c r="F104" i="10"/>
  <c r="G104" i="10"/>
  <c r="H104" i="10"/>
  <c r="E104" i="10"/>
  <c r="H107" i="10"/>
  <c r="F107" i="10"/>
  <c r="E107" i="10"/>
  <c r="H114" i="10"/>
  <c r="E85" i="10"/>
  <c r="F85" i="10"/>
  <c r="E94" i="10"/>
  <c r="G94" i="10"/>
  <c r="I101" i="10"/>
  <c r="J101" i="10"/>
  <c r="E526" i="9"/>
  <c r="H526" i="9"/>
  <c r="I533" i="9"/>
  <c r="J547" i="9"/>
  <c r="I551" i="9"/>
  <c r="K554" i="9"/>
  <c r="F15" i="10"/>
  <c r="I15" i="10" s="1"/>
  <c r="H15" i="10"/>
  <c r="J15" i="10" s="1"/>
  <c r="J17" i="10"/>
  <c r="J41" i="10"/>
  <c r="I43" i="10"/>
  <c r="H45" i="10"/>
  <c r="J45" i="10" s="1"/>
  <c r="H47" i="10"/>
  <c r="I47" i="10" s="1"/>
  <c r="G53" i="10"/>
  <c r="K53" i="10" s="1"/>
  <c r="F55" i="10"/>
  <c r="I55" i="10" s="1"/>
  <c r="I62" i="10"/>
  <c r="J64" i="10"/>
  <c r="F81" i="10"/>
  <c r="E81" i="10"/>
  <c r="G85" i="10"/>
  <c r="F94" i="10"/>
  <c r="H105" i="10"/>
  <c r="G105" i="10"/>
  <c r="E105" i="10"/>
  <c r="I59" i="10"/>
  <c r="E67" i="10"/>
  <c r="F67" i="10"/>
  <c r="G81" i="10"/>
  <c r="H85" i="10"/>
  <c r="I87" i="10"/>
  <c r="H90" i="10"/>
  <c r="E90" i="10"/>
  <c r="I92" i="10"/>
  <c r="J92" i="10"/>
  <c r="K92" i="10"/>
  <c r="H94" i="10"/>
  <c r="F105" i="10"/>
  <c r="E108" i="10"/>
  <c r="H108" i="10"/>
  <c r="G108" i="10"/>
  <c r="F108" i="10"/>
  <c r="F503" i="9"/>
  <c r="J503" i="9" s="1"/>
  <c r="E505" i="9"/>
  <c r="F505" i="9"/>
  <c r="J505" i="9" s="1"/>
  <c r="G526" i="9"/>
  <c r="J526" i="9" s="1"/>
  <c r="E544" i="9"/>
  <c r="H544" i="9"/>
  <c r="G15" i="10"/>
  <c r="K15" i="10" s="1"/>
  <c r="G17" i="10"/>
  <c r="F19" i="10"/>
  <c r="I19" i="10" s="1"/>
  <c r="J40" i="10"/>
  <c r="I40" i="10"/>
  <c r="F42" i="10"/>
  <c r="I42" i="10" s="1"/>
  <c r="G42" i="10"/>
  <c r="K42" i="10" s="1"/>
  <c r="I53" i="10"/>
  <c r="E61" i="10"/>
  <c r="E65" i="10"/>
  <c r="G67" i="10"/>
  <c r="E71" i="10"/>
  <c r="E75" i="10"/>
  <c r="I77" i="10"/>
  <c r="J77" i="10"/>
  <c r="E79" i="10"/>
  <c r="G79" i="10"/>
  <c r="H81" i="10"/>
  <c r="K87" i="10"/>
  <c r="F90" i="10"/>
  <c r="F92" i="10"/>
  <c r="I96" i="10"/>
  <c r="F99" i="10"/>
  <c r="E99" i="10"/>
  <c r="K101" i="10"/>
  <c r="G135" i="10"/>
  <c r="E135" i="10"/>
  <c r="H159" i="10"/>
  <c r="G159" i="10"/>
  <c r="F159" i="10"/>
  <c r="F176" i="10"/>
  <c r="G176" i="10"/>
  <c r="H176" i="10"/>
  <c r="E176" i="10"/>
  <c r="G122" i="10"/>
  <c r="F122" i="10"/>
  <c r="F135" i="10"/>
  <c r="E159" i="10"/>
  <c r="K111" i="10"/>
  <c r="J111" i="10"/>
  <c r="E122" i="10"/>
  <c r="H135" i="10"/>
  <c r="F138" i="10"/>
  <c r="E138" i="10"/>
  <c r="H141" i="10"/>
  <c r="E141" i="10"/>
  <c r="F177" i="10"/>
  <c r="E177" i="10"/>
  <c r="G177" i="10"/>
  <c r="F118" i="10"/>
  <c r="E120" i="10"/>
  <c r="H122" i="10"/>
  <c r="I124" i="10"/>
  <c r="E130" i="10"/>
  <c r="H130" i="10"/>
  <c r="G130" i="10"/>
  <c r="G138" i="10"/>
  <c r="F141" i="10"/>
  <c r="K153" i="10"/>
  <c r="E160" i="10"/>
  <c r="H160" i="10"/>
  <c r="G160" i="10"/>
  <c r="F160" i="10"/>
  <c r="H177" i="10"/>
  <c r="I116" i="10"/>
  <c r="G118" i="10"/>
  <c r="K118" i="10" s="1"/>
  <c r="I133" i="10"/>
  <c r="E136" i="10"/>
  <c r="H136" i="10"/>
  <c r="H138" i="10"/>
  <c r="G141" i="10"/>
  <c r="E151" i="10"/>
  <c r="F151" i="10"/>
  <c r="E154" i="10"/>
  <c r="G154" i="10"/>
  <c r="F154" i="10"/>
  <c r="H154" i="10"/>
  <c r="E166" i="10"/>
  <c r="H166" i="10"/>
  <c r="G166" i="10"/>
  <c r="F166" i="10"/>
  <c r="H125" i="10"/>
  <c r="F125" i="10"/>
  <c r="E125" i="10"/>
  <c r="G125" i="10"/>
  <c r="E139" i="10"/>
  <c r="F139" i="10"/>
  <c r="I167" i="10"/>
  <c r="J167" i="10"/>
  <c r="F131" i="10"/>
  <c r="E131" i="10"/>
  <c r="H131" i="10"/>
  <c r="I179" i="10"/>
  <c r="K179" i="10"/>
  <c r="J98" i="10"/>
  <c r="J116" i="10"/>
  <c r="E128" i="10"/>
  <c r="G131" i="10"/>
  <c r="H139" i="10"/>
  <c r="H152" i="10"/>
  <c r="G152" i="10"/>
  <c r="F152" i="10"/>
  <c r="E152" i="10"/>
  <c r="I155" i="10"/>
  <c r="F162" i="10"/>
  <c r="H162" i="10"/>
  <c r="E162" i="10"/>
  <c r="K98" i="10"/>
  <c r="K116" i="10"/>
  <c r="I119" i="10"/>
  <c r="J119" i="10"/>
  <c r="I126" i="10"/>
  <c r="G128" i="10"/>
  <c r="E134" i="10"/>
  <c r="E145" i="10"/>
  <c r="F145" i="10"/>
  <c r="H145" i="10"/>
  <c r="G145" i="10"/>
  <c r="E168" i="10"/>
  <c r="H168" i="10"/>
  <c r="G168" i="10"/>
  <c r="F168" i="10"/>
  <c r="H117" i="10"/>
  <c r="G117" i="10"/>
  <c r="J123" i="10"/>
  <c r="H128" i="10"/>
  <c r="E132" i="10"/>
  <c r="H132" i="10"/>
  <c r="I140" i="10"/>
  <c r="J140" i="10"/>
  <c r="I158" i="10"/>
  <c r="J158" i="10"/>
  <c r="K158" i="10"/>
  <c r="J179" i="10"/>
  <c r="H183" i="10"/>
  <c r="G183" i="10"/>
  <c r="F183" i="10"/>
  <c r="E183" i="10"/>
  <c r="G97" i="10"/>
  <c r="K97" i="10" s="1"/>
  <c r="K115" i="10"/>
  <c r="J115" i="10"/>
  <c r="I115" i="10"/>
  <c r="E117" i="10"/>
  <c r="H129" i="10"/>
  <c r="J129" i="10" s="1"/>
  <c r="G129" i="10"/>
  <c r="K129" i="10" s="1"/>
  <c r="F129" i="10"/>
  <c r="I129" i="10" s="1"/>
  <c r="F132" i="10"/>
  <c r="H134" i="10"/>
  <c r="H143" i="10"/>
  <c r="G143" i="10"/>
  <c r="E143" i="10"/>
  <c r="E175" i="10"/>
  <c r="H175" i="10"/>
  <c r="G175" i="10"/>
  <c r="F175" i="10"/>
  <c r="E184" i="10"/>
  <c r="H184" i="10"/>
  <c r="G184" i="10"/>
  <c r="F184" i="10"/>
  <c r="E199" i="10"/>
  <c r="F199" i="10"/>
  <c r="H199" i="10"/>
  <c r="I206" i="10"/>
  <c r="J206" i="10"/>
  <c r="K213" i="10"/>
  <c r="J213" i="10"/>
  <c r="K235" i="10"/>
  <c r="F147" i="10"/>
  <c r="E147" i="10"/>
  <c r="I149" i="10"/>
  <c r="F153" i="10"/>
  <c r="I153" i="10" s="1"/>
  <c r="G157" i="10"/>
  <c r="K157" i="10" s="1"/>
  <c r="I164" i="10"/>
  <c r="K164" i="10"/>
  <c r="J164" i="10"/>
  <c r="G171" i="10"/>
  <c r="E171" i="10"/>
  <c r="I173" i="10"/>
  <c r="J173" i="10"/>
  <c r="H182" i="10"/>
  <c r="G182" i="10"/>
  <c r="I182" i="10" s="1"/>
  <c r="G199" i="10"/>
  <c r="J197" i="10"/>
  <c r="G222" i="10"/>
  <c r="F222" i="10"/>
  <c r="E169" i="10"/>
  <c r="G169" i="10"/>
  <c r="E178" i="10"/>
  <c r="F178" i="10"/>
  <c r="J180" i="10"/>
  <c r="I180" i="10"/>
  <c r="F182" i="10"/>
  <c r="K195" i="10"/>
  <c r="J195" i="10"/>
  <c r="F197" i="10"/>
  <c r="I197" i="10" s="1"/>
  <c r="F204" i="10"/>
  <c r="K206" i="10"/>
  <c r="E222" i="10"/>
  <c r="K241" i="10"/>
  <c r="I137" i="10"/>
  <c r="F169" i="10"/>
  <c r="G178" i="10"/>
  <c r="J182" i="10"/>
  <c r="E189" i="10"/>
  <c r="G197" i="10"/>
  <c r="K197" i="10" s="1"/>
  <c r="G204" i="10"/>
  <c r="K204" i="10" s="1"/>
  <c r="G207" i="10"/>
  <c r="I207" i="10" s="1"/>
  <c r="H207" i="10"/>
  <c r="F207" i="10"/>
  <c r="J211" i="10"/>
  <c r="I213" i="10"/>
  <c r="J219" i="10"/>
  <c r="H222" i="10"/>
  <c r="F200" i="10"/>
  <c r="E200" i="10"/>
  <c r="H204" i="10"/>
  <c r="J204" i="10" s="1"/>
  <c r="F214" i="10"/>
  <c r="E214" i="10"/>
  <c r="I156" i="10"/>
  <c r="K156" i="10"/>
  <c r="J165" i="10"/>
  <c r="H189" i="10"/>
  <c r="H198" i="10"/>
  <c r="G198" i="10"/>
  <c r="G200" i="10"/>
  <c r="I204" i="10"/>
  <c r="G214" i="10"/>
  <c r="K216" i="10"/>
  <c r="F223" i="10"/>
  <c r="E223" i="10"/>
  <c r="H223" i="10"/>
  <c r="I225" i="10"/>
  <c r="K243" i="10"/>
  <c r="J243" i="10"/>
  <c r="H121" i="10"/>
  <c r="J121" i="10" s="1"/>
  <c r="G123" i="10"/>
  <c r="I123" i="10" s="1"/>
  <c r="E127" i="10"/>
  <c r="F127" i="10"/>
  <c r="E148" i="10"/>
  <c r="H148" i="10"/>
  <c r="J150" i="10"/>
  <c r="I150" i="10"/>
  <c r="H158" i="10"/>
  <c r="G167" i="10"/>
  <c r="K167" i="10" s="1"/>
  <c r="E174" i="10"/>
  <c r="K180" i="10"/>
  <c r="H185" i="10"/>
  <c r="J185" i="10" s="1"/>
  <c r="J191" i="10"/>
  <c r="I195" i="10"/>
  <c r="E198" i="10"/>
  <c r="H200" i="10"/>
  <c r="E205" i="10"/>
  <c r="H205" i="10"/>
  <c r="J207" i="10"/>
  <c r="H214" i="10"/>
  <c r="F217" i="10"/>
  <c r="H217" i="10"/>
  <c r="F220" i="10"/>
  <c r="H220" i="10"/>
  <c r="G220" i="10"/>
  <c r="G223" i="10"/>
  <c r="J225" i="10"/>
  <c r="I110" i="10"/>
  <c r="K110" i="10"/>
  <c r="J137" i="10"/>
  <c r="I146" i="10"/>
  <c r="K146" i="10"/>
  <c r="H161" i="10"/>
  <c r="F161" i="10"/>
  <c r="E161" i="10"/>
  <c r="F170" i="10"/>
  <c r="E170" i="10"/>
  <c r="F174" i="10"/>
  <c r="E181" i="10"/>
  <c r="F181" i="10"/>
  <c r="I190" i="10"/>
  <c r="K191" i="10"/>
  <c r="J196" i="10"/>
  <c r="I196" i="10"/>
  <c r="F198" i="10"/>
  <c r="F205" i="10"/>
  <c r="F210" i="10"/>
  <c r="E210" i="10"/>
  <c r="E217" i="10"/>
  <c r="E220" i="10"/>
  <c r="J246" i="10"/>
  <c r="K253" i="10"/>
  <c r="K185" i="10"/>
  <c r="E208" i="10"/>
  <c r="H208" i="10"/>
  <c r="G208" i="10"/>
  <c r="J215" i="10"/>
  <c r="K215" i="10"/>
  <c r="I215" i="10"/>
  <c r="I188" i="10"/>
  <c r="K188" i="10"/>
  <c r="E192" i="10"/>
  <c r="I194" i="10"/>
  <c r="K194" i="10"/>
  <c r="E201" i="10"/>
  <c r="I203" i="10"/>
  <c r="F208" i="10"/>
  <c r="H218" i="10"/>
  <c r="G218" i="10"/>
  <c r="G224" i="10"/>
  <c r="F224" i="10"/>
  <c r="E224" i="10"/>
  <c r="J157" i="10"/>
  <c r="I157" i="10"/>
  <c r="G192" i="10"/>
  <c r="G201" i="10"/>
  <c r="E218" i="10"/>
  <c r="E221" i="10"/>
  <c r="G221" i="10"/>
  <c r="H221" i="10"/>
  <c r="H224" i="10"/>
  <c r="G230" i="10"/>
  <c r="I230" i="10" s="1"/>
  <c r="E232" i="10"/>
  <c r="E234" i="10"/>
  <c r="E236" i="10"/>
  <c r="E247" i="10"/>
  <c r="E257" i="10"/>
  <c r="F348" i="10"/>
  <c r="H348" i="10"/>
  <c r="G348" i="10"/>
  <c r="E348" i="10"/>
  <c r="J240" i="10"/>
  <c r="I240" i="10"/>
  <c r="G242" i="10"/>
  <c r="H242" i="10"/>
  <c r="J251" i="10"/>
  <c r="I251" i="10"/>
  <c r="F257" i="10"/>
  <c r="I259" i="10"/>
  <c r="F289" i="10"/>
  <c r="G289" i="10"/>
  <c r="H289" i="10"/>
  <c r="E289" i="10"/>
  <c r="E242" i="10"/>
  <c r="H257" i="10"/>
  <c r="J187" i="10"/>
  <c r="G219" i="10"/>
  <c r="K219" i="10" s="1"/>
  <c r="H238" i="10"/>
  <c r="G240" i="10"/>
  <c r="K240" i="10" s="1"/>
  <c r="F242" i="10"/>
  <c r="G251" i="10"/>
  <c r="F274" i="10"/>
  <c r="H274" i="10"/>
  <c r="G274" i="10"/>
  <c r="E274" i="10"/>
  <c r="G278" i="10"/>
  <c r="H278" i="10"/>
  <c r="J227" i="10"/>
  <c r="I227" i="10"/>
  <c r="F229" i="10"/>
  <c r="I229" i="10" s="1"/>
  <c r="G229" i="10"/>
  <c r="K229" i="10" s="1"/>
  <c r="I238" i="10"/>
  <c r="I249" i="10"/>
  <c r="H251" i="10"/>
  <c r="J253" i="10"/>
  <c r="I255" i="10"/>
  <c r="F258" i="10"/>
  <c r="E258" i="10"/>
  <c r="J260" i="10"/>
  <c r="I260" i="10"/>
  <c r="K260" i="10"/>
  <c r="E278" i="10"/>
  <c r="J238" i="10"/>
  <c r="E248" i="10"/>
  <c r="J249" i="10"/>
  <c r="K251" i="10"/>
  <c r="K255" i="10"/>
  <c r="G258" i="10"/>
  <c r="G275" i="10"/>
  <c r="H275" i="10"/>
  <c r="F275" i="10"/>
  <c r="E275" i="10"/>
  <c r="F278" i="10"/>
  <c r="F235" i="10"/>
  <c r="G235" i="10"/>
  <c r="I235" i="10" s="1"/>
  <c r="H237" i="10"/>
  <c r="E237" i="10"/>
  <c r="J239" i="10"/>
  <c r="I244" i="10"/>
  <c r="F248" i="10"/>
  <c r="G252" i="10"/>
  <c r="K252" i="10" s="1"/>
  <c r="F252" i="10"/>
  <c r="E254" i="10"/>
  <c r="F254" i="10"/>
  <c r="H258" i="10"/>
  <c r="J262" i="10"/>
  <c r="F265" i="10"/>
  <c r="E265" i="10"/>
  <c r="E272" i="10"/>
  <c r="H272" i="10"/>
  <c r="G272" i="10"/>
  <c r="F272" i="10"/>
  <c r="I256" i="10"/>
  <c r="K256" i="10"/>
  <c r="E263" i="10"/>
  <c r="G263" i="10"/>
  <c r="F276" i="10"/>
  <c r="H276" i="10"/>
  <c r="K279" i="10"/>
  <c r="K155" i="10"/>
  <c r="K187" i="10"/>
  <c r="J203" i="10"/>
  <c r="K212" i="10"/>
  <c r="K227" i="10"/>
  <c r="J229" i="10"/>
  <c r="G233" i="10"/>
  <c r="K233" i="10" s="1"/>
  <c r="H235" i="10"/>
  <c r="J235" i="10" s="1"/>
  <c r="G237" i="10"/>
  <c r="G239" i="10"/>
  <c r="K239" i="10" s="1"/>
  <c r="G241" i="10"/>
  <c r="F243" i="10"/>
  <c r="I243" i="10" s="1"/>
  <c r="I246" i="10"/>
  <c r="I250" i="10"/>
  <c r="H252" i="10"/>
  <c r="J252" i="10" s="1"/>
  <c r="H254" i="10"/>
  <c r="H261" i="10"/>
  <c r="G261" i="10"/>
  <c r="F263" i="10"/>
  <c r="H265" i="10"/>
  <c r="E276" i="10"/>
  <c r="J133" i="10"/>
  <c r="E163" i="10"/>
  <c r="F163" i="10"/>
  <c r="F186" i="10"/>
  <c r="I186" i="10" s="1"/>
  <c r="F193" i="10"/>
  <c r="I193" i="10" s="1"/>
  <c r="E202" i="10"/>
  <c r="H202" i="10"/>
  <c r="K203" i="10"/>
  <c r="J209" i="10"/>
  <c r="I209" i="10"/>
  <c r="F211" i="10"/>
  <c r="I211" i="10" s="1"/>
  <c r="G211" i="10"/>
  <c r="K211" i="10" s="1"/>
  <c r="I231" i="10"/>
  <c r="H239" i="10"/>
  <c r="H241" i="10"/>
  <c r="J241" i="10" s="1"/>
  <c r="I252" i="10"/>
  <c r="E261" i="10"/>
  <c r="H263" i="10"/>
  <c r="H270" i="10"/>
  <c r="G270" i="10"/>
  <c r="F270" i="10"/>
  <c r="E270" i="10"/>
  <c r="G276" i="10"/>
  <c r="F280" i="10"/>
  <c r="I280" i="10" s="1"/>
  <c r="G280" i="10"/>
  <c r="H280" i="10"/>
  <c r="J280" i="10" s="1"/>
  <c r="J230" i="10"/>
  <c r="K231" i="10"/>
  <c r="J245" i="10"/>
  <c r="I245" i="10"/>
  <c r="J256" i="10"/>
  <c r="K259" i="10"/>
  <c r="K280" i="10"/>
  <c r="F247" i="10"/>
  <c r="G247" i="10"/>
  <c r="G266" i="10"/>
  <c r="H266" i="10"/>
  <c r="E266" i="10"/>
  <c r="K277" i="10"/>
  <c r="I277" i="10"/>
  <c r="K286" i="10"/>
  <c r="J286" i="10"/>
  <c r="H297" i="10"/>
  <c r="G297" i="10"/>
  <c r="F297" i="10"/>
  <c r="E297" i="10"/>
  <c r="K304" i="10"/>
  <c r="F318" i="10"/>
  <c r="H318" i="10"/>
  <c r="G318" i="10"/>
  <c r="E318" i="10"/>
  <c r="H330" i="10"/>
  <c r="G330" i="10"/>
  <c r="F330" i="10"/>
  <c r="E330" i="10"/>
  <c r="F262" i="10"/>
  <c r="I262" i="10" s="1"/>
  <c r="G262" i="10"/>
  <c r="K262" i="10" s="1"/>
  <c r="J264" i="10"/>
  <c r="K268" i="10"/>
  <c r="I312" i="10"/>
  <c r="K312" i="10"/>
  <c r="J312" i="10"/>
  <c r="E281" i="10"/>
  <c r="F281" i="10"/>
  <c r="J287" i="10"/>
  <c r="I287" i="10"/>
  <c r="F292" i="10"/>
  <c r="H292" i="10"/>
  <c r="J345" i="10"/>
  <c r="K345" i="10"/>
  <c r="H279" i="10"/>
  <c r="J279" i="10" s="1"/>
  <c r="F279" i="10"/>
  <c r="I279" i="10" s="1"/>
  <c r="G281" i="10"/>
  <c r="I283" i="10"/>
  <c r="E292" i="10"/>
  <c r="I305" i="10"/>
  <c r="G292" i="10"/>
  <c r="F298" i="10"/>
  <c r="G298" i="10"/>
  <c r="H298" i="10"/>
  <c r="E298" i="10"/>
  <c r="F332" i="10"/>
  <c r="G332" i="10"/>
  <c r="H332" i="10"/>
  <c r="E332" i="10"/>
  <c r="K346" i="10"/>
  <c r="I285" i="10"/>
  <c r="F333" i="10"/>
  <c r="H333" i="10"/>
  <c r="G333" i="10"/>
  <c r="E333" i="10"/>
  <c r="J343" i="10"/>
  <c r="K343" i="10"/>
  <c r="I343" i="10"/>
  <c r="F253" i="10"/>
  <c r="I253" i="10" s="1"/>
  <c r="G253" i="10"/>
  <c r="K264" i="10"/>
  <c r="F267" i="10"/>
  <c r="E267" i="10"/>
  <c r="F271" i="10"/>
  <c r="G271" i="10"/>
  <c r="K271" i="10" s="1"/>
  <c r="K287" i="10"/>
  <c r="G290" i="10"/>
  <c r="K290" i="10" s="1"/>
  <c r="G293" i="10"/>
  <c r="H293" i="10"/>
  <c r="F293" i="10"/>
  <c r="I300" i="10"/>
  <c r="F334" i="10"/>
  <c r="E334" i="10"/>
  <c r="H334" i="10"/>
  <c r="J269" i="10"/>
  <c r="I269" i="10"/>
  <c r="H290" i="10"/>
  <c r="J290" i="10" s="1"/>
  <c r="E293" i="10"/>
  <c r="G334" i="10"/>
  <c r="H338" i="10"/>
  <c r="G338" i="10"/>
  <c r="F338" i="10"/>
  <c r="E338" i="10"/>
  <c r="J282" i="10"/>
  <c r="G284" i="10"/>
  <c r="E284" i="10"/>
  <c r="K288" i="10"/>
  <c r="J288" i="10"/>
  <c r="G296" i="10"/>
  <c r="K296" i="10" s="1"/>
  <c r="F296" i="10"/>
  <c r="F326" i="10"/>
  <c r="H326" i="10"/>
  <c r="G326" i="10"/>
  <c r="E326" i="10"/>
  <c r="J291" i="10"/>
  <c r="I291" i="10"/>
  <c r="F294" i="10"/>
  <c r="H294" i="10"/>
  <c r="J296" i="10"/>
  <c r="K339" i="10"/>
  <c r="J339" i="10"/>
  <c r="J344" i="10"/>
  <c r="K344" i="10"/>
  <c r="I344" i="10"/>
  <c r="E294" i="10"/>
  <c r="H296" i="10"/>
  <c r="I320" i="10"/>
  <c r="F340" i="10"/>
  <c r="H340" i="10"/>
  <c r="G340" i="10"/>
  <c r="E340" i="10"/>
  <c r="F370" i="10"/>
  <c r="H370" i="10"/>
  <c r="G370" i="10"/>
  <c r="J416" i="10"/>
  <c r="K416" i="10"/>
  <c r="I416" i="10"/>
  <c r="J350" i="10"/>
  <c r="K350" i="10"/>
  <c r="E357" i="10"/>
  <c r="J359" i="10"/>
  <c r="K359" i="10"/>
  <c r="I359" i="10"/>
  <c r="E370" i="10"/>
  <c r="F379" i="10"/>
  <c r="G379" i="10"/>
  <c r="E379" i="10"/>
  <c r="F386" i="10"/>
  <c r="G386" i="10"/>
  <c r="E386" i="10"/>
  <c r="J407" i="10"/>
  <c r="K407" i="10"/>
  <c r="I407" i="10"/>
  <c r="J300" i="10"/>
  <c r="F310" i="10"/>
  <c r="I310" i="10" s="1"/>
  <c r="G310" i="10"/>
  <c r="K310" i="10" s="1"/>
  <c r="F316" i="10"/>
  <c r="H316" i="10"/>
  <c r="E324" i="10"/>
  <c r="H324" i="10"/>
  <c r="H346" i="10"/>
  <c r="I346" i="10" s="1"/>
  <c r="H352" i="10"/>
  <c r="J352" i="10" s="1"/>
  <c r="G357" i="10"/>
  <c r="K361" i="10"/>
  <c r="F364" i="10"/>
  <c r="G364" i="10"/>
  <c r="F368" i="10"/>
  <c r="H368" i="10"/>
  <c r="H377" i="10"/>
  <c r="G377" i="10"/>
  <c r="H379" i="10"/>
  <c r="H386" i="10"/>
  <c r="I393" i="10"/>
  <c r="J302" i="10"/>
  <c r="J306" i="10"/>
  <c r="E316" i="10"/>
  <c r="J320" i="10"/>
  <c r="K320" i="10"/>
  <c r="F322" i="10"/>
  <c r="I322" i="10" s="1"/>
  <c r="H322" i="10"/>
  <c r="J322" i="10" s="1"/>
  <c r="F324" i="10"/>
  <c r="K352" i="10"/>
  <c r="F355" i="10"/>
  <c r="E355" i="10"/>
  <c r="H355" i="10"/>
  <c r="H357" i="10"/>
  <c r="E364" i="10"/>
  <c r="E368" i="10"/>
  <c r="E377" i="10"/>
  <c r="J389" i="10"/>
  <c r="K389" i="10"/>
  <c r="J314" i="10"/>
  <c r="I314" i="10"/>
  <c r="I350" i="10"/>
  <c r="I366" i="10"/>
  <c r="K366" i="10"/>
  <c r="J366" i="10"/>
  <c r="G368" i="10"/>
  <c r="J375" i="10"/>
  <c r="I375" i="10"/>
  <c r="F377" i="10"/>
  <c r="H387" i="10"/>
  <c r="F387" i="10"/>
  <c r="I387" i="10" s="1"/>
  <c r="J397" i="10"/>
  <c r="H402" i="10"/>
  <c r="G402" i="10"/>
  <c r="F402" i="10"/>
  <c r="E402" i="10"/>
  <c r="K405" i="10"/>
  <c r="J405" i="10"/>
  <c r="I405" i="10"/>
  <c r="H411" i="10"/>
  <c r="G411" i="10"/>
  <c r="F411" i="10"/>
  <c r="E411" i="10"/>
  <c r="K414" i="10"/>
  <c r="I336" i="10"/>
  <c r="J353" i="10"/>
  <c r="I353" i="10"/>
  <c r="H371" i="10"/>
  <c r="I371" i="10" s="1"/>
  <c r="F371" i="10"/>
  <c r="K387" i="10"/>
  <c r="K351" i="10"/>
  <c r="J351" i="10"/>
  <c r="J380" i="10"/>
  <c r="K382" i="10"/>
  <c r="J382" i="10"/>
  <c r="K295" i="10"/>
  <c r="J299" i="10"/>
  <c r="K302" i="10"/>
  <c r="I306" i="10"/>
  <c r="K314" i="10"/>
  <c r="K322" i="10"/>
  <c r="G327" i="10"/>
  <c r="E327" i="10"/>
  <c r="F331" i="10"/>
  <c r="H331" i="10"/>
  <c r="F337" i="10"/>
  <c r="E337" i="10"/>
  <c r="F339" i="10"/>
  <c r="I339" i="10" s="1"/>
  <c r="G341" i="10"/>
  <c r="K341" i="10" s="1"/>
  <c r="F345" i="10"/>
  <c r="I345" i="10" s="1"/>
  <c r="G353" i="10"/>
  <c r="K353" i="10" s="1"/>
  <c r="G360" i="10"/>
  <c r="I362" i="10"/>
  <c r="E369" i="10"/>
  <c r="G371" i="10"/>
  <c r="E378" i="10"/>
  <c r="H378" i="10"/>
  <c r="G380" i="10"/>
  <c r="I380" i="10" s="1"/>
  <c r="J384" i="10"/>
  <c r="J392" i="10"/>
  <c r="K392" i="10"/>
  <c r="K400" i="10"/>
  <c r="J400" i="10"/>
  <c r="I400" i="10"/>
  <c r="K306" i="10"/>
  <c r="G309" i="10"/>
  <c r="H309" i="10"/>
  <c r="H317" i="10"/>
  <c r="F317" i="10"/>
  <c r="F325" i="10"/>
  <c r="G325" i="10"/>
  <c r="F327" i="10"/>
  <c r="J329" i="10"/>
  <c r="I329" i="10"/>
  <c r="E331" i="10"/>
  <c r="G337" i="10"/>
  <c r="G339" i="10"/>
  <c r="H341" i="10"/>
  <c r="J341" i="10" s="1"/>
  <c r="H345" i="10"/>
  <c r="F356" i="10"/>
  <c r="E356" i="10"/>
  <c r="H360" i="10"/>
  <c r="J360" i="10" s="1"/>
  <c r="K362" i="10"/>
  <c r="F369" i="10"/>
  <c r="K375" i="10"/>
  <c r="F378" i="10"/>
  <c r="H380" i="10"/>
  <c r="F385" i="10"/>
  <c r="H385" i="10"/>
  <c r="J387" i="10"/>
  <c r="J390" i="10"/>
  <c r="H395" i="10"/>
  <c r="F395" i="10"/>
  <c r="E395" i="10"/>
  <c r="I408" i="10"/>
  <c r="J415" i="10"/>
  <c r="K415" i="10"/>
  <c r="I415" i="10"/>
  <c r="G299" i="10"/>
  <c r="E301" i="10"/>
  <c r="E303" i="10"/>
  <c r="E309" i="10"/>
  <c r="E315" i="10"/>
  <c r="E317" i="10"/>
  <c r="J321" i="10"/>
  <c r="E323" i="10"/>
  <c r="E325" i="10"/>
  <c r="H327" i="10"/>
  <c r="G331" i="10"/>
  <c r="H337" i="10"/>
  <c r="H354" i="10"/>
  <c r="J354" i="10" s="1"/>
  <c r="G354" i="10"/>
  <c r="G356" i="10"/>
  <c r="I360" i="10"/>
  <c r="G363" i="10"/>
  <c r="K363" i="10" s="1"/>
  <c r="H363" i="10"/>
  <c r="J363" i="10" s="1"/>
  <c r="F363" i="10"/>
  <c r="E367" i="10"/>
  <c r="G369" i="10"/>
  <c r="K371" i="10"/>
  <c r="F376" i="10"/>
  <c r="H376" i="10"/>
  <c r="G378" i="10"/>
  <c r="I382" i="10"/>
  <c r="E385" i="10"/>
  <c r="G395" i="10"/>
  <c r="J398" i="10"/>
  <c r="K398" i="10"/>
  <c r="I398" i="10"/>
  <c r="K408" i="10"/>
  <c r="J305" i="10"/>
  <c r="K305" i="10"/>
  <c r="J307" i="10"/>
  <c r="I307" i="10"/>
  <c r="F309" i="10"/>
  <c r="J313" i="10"/>
  <c r="F315" i="10"/>
  <c r="G317" i="10"/>
  <c r="F323" i="10"/>
  <c r="H325" i="10"/>
  <c r="I335" i="10"/>
  <c r="I347" i="10"/>
  <c r="I351" i="10"/>
  <c r="H356" i="10"/>
  <c r="K360" i="10"/>
  <c r="G367" i="10"/>
  <c r="F372" i="10"/>
  <c r="E372" i="10"/>
  <c r="J374" i="10"/>
  <c r="K374" i="10"/>
  <c r="E376" i="10"/>
  <c r="K380" i="10"/>
  <c r="G385" i="10"/>
  <c r="I392" i="10"/>
  <c r="F409" i="10"/>
  <c r="E409" i="10"/>
  <c r="H409" i="10"/>
  <c r="G409" i="10"/>
  <c r="K335" i="10"/>
  <c r="E342" i="10"/>
  <c r="F342" i="10"/>
  <c r="K347" i="10"/>
  <c r="F361" i="10"/>
  <c r="I361" i="10" s="1"/>
  <c r="H361" i="10"/>
  <c r="J361" i="10" s="1"/>
  <c r="I383" i="10"/>
  <c r="E396" i="10"/>
  <c r="H396" i="10"/>
  <c r="F396" i="10"/>
  <c r="G434" i="10"/>
  <c r="F434" i="10"/>
  <c r="E434" i="10"/>
  <c r="G446" i="10"/>
  <c r="F446" i="10"/>
  <c r="E446" i="10"/>
  <c r="G463" i="10"/>
  <c r="F463" i="10"/>
  <c r="E463" i="10"/>
  <c r="G476" i="10"/>
  <c r="F476" i="10"/>
  <c r="E476" i="10"/>
  <c r="J480" i="10"/>
  <c r="F394" i="10"/>
  <c r="H394" i="10"/>
  <c r="J394" i="10" s="1"/>
  <c r="I397" i="10"/>
  <c r="J401" i="10"/>
  <c r="E417" i="10"/>
  <c r="E424" i="10"/>
  <c r="H434" i="10"/>
  <c r="H446" i="10"/>
  <c r="G451" i="10"/>
  <c r="F451" i="10"/>
  <c r="E451" i="10"/>
  <c r="E459" i="10"/>
  <c r="G459" i="10"/>
  <c r="H463" i="10"/>
  <c r="H476" i="10"/>
  <c r="J410" i="10"/>
  <c r="K410" i="10"/>
  <c r="F417" i="10"/>
  <c r="G424" i="10"/>
  <c r="K435" i="10"/>
  <c r="E447" i="10"/>
  <c r="F447" i="10"/>
  <c r="G455" i="10"/>
  <c r="F455" i="10"/>
  <c r="E455" i="10"/>
  <c r="F304" i="10"/>
  <c r="I304" i="10" s="1"/>
  <c r="H304" i="10"/>
  <c r="J304" i="10" s="1"/>
  <c r="J311" i="10"/>
  <c r="F373" i="10"/>
  <c r="E373" i="10"/>
  <c r="G394" i="10"/>
  <c r="K394" i="10" s="1"/>
  <c r="E403" i="10"/>
  <c r="F410" i="10"/>
  <c r="I410" i="10" s="1"/>
  <c r="F412" i="10"/>
  <c r="H412" i="10"/>
  <c r="J412" i="10" s="1"/>
  <c r="H417" i="10"/>
  <c r="J419" i="10"/>
  <c r="I422" i="10"/>
  <c r="H424" i="10"/>
  <c r="F426" i="10"/>
  <c r="I426" i="10" s="1"/>
  <c r="G431" i="10"/>
  <c r="F431" i="10"/>
  <c r="E431" i="10"/>
  <c r="F435" i="10"/>
  <c r="I435" i="10" s="1"/>
  <c r="G439" i="10"/>
  <c r="F439" i="10"/>
  <c r="E439" i="10"/>
  <c r="G443" i="10"/>
  <c r="F443" i="10"/>
  <c r="E443" i="10"/>
  <c r="H443" i="10"/>
  <c r="G447" i="10"/>
  <c r="H455" i="10"/>
  <c r="H459" i="10"/>
  <c r="K468" i="10"/>
  <c r="J468" i="10"/>
  <c r="I468" i="10"/>
  <c r="K477" i="10"/>
  <c r="J477" i="10"/>
  <c r="I477" i="10"/>
  <c r="G495" i="10"/>
  <c r="E495" i="10"/>
  <c r="H495" i="10"/>
  <c r="K422" i="10"/>
  <c r="G435" i="10"/>
  <c r="K444" i="10"/>
  <c r="J444" i="10"/>
  <c r="I444" i="10"/>
  <c r="H447" i="10"/>
  <c r="G460" i="10"/>
  <c r="F460" i="10"/>
  <c r="E460" i="10"/>
  <c r="F391" i="10"/>
  <c r="E391" i="10"/>
  <c r="I401" i="10"/>
  <c r="H403" i="10"/>
  <c r="F414" i="10"/>
  <c r="E421" i="10"/>
  <c r="E432" i="10"/>
  <c r="H432" i="10"/>
  <c r="H435" i="10"/>
  <c r="J435" i="10" s="1"/>
  <c r="F444" i="10"/>
  <c r="G448" i="10"/>
  <c r="F448" i="10"/>
  <c r="E448" i="10"/>
  <c r="H460" i="10"/>
  <c r="G465" i="10"/>
  <c r="I465" i="10" s="1"/>
  <c r="H465" i="10"/>
  <c r="G489" i="10"/>
  <c r="E489" i="10"/>
  <c r="F489" i="10"/>
  <c r="G436" i="10"/>
  <c r="F436" i="10"/>
  <c r="E436" i="10"/>
  <c r="H436" i="10"/>
  <c r="G440" i="10"/>
  <c r="F440" i="10"/>
  <c r="E440" i="10"/>
  <c r="K465" i="10"/>
  <c r="J465" i="10"/>
  <c r="G469" i="10"/>
  <c r="F469" i="10"/>
  <c r="E469" i="10"/>
  <c r="H469" i="10"/>
  <c r="K474" i="10"/>
  <c r="J474" i="10"/>
  <c r="I474" i="10"/>
  <c r="G478" i="10"/>
  <c r="F478" i="10"/>
  <c r="E478" i="10"/>
  <c r="H489" i="10"/>
  <c r="J426" i="10"/>
  <c r="H440" i="10"/>
  <c r="I453" i="10"/>
  <c r="G461" i="10"/>
  <c r="F461" i="10"/>
  <c r="E461" i="10"/>
  <c r="H478" i="10"/>
  <c r="G484" i="10"/>
  <c r="F484" i="10"/>
  <c r="E484" i="10"/>
  <c r="G490" i="10"/>
  <c r="F490" i="10"/>
  <c r="E490" i="10"/>
  <c r="H490" i="10"/>
  <c r="G384" i="10"/>
  <c r="I384" i="10" s="1"/>
  <c r="G393" i="10"/>
  <c r="K393" i="10" s="1"/>
  <c r="I414" i="10"/>
  <c r="E418" i="10"/>
  <c r="E425" i="10"/>
  <c r="E429" i="10"/>
  <c r="F429" i="10"/>
  <c r="G433" i="10"/>
  <c r="F433" i="10"/>
  <c r="E433" i="10"/>
  <c r="E441" i="10"/>
  <c r="G441" i="10"/>
  <c r="G449" i="10"/>
  <c r="F449" i="10"/>
  <c r="E449" i="10"/>
  <c r="G457" i="10"/>
  <c r="F457" i="10"/>
  <c r="E457" i="10"/>
  <c r="G470" i="10"/>
  <c r="F470" i="10"/>
  <c r="E470" i="10"/>
  <c r="G504" i="10"/>
  <c r="E504" i="10"/>
  <c r="H504" i="10"/>
  <c r="F319" i="10"/>
  <c r="E319" i="10"/>
  <c r="E349" i="10"/>
  <c r="F358" i="10"/>
  <c r="I358" i="10" s="1"/>
  <c r="H358" i="10"/>
  <c r="J358" i="10" s="1"/>
  <c r="J365" i="10"/>
  <c r="E381" i="10"/>
  <c r="E388" i="10"/>
  <c r="J414" i="10"/>
  <c r="G418" i="10"/>
  <c r="F425" i="10"/>
  <c r="F427" i="10"/>
  <c r="E427" i="10"/>
  <c r="G429" i="10"/>
  <c r="H433" i="10"/>
  <c r="G437" i="10"/>
  <c r="F437" i="10"/>
  <c r="E437" i="10"/>
  <c r="F441" i="10"/>
  <c r="H449" i="10"/>
  <c r="G453" i="10"/>
  <c r="K453" i="10" s="1"/>
  <c r="H457" i="10"/>
  <c r="H470" i="10"/>
  <c r="F504" i="10"/>
  <c r="J404" i="10"/>
  <c r="J413" i="10"/>
  <c r="H418" i="10"/>
  <c r="I420" i="10"/>
  <c r="I423" i="10"/>
  <c r="G425" i="10"/>
  <c r="H429" i="10"/>
  <c r="H441" i="10"/>
  <c r="E450" i="10"/>
  <c r="H450" i="10"/>
  <c r="H453" i="10"/>
  <c r="J453" i="10" s="1"/>
  <c r="J462" i="10"/>
  <c r="G471" i="10"/>
  <c r="F471" i="10"/>
  <c r="E471" i="10"/>
  <c r="J383" i="10"/>
  <c r="H388" i="10"/>
  <c r="E399" i="10"/>
  <c r="E406" i="10"/>
  <c r="J423" i="10"/>
  <c r="H427" i="10"/>
  <c r="G430" i="10"/>
  <c r="F430" i="10"/>
  <c r="E430" i="10"/>
  <c r="G442" i="10"/>
  <c r="F442" i="10"/>
  <c r="E442" i="10"/>
  <c r="F450" i="10"/>
  <c r="G454" i="10"/>
  <c r="F454" i="10"/>
  <c r="E454" i="10"/>
  <c r="H454" i="10"/>
  <c r="G458" i="10"/>
  <c r="F458" i="10"/>
  <c r="E458" i="10"/>
  <c r="H471" i="10"/>
  <c r="G480" i="10"/>
  <c r="K480" i="10" s="1"/>
  <c r="F480" i="10"/>
  <c r="I480" i="10" s="1"/>
  <c r="H537" i="10"/>
  <c r="G537" i="10"/>
  <c r="E537" i="10"/>
  <c r="F537" i="10"/>
  <c r="G481" i="10"/>
  <c r="F481" i="10"/>
  <c r="E481" i="10"/>
  <c r="H481" i="10"/>
  <c r="H524" i="10"/>
  <c r="G524" i="10"/>
  <c r="F524" i="10"/>
  <c r="E524" i="10"/>
  <c r="G462" i="10"/>
  <c r="K462" i="10" s="1"/>
  <c r="F462" i="10"/>
  <c r="I462" i="10" s="1"/>
  <c r="G482" i="10"/>
  <c r="F482" i="10"/>
  <c r="E482" i="10"/>
  <c r="H482" i="10"/>
  <c r="G488" i="10"/>
  <c r="F488" i="10"/>
  <c r="E488" i="10"/>
  <c r="H506" i="10"/>
  <c r="G506" i="10"/>
  <c r="F506" i="10"/>
  <c r="E506" i="10"/>
  <c r="G525" i="10"/>
  <c r="E525" i="10"/>
  <c r="F525" i="10"/>
  <c r="G531" i="10"/>
  <c r="E531" i="10"/>
  <c r="H531" i="10"/>
  <c r="G483" i="10"/>
  <c r="E483" i="10"/>
  <c r="F483" i="10"/>
  <c r="H500" i="10"/>
  <c r="G500" i="10"/>
  <c r="F500" i="10"/>
  <c r="E500" i="10"/>
  <c r="G507" i="10"/>
  <c r="E507" i="10"/>
  <c r="F507" i="10"/>
  <c r="H525" i="10"/>
  <c r="F531" i="10"/>
  <c r="H549" i="10"/>
  <c r="G549" i="10"/>
  <c r="E549" i="10"/>
  <c r="F549" i="10"/>
  <c r="G513" i="10"/>
  <c r="E513" i="10"/>
  <c r="H513" i="10"/>
  <c r="F513" i="10"/>
  <c r="K438" i="10"/>
  <c r="J438" i="10"/>
  <c r="I438" i="10"/>
  <c r="G445" i="10"/>
  <c r="F445" i="10"/>
  <c r="E445" i="10"/>
  <c r="G452" i="10"/>
  <c r="F452" i="10"/>
  <c r="E452" i="10"/>
  <c r="K456" i="10"/>
  <c r="J456" i="10"/>
  <c r="I456" i="10"/>
  <c r="G467" i="10"/>
  <c r="F467" i="10"/>
  <c r="E467" i="10"/>
  <c r="G485" i="10"/>
  <c r="F485" i="10"/>
  <c r="E485" i="10"/>
  <c r="H515" i="10"/>
  <c r="G515" i="10"/>
  <c r="F515" i="10"/>
  <c r="E515" i="10"/>
  <c r="H527" i="10"/>
  <c r="G527" i="10"/>
  <c r="F527" i="10"/>
  <c r="E527" i="10"/>
  <c r="H543" i="10"/>
  <c r="G543" i="10"/>
  <c r="E543" i="10"/>
  <c r="F543" i="10"/>
  <c r="H485" i="10"/>
  <c r="H491" i="10"/>
  <c r="G491" i="10"/>
  <c r="F491" i="10"/>
  <c r="E491" i="10"/>
  <c r="H497" i="10"/>
  <c r="G497" i="10"/>
  <c r="F497" i="10"/>
  <c r="E497" i="10"/>
  <c r="H509" i="10"/>
  <c r="G509" i="10"/>
  <c r="F509" i="10"/>
  <c r="E509" i="10"/>
  <c r="G516" i="10"/>
  <c r="E516" i="10"/>
  <c r="F516" i="10"/>
  <c r="G522" i="10"/>
  <c r="E522" i="10"/>
  <c r="H522" i="10"/>
  <c r="F522" i="10"/>
  <c r="G486" i="10"/>
  <c r="E486" i="10"/>
  <c r="G501" i="10"/>
  <c r="E501" i="10"/>
  <c r="H521" i="10"/>
  <c r="G521" i="10"/>
  <c r="F521" i="10"/>
  <c r="E521" i="10"/>
  <c r="K428" i="10"/>
  <c r="J428" i="10"/>
  <c r="G464" i="10"/>
  <c r="F464" i="10"/>
  <c r="E464" i="10"/>
  <c r="G475" i="10"/>
  <c r="F475" i="10"/>
  <c r="E475" i="10"/>
  <c r="G487" i="10"/>
  <c r="F487" i="10"/>
  <c r="E487" i="10"/>
  <c r="G492" i="10"/>
  <c r="E492" i="10"/>
  <c r="H512" i="10"/>
  <c r="G512" i="10"/>
  <c r="F512" i="10"/>
  <c r="E512" i="10"/>
  <c r="G528" i="10"/>
  <c r="E528" i="10"/>
  <c r="G472" i="10"/>
  <c r="F472" i="10"/>
  <c r="E472" i="10"/>
  <c r="G479" i="10"/>
  <c r="F479" i="10"/>
  <c r="E479" i="10"/>
  <c r="G498" i="10"/>
  <c r="E498" i="10"/>
  <c r="H518" i="10"/>
  <c r="G518" i="10"/>
  <c r="F518" i="10"/>
  <c r="E518" i="10"/>
  <c r="H528" i="10"/>
  <c r="H534" i="10"/>
  <c r="G534" i="10"/>
  <c r="E534" i="10"/>
  <c r="H540" i="10"/>
  <c r="G540" i="10"/>
  <c r="E540" i="10"/>
  <c r="H546" i="10"/>
  <c r="G546" i="10"/>
  <c r="E546" i="10"/>
  <c r="H552" i="10"/>
  <c r="G552" i="10"/>
  <c r="E552" i="10"/>
  <c r="H503" i="10"/>
  <c r="G503" i="10"/>
  <c r="F503" i="10"/>
  <c r="E503" i="10"/>
  <c r="G519" i="10"/>
  <c r="E519" i="10"/>
  <c r="F534" i="10"/>
  <c r="F540" i="10"/>
  <c r="F546" i="10"/>
  <c r="F552" i="10"/>
  <c r="G466" i="10"/>
  <c r="F466" i="10"/>
  <c r="E466" i="10"/>
  <c r="G473" i="10"/>
  <c r="F473" i="10"/>
  <c r="E473" i="10"/>
  <c r="H494" i="10"/>
  <c r="G494" i="10"/>
  <c r="F494" i="10"/>
  <c r="E494" i="10"/>
  <c r="G510" i="10"/>
  <c r="E510" i="10"/>
  <c r="H530" i="10"/>
  <c r="G530" i="10"/>
  <c r="F530" i="10"/>
  <c r="E530" i="10"/>
  <c r="E533" i="10"/>
  <c r="E536" i="10"/>
  <c r="E539" i="10"/>
  <c r="E542" i="10"/>
  <c r="E545" i="10"/>
  <c r="E548" i="10"/>
  <c r="E551" i="10"/>
  <c r="E554" i="10"/>
  <c r="F533" i="10"/>
  <c r="F536" i="10"/>
  <c r="F539" i="10"/>
  <c r="F542" i="10"/>
  <c r="F545" i="10"/>
  <c r="F548" i="10"/>
  <c r="F551" i="10"/>
  <c r="F554" i="10"/>
  <c r="G533" i="10"/>
  <c r="G536" i="10"/>
  <c r="G539" i="10"/>
  <c r="G542" i="10"/>
  <c r="G545" i="10"/>
  <c r="G548" i="10"/>
  <c r="G551" i="10"/>
  <c r="G554" i="10"/>
  <c r="E493" i="10"/>
  <c r="E496" i="10"/>
  <c r="E499" i="10"/>
  <c r="E502" i="10"/>
  <c r="E505" i="10"/>
  <c r="E508" i="10"/>
  <c r="E511" i="10"/>
  <c r="E514" i="10"/>
  <c r="E517" i="10"/>
  <c r="E520" i="10"/>
  <c r="E523" i="10"/>
  <c r="E526" i="10"/>
  <c r="E529" i="10"/>
  <c r="E532" i="10"/>
  <c r="E535" i="10"/>
  <c r="E538" i="10"/>
  <c r="E541" i="10"/>
  <c r="E544" i="10"/>
  <c r="E547" i="10"/>
  <c r="E550" i="10"/>
  <c r="E553" i="10"/>
  <c r="F493" i="10"/>
  <c r="F496" i="10"/>
  <c r="F499" i="10"/>
  <c r="F502" i="10"/>
  <c r="F505" i="10"/>
  <c r="F508" i="10"/>
  <c r="F511" i="10"/>
  <c r="F514" i="10"/>
  <c r="F517" i="10"/>
  <c r="F520" i="10"/>
  <c r="F523" i="10"/>
  <c r="F526" i="10"/>
  <c r="F529" i="10"/>
  <c r="F532" i="10"/>
  <c r="F535" i="10"/>
  <c r="F538" i="10"/>
  <c r="F541" i="10"/>
  <c r="F544" i="10"/>
  <c r="F547" i="10"/>
  <c r="F550" i="10"/>
  <c r="F553" i="10"/>
  <c r="K538" i="10" l="1"/>
  <c r="I538" i="10"/>
  <c r="J538" i="10"/>
  <c r="K532" i="10"/>
  <c r="I532" i="10"/>
  <c r="J532" i="10"/>
  <c r="I442" i="10"/>
  <c r="K442" i="10"/>
  <c r="J442" i="10"/>
  <c r="K529" i="10"/>
  <c r="I529" i="10"/>
  <c r="J529" i="10"/>
  <c r="K533" i="10"/>
  <c r="J533" i="10"/>
  <c r="I533" i="10"/>
  <c r="K534" i="10"/>
  <c r="J534" i="10"/>
  <c r="I534" i="10"/>
  <c r="K487" i="10"/>
  <c r="I487" i="10"/>
  <c r="J487" i="10"/>
  <c r="K524" i="10"/>
  <c r="J524" i="10"/>
  <c r="I524" i="10"/>
  <c r="I418" i="10"/>
  <c r="K418" i="10"/>
  <c r="J418" i="10"/>
  <c r="K461" i="10"/>
  <c r="J461" i="10"/>
  <c r="I461" i="10"/>
  <c r="K460" i="10"/>
  <c r="I460" i="10"/>
  <c r="J460" i="10"/>
  <c r="J385" i="10"/>
  <c r="I385" i="10"/>
  <c r="K385" i="10"/>
  <c r="K315" i="10"/>
  <c r="J315" i="10"/>
  <c r="I315" i="10"/>
  <c r="K355" i="10"/>
  <c r="J355" i="10"/>
  <c r="I355" i="10"/>
  <c r="J284" i="10"/>
  <c r="K284" i="10"/>
  <c r="I284" i="10"/>
  <c r="J346" i="10"/>
  <c r="I290" i="10"/>
  <c r="J266" i="10"/>
  <c r="K266" i="10"/>
  <c r="I266" i="10"/>
  <c r="J242" i="10"/>
  <c r="K242" i="10"/>
  <c r="I242" i="10"/>
  <c r="I174" i="10"/>
  <c r="K174" i="10"/>
  <c r="J174" i="10"/>
  <c r="J189" i="10"/>
  <c r="I189" i="10"/>
  <c r="K189" i="10"/>
  <c r="K168" i="10"/>
  <c r="J168" i="10"/>
  <c r="I168" i="10"/>
  <c r="J61" i="10"/>
  <c r="K61" i="10"/>
  <c r="I61" i="10"/>
  <c r="K90" i="10"/>
  <c r="J90" i="10"/>
  <c r="I90" i="10"/>
  <c r="I94" i="10"/>
  <c r="J94" i="10"/>
  <c r="K94" i="10"/>
  <c r="I80" i="10"/>
  <c r="J80" i="10"/>
  <c r="K80" i="10"/>
  <c r="K82" i="10"/>
  <c r="J82" i="10"/>
  <c r="I82" i="10"/>
  <c r="I29" i="10"/>
  <c r="K29" i="10"/>
  <c r="J29" i="10"/>
  <c r="J6" i="10"/>
  <c r="I6" i="10"/>
  <c r="K6" i="10"/>
  <c r="J494" i="9"/>
  <c r="I24" i="10"/>
  <c r="J46" i="10"/>
  <c r="K46" i="10"/>
  <c r="I46" i="10"/>
  <c r="K469" i="9"/>
  <c r="I469" i="9"/>
  <c r="I509" i="9"/>
  <c r="I421" i="9"/>
  <c r="J421" i="9"/>
  <c r="I348" i="9"/>
  <c r="K348" i="9"/>
  <c r="J431" i="9"/>
  <c r="I342" i="9"/>
  <c r="K342" i="9"/>
  <c r="I451" i="9"/>
  <c r="K451" i="9"/>
  <c r="J458" i="9"/>
  <c r="I297" i="9"/>
  <c r="K297" i="9"/>
  <c r="K443" i="9"/>
  <c r="I443" i="9"/>
  <c r="K383" i="9"/>
  <c r="I383" i="9"/>
  <c r="K428" i="9"/>
  <c r="I428" i="9"/>
  <c r="J516" i="9"/>
  <c r="K313" i="9"/>
  <c r="I313" i="9"/>
  <c r="J233" i="9"/>
  <c r="K246" i="9"/>
  <c r="I246" i="9"/>
  <c r="K203" i="9"/>
  <c r="I203" i="9"/>
  <c r="K265" i="9"/>
  <c r="I265" i="9"/>
  <c r="I352" i="9"/>
  <c r="I370" i="9"/>
  <c r="I135" i="9"/>
  <c r="I153" i="9"/>
  <c r="K153" i="9"/>
  <c r="J209" i="9"/>
  <c r="J185" i="9"/>
  <c r="J218" i="9"/>
  <c r="K161" i="9"/>
  <c r="I161" i="9"/>
  <c r="J161" i="9"/>
  <c r="K144" i="9"/>
  <c r="I144" i="9"/>
  <c r="J80" i="9"/>
  <c r="I80" i="9"/>
  <c r="J117" i="9"/>
  <c r="K111" i="9"/>
  <c r="I111" i="9"/>
  <c r="J114" i="9"/>
  <c r="J32" i="9"/>
  <c r="K451" i="3"/>
  <c r="I451" i="3"/>
  <c r="K548" i="3"/>
  <c r="I508" i="3"/>
  <c r="I442" i="3"/>
  <c r="K442" i="3"/>
  <c r="I422" i="3"/>
  <c r="K503" i="3"/>
  <c r="I503" i="3"/>
  <c r="K424" i="3"/>
  <c r="I424" i="3"/>
  <c r="K271" i="3"/>
  <c r="I271" i="3"/>
  <c r="I316" i="3"/>
  <c r="I329" i="3"/>
  <c r="K329" i="3"/>
  <c r="I415" i="3"/>
  <c r="J275" i="3"/>
  <c r="K293" i="3"/>
  <c r="I293" i="3"/>
  <c r="K178" i="3"/>
  <c r="I178" i="3"/>
  <c r="J299" i="3"/>
  <c r="I355" i="3"/>
  <c r="K355" i="3"/>
  <c r="I326" i="3"/>
  <c r="K326" i="3"/>
  <c r="K251" i="3"/>
  <c r="I251" i="3"/>
  <c r="K395" i="3"/>
  <c r="J274" i="3"/>
  <c r="I37" i="3"/>
  <c r="K37" i="3"/>
  <c r="J98" i="3"/>
  <c r="I4" i="3"/>
  <c r="K4" i="3"/>
  <c r="I181" i="3"/>
  <c r="K181" i="3"/>
  <c r="I16" i="3"/>
  <c r="J215" i="3"/>
  <c r="J229" i="3"/>
  <c r="K536" i="10"/>
  <c r="J536" i="10"/>
  <c r="I536" i="10"/>
  <c r="K506" i="10"/>
  <c r="J506" i="10"/>
  <c r="I506" i="10"/>
  <c r="K493" i="10"/>
  <c r="I493" i="10"/>
  <c r="J493" i="10"/>
  <c r="K516" i="10"/>
  <c r="J516" i="10"/>
  <c r="I516" i="10"/>
  <c r="K452" i="10"/>
  <c r="J452" i="10"/>
  <c r="I452" i="10"/>
  <c r="K526" i="10"/>
  <c r="I526" i="10"/>
  <c r="J526" i="10"/>
  <c r="K530" i="10"/>
  <c r="J530" i="10"/>
  <c r="I530" i="10"/>
  <c r="K472" i="10"/>
  <c r="J472" i="10"/>
  <c r="I472" i="10"/>
  <c r="K349" i="10"/>
  <c r="J349" i="10"/>
  <c r="I349" i="10"/>
  <c r="K449" i="10"/>
  <c r="J449" i="10"/>
  <c r="I449" i="10"/>
  <c r="I439" i="10"/>
  <c r="K439" i="10"/>
  <c r="J439" i="10"/>
  <c r="I394" i="10"/>
  <c r="K342" i="10"/>
  <c r="J342" i="10"/>
  <c r="I342" i="10"/>
  <c r="K372" i="10"/>
  <c r="J372" i="10"/>
  <c r="I372" i="10"/>
  <c r="I309" i="10"/>
  <c r="K309" i="10"/>
  <c r="J309" i="10"/>
  <c r="J378" i="10"/>
  <c r="I378" i="10"/>
  <c r="K378" i="10"/>
  <c r="J371" i="10"/>
  <c r="K324" i="10"/>
  <c r="I324" i="10"/>
  <c r="J324" i="10"/>
  <c r="J379" i="10"/>
  <c r="K379" i="10"/>
  <c r="I379" i="10"/>
  <c r="K334" i="10"/>
  <c r="J334" i="10"/>
  <c r="I334" i="10"/>
  <c r="J272" i="10"/>
  <c r="K272" i="10"/>
  <c r="I272" i="10"/>
  <c r="K237" i="10"/>
  <c r="J237" i="10"/>
  <c r="I237" i="10"/>
  <c r="K289" i="10"/>
  <c r="I289" i="10"/>
  <c r="J289" i="10"/>
  <c r="I348" i="10"/>
  <c r="K348" i="10"/>
  <c r="J348" i="10"/>
  <c r="I128" i="10"/>
  <c r="K128" i="10"/>
  <c r="J128" i="10"/>
  <c r="J120" i="10"/>
  <c r="I120" i="10"/>
  <c r="K120" i="10"/>
  <c r="I122" i="10"/>
  <c r="K122" i="10"/>
  <c r="J122" i="10"/>
  <c r="K505" i="9"/>
  <c r="I505" i="9"/>
  <c r="K66" i="10"/>
  <c r="I66" i="10"/>
  <c r="J66" i="10"/>
  <c r="I27" i="10"/>
  <c r="J27" i="10"/>
  <c r="K27" i="10"/>
  <c r="J88" i="10"/>
  <c r="K88" i="10"/>
  <c r="I88" i="10"/>
  <c r="K477" i="9"/>
  <c r="I477" i="9"/>
  <c r="K459" i="9"/>
  <c r="I459" i="9"/>
  <c r="K20" i="10"/>
  <c r="J20" i="10"/>
  <c r="I20" i="10"/>
  <c r="K508" i="9"/>
  <c r="I508" i="9"/>
  <c r="I414" i="9"/>
  <c r="J451" i="9"/>
  <c r="I324" i="9"/>
  <c r="K324" i="9"/>
  <c r="K489" i="9"/>
  <c r="I489" i="9"/>
  <c r="I419" i="9"/>
  <c r="K419" i="9"/>
  <c r="J541" i="9"/>
  <c r="I518" i="9"/>
  <c r="K518" i="9"/>
  <c r="J422" i="9"/>
  <c r="K404" i="9"/>
  <c r="I404" i="9"/>
  <c r="J399" i="9"/>
  <c r="I189" i="9"/>
  <c r="K189" i="9"/>
  <c r="K237" i="9"/>
  <c r="I237" i="9"/>
  <c r="I331" i="9"/>
  <c r="I243" i="9"/>
  <c r="I201" i="9"/>
  <c r="K201" i="9"/>
  <c r="K9" i="9"/>
  <c r="I9" i="9"/>
  <c r="K53" i="9"/>
  <c r="I53" i="9"/>
  <c r="K17" i="9"/>
  <c r="I17" i="9"/>
  <c r="I15" i="9"/>
  <c r="K15" i="9"/>
  <c r="K505" i="3"/>
  <c r="I505" i="3"/>
  <c r="I373" i="3"/>
  <c r="K373" i="3"/>
  <c r="I464" i="3"/>
  <c r="K464" i="3"/>
  <c r="I18" i="9"/>
  <c r="I499" i="3"/>
  <c r="K499" i="3"/>
  <c r="J482" i="3"/>
  <c r="I482" i="3"/>
  <c r="I371" i="3"/>
  <c r="K371" i="3"/>
  <c r="I362" i="3"/>
  <c r="K362" i="3"/>
  <c r="I208" i="3"/>
  <c r="K208" i="3"/>
  <c r="K364" i="3"/>
  <c r="I364" i="3"/>
  <c r="K236" i="3"/>
  <c r="I236" i="3"/>
  <c r="K275" i="3"/>
  <c r="I275" i="3"/>
  <c r="K262" i="3"/>
  <c r="I262" i="3"/>
  <c r="J374" i="3"/>
  <c r="I91" i="3"/>
  <c r="K91" i="3"/>
  <c r="J182" i="3"/>
  <c r="I109" i="3"/>
  <c r="K109" i="3"/>
  <c r="I11" i="3"/>
  <c r="K11" i="3"/>
  <c r="I116" i="3"/>
  <c r="K74" i="3"/>
  <c r="I74" i="3"/>
  <c r="K473" i="10"/>
  <c r="J473" i="10"/>
  <c r="I473" i="10"/>
  <c r="K515" i="10"/>
  <c r="J515" i="10"/>
  <c r="I515" i="10"/>
  <c r="K523" i="10"/>
  <c r="I523" i="10"/>
  <c r="J523" i="10"/>
  <c r="K466" i="10"/>
  <c r="J466" i="10"/>
  <c r="I466" i="10"/>
  <c r="K509" i="10"/>
  <c r="J509" i="10"/>
  <c r="I509" i="10"/>
  <c r="K549" i="10"/>
  <c r="J549" i="10"/>
  <c r="I549" i="10"/>
  <c r="I430" i="10"/>
  <c r="K430" i="10"/>
  <c r="J430" i="10"/>
  <c r="I319" i="10"/>
  <c r="K319" i="10"/>
  <c r="J319" i="10"/>
  <c r="I436" i="10"/>
  <c r="K436" i="10"/>
  <c r="J436" i="10"/>
  <c r="I412" i="10"/>
  <c r="K459" i="10"/>
  <c r="J459" i="10"/>
  <c r="I459" i="10"/>
  <c r="K434" i="10"/>
  <c r="J434" i="10"/>
  <c r="I434" i="10"/>
  <c r="K303" i="10"/>
  <c r="J303" i="10"/>
  <c r="I303" i="10"/>
  <c r="J327" i="10"/>
  <c r="I327" i="10"/>
  <c r="K327" i="10"/>
  <c r="I341" i="10"/>
  <c r="I233" i="10"/>
  <c r="K163" i="10"/>
  <c r="J163" i="10"/>
  <c r="I163" i="10"/>
  <c r="I265" i="10"/>
  <c r="K265" i="10"/>
  <c r="J265" i="10"/>
  <c r="J221" i="10"/>
  <c r="I221" i="10"/>
  <c r="K221" i="10"/>
  <c r="K175" i="10"/>
  <c r="J175" i="10"/>
  <c r="I175" i="10"/>
  <c r="I121" i="10"/>
  <c r="K139" i="10"/>
  <c r="J139" i="10"/>
  <c r="I139" i="10"/>
  <c r="I154" i="10"/>
  <c r="K154" i="10"/>
  <c r="J154" i="10"/>
  <c r="I118" i="10"/>
  <c r="I81" i="10"/>
  <c r="K81" i="10"/>
  <c r="J81" i="10"/>
  <c r="J85" i="10"/>
  <c r="I85" i="10"/>
  <c r="K85" i="10"/>
  <c r="K76" i="10"/>
  <c r="I76" i="10"/>
  <c r="J76" i="10"/>
  <c r="I103" i="10"/>
  <c r="K103" i="10"/>
  <c r="J103" i="10"/>
  <c r="I513" i="9"/>
  <c r="I503" i="9"/>
  <c r="J535" i="9"/>
  <c r="J493" i="9"/>
  <c r="K337" i="9"/>
  <c r="I337" i="9"/>
  <c r="J342" i="9"/>
  <c r="J384" i="9"/>
  <c r="J489" i="9"/>
  <c r="J419" i="9"/>
  <c r="K510" i="9"/>
  <c r="I510" i="9"/>
  <c r="J518" i="9"/>
  <c r="J428" i="9"/>
  <c r="I486" i="9"/>
  <c r="K303" i="9"/>
  <c r="I303" i="9"/>
  <c r="K282" i="9"/>
  <c r="I282" i="9"/>
  <c r="J252" i="9"/>
  <c r="I197" i="9"/>
  <c r="K197" i="9"/>
  <c r="I318" i="9"/>
  <c r="J274" i="9"/>
  <c r="K159" i="9"/>
  <c r="I159" i="9"/>
  <c r="J201" i="9"/>
  <c r="I200" i="9"/>
  <c r="I164" i="9"/>
  <c r="K195" i="9"/>
  <c r="I195" i="9"/>
  <c r="K44" i="9"/>
  <c r="I44" i="9"/>
  <c r="K551" i="3"/>
  <c r="I551" i="3"/>
  <c r="J143" i="9"/>
  <c r="K143" i="9"/>
  <c r="I143" i="9"/>
  <c r="K547" i="3"/>
  <c r="I547" i="3"/>
  <c r="I39" i="9"/>
  <c r="J343" i="3"/>
  <c r="I343" i="3"/>
  <c r="J27" i="9"/>
  <c r="I467" i="3"/>
  <c r="K428" i="3"/>
  <c r="I428" i="3"/>
  <c r="J503" i="3"/>
  <c r="J385" i="3"/>
  <c r="J307" i="3"/>
  <c r="K194" i="3"/>
  <c r="I194" i="3"/>
  <c r="J253" i="3"/>
  <c r="J170" i="3"/>
  <c r="K92" i="3"/>
  <c r="I92" i="3"/>
  <c r="I268" i="3"/>
  <c r="J353" i="3"/>
  <c r="I379" i="3"/>
  <c r="K350" i="3"/>
  <c r="I350" i="3"/>
  <c r="J181" i="3"/>
  <c r="K157" i="3"/>
  <c r="I157" i="3"/>
  <c r="J149" i="3"/>
  <c r="K552" i="10"/>
  <c r="J552" i="10"/>
  <c r="I552" i="10"/>
  <c r="K475" i="10"/>
  <c r="I475" i="10"/>
  <c r="J475" i="10"/>
  <c r="K501" i="10"/>
  <c r="J501" i="10"/>
  <c r="I501" i="10"/>
  <c r="K485" i="10"/>
  <c r="J485" i="10"/>
  <c r="I485" i="10"/>
  <c r="I445" i="10"/>
  <c r="K445" i="10"/>
  <c r="J445" i="10"/>
  <c r="K483" i="10"/>
  <c r="J483" i="10"/>
  <c r="I483" i="10"/>
  <c r="K488" i="10"/>
  <c r="J488" i="10"/>
  <c r="I488" i="10"/>
  <c r="K458" i="10"/>
  <c r="J458" i="10"/>
  <c r="I458" i="10"/>
  <c r="K427" i="10"/>
  <c r="J427" i="10"/>
  <c r="I427" i="10"/>
  <c r="K447" i="10"/>
  <c r="J447" i="10"/>
  <c r="I447" i="10"/>
  <c r="I451" i="10"/>
  <c r="K451" i="10"/>
  <c r="J451" i="10"/>
  <c r="K354" i="10"/>
  <c r="I354" i="10"/>
  <c r="I301" i="10"/>
  <c r="J301" i="10"/>
  <c r="K301" i="10"/>
  <c r="K369" i="10"/>
  <c r="J369" i="10"/>
  <c r="I369" i="10"/>
  <c r="K411" i="10"/>
  <c r="J411" i="10"/>
  <c r="I411" i="10"/>
  <c r="I294" i="10"/>
  <c r="K294" i="10"/>
  <c r="J294" i="10"/>
  <c r="J338" i="10"/>
  <c r="K338" i="10"/>
  <c r="I338" i="10"/>
  <c r="J332" i="10"/>
  <c r="K332" i="10"/>
  <c r="I332" i="10"/>
  <c r="J248" i="10"/>
  <c r="K248" i="10"/>
  <c r="I248" i="10"/>
  <c r="J218" i="10"/>
  <c r="K218" i="10"/>
  <c r="I218" i="10"/>
  <c r="I208" i="10"/>
  <c r="K208" i="10"/>
  <c r="J208" i="10"/>
  <c r="I143" i="10"/>
  <c r="J143" i="10"/>
  <c r="K143" i="10"/>
  <c r="K132" i="10"/>
  <c r="J132" i="10"/>
  <c r="I132" i="10"/>
  <c r="K162" i="10"/>
  <c r="I162" i="10"/>
  <c r="J162" i="10"/>
  <c r="K72" i="10"/>
  <c r="I72" i="10"/>
  <c r="J72" i="10"/>
  <c r="K48" i="10"/>
  <c r="J48" i="10"/>
  <c r="I48" i="10"/>
  <c r="J16" i="10"/>
  <c r="I16" i="10"/>
  <c r="K16" i="10"/>
  <c r="J13" i="10"/>
  <c r="K13" i="10"/>
  <c r="I13" i="10"/>
  <c r="K546" i="9"/>
  <c r="I546" i="9"/>
  <c r="J28" i="10"/>
  <c r="I28" i="10"/>
  <c r="K28" i="10"/>
  <c r="I539" i="9"/>
  <c r="K539" i="9"/>
  <c r="K392" i="9"/>
  <c r="I392" i="9"/>
  <c r="I506" i="9"/>
  <c r="K506" i="9"/>
  <c r="I429" i="9"/>
  <c r="I369" i="9"/>
  <c r="K369" i="9"/>
  <c r="K330" i="9"/>
  <c r="I330" i="9"/>
  <c r="J409" i="9"/>
  <c r="K247" i="9"/>
  <c r="I247" i="9"/>
  <c r="J221" i="9"/>
  <c r="I221" i="9"/>
  <c r="K194" i="9"/>
  <c r="I194" i="9"/>
  <c r="K147" i="9"/>
  <c r="I147" i="9"/>
  <c r="J310" i="9"/>
  <c r="J35" i="9"/>
  <c r="J89" i="9"/>
  <c r="K102" i="9"/>
  <c r="I102" i="9"/>
  <c r="K63" i="9"/>
  <c r="I63" i="9"/>
  <c r="I96" i="9"/>
  <c r="I51" i="9"/>
  <c r="K51" i="9"/>
  <c r="K539" i="3"/>
  <c r="I539" i="3"/>
  <c r="I3" i="9"/>
  <c r="I132" i="9"/>
  <c r="J454" i="3"/>
  <c r="I460" i="3"/>
  <c r="K460" i="3"/>
  <c r="K421" i="3"/>
  <c r="I421" i="3"/>
  <c r="K400" i="3"/>
  <c r="I400" i="3"/>
  <c r="I295" i="3"/>
  <c r="K295" i="3"/>
  <c r="K283" i="3"/>
  <c r="I283" i="3"/>
  <c r="K70" i="3"/>
  <c r="I70" i="3"/>
  <c r="K253" i="3"/>
  <c r="I253" i="3"/>
  <c r="K398" i="3"/>
  <c r="I398" i="3"/>
  <c r="K377" i="3"/>
  <c r="I377" i="3"/>
  <c r="I322" i="3"/>
  <c r="K322" i="3"/>
  <c r="J202" i="3"/>
  <c r="J109" i="3"/>
  <c r="J4" i="3"/>
  <c r="K553" i="10"/>
  <c r="I553" i="10"/>
  <c r="J553" i="10"/>
  <c r="K517" i="10"/>
  <c r="I517" i="10"/>
  <c r="J517" i="10"/>
  <c r="K518" i="10"/>
  <c r="J518" i="10"/>
  <c r="I518" i="10"/>
  <c r="K528" i="10"/>
  <c r="J528" i="10"/>
  <c r="I528" i="10"/>
  <c r="K543" i="10"/>
  <c r="J543" i="10"/>
  <c r="I543" i="10"/>
  <c r="K469" i="10"/>
  <c r="I469" i="10"/>
  <c r="J469" i="10"/>
  <c r="K403" i="10"/>
  <c r="J403" i="10"/>
  <c r="I403" i="10"/>
  <c r="K299" i="10"/>
  <c r="I299" i="10"/>
  <c r="K370" i="10"/>
  <c r="J370" i="10"/>
  <c r="I370" i="10"/>
  <c r="J326" i="10"/>
  <c r="I326" i="10"/>
  <c r="K326" i="10"/>
  <c r="I292" i="10"/>
  <c r="J292" i="10"/>
  <c r="K292" i="10"/>
  <c r="K297" i="10"/>
  <c r="J297" i="10"/>
  <c r="I297" i="10"/>
  <c r="I276" i="10"/>
  <c r="K276" i="10"/>
  <c r="J276" i="10"/>
  <c r="K201" i="10"/>
  <c r="J201" i="10"/>
  <c r="I201" i="10"/>
  <c r="I219" i="10"/>
  <c r="K182" i="10"/>
  <c r="K183" i="10"/>
  <c r="J183" i="10"/>
  <c r="I183" i="10"/>
  <c r="I145" i="10"/>
  <c r="K145" i="10"/>
  <c r="J145" i="10"/>
  <c r="I125" i="10"/>
  <c r="K125" i="10"/>
  <c r="J125" i="10"/>
  <c r="J151" i="10"/>
  <c r="I151" i="10"/>
  <c r="K151" i="10"/>
  <c r="K160" i="10"/>
  <c r="J160" i="10"/>
  <c r="I160" i="10"/>
  <c r="K177" i="10"/>
  <c r="J177" i="10"/>
  <c r="I177" i="10"/>
  <c r="I185" i="10"/>
  <c r="I93" i="10"/>
  <c r="K100" i="10"/>
  <c r="I100" i="10"/>
  <c r="J100" i="10"/>
  <c r="K56" i="10"/>
  <c r="J56" i="10"/>
  <c r="I56" i="10"/>
  <c r="K550" i="9"/>
  <c r="I550" i="9"/>
  <c r="I545" i="9"/>
  <c r="K545" i="9"/>
  <c r="K466" i="9"/>
  <c r="I466" i="9"/>
  <c r="J36" i="10"/>
  <c r="K36" i="10"/>
  <c r="I36" i="10"/>
  <c r="I5" i="10"/>
  <c r="J5" i="10"/>
  <c r="K5" i="10"/>
  <c r="J531" i="9"/>
  <c r="K457" i="9"/>
  <c r="I457" i="9"/>
  <c r="J25" i="10"/>
  <c r="K25" i="10"/>
  <c r="I25" i="10"/>
  <c r="I9" i="10"/>
  <c r="K9" i="10"/>
  <c r="J9" i="10"/>
  <c r="K487" i="9"/>
  <c r="I487" i="9"/>
  <c r="I485" i="9"/>
  <c r="K485" i="9"/>
  <c r="K389" i="9"/>
  <c r="I389" i="9"/>
  <c r="K407" i="9"/>
  <c r="I407" i="9"/>
  <c r="I445" i="9"/>
  <c r="K445" i="9"/>
  <c r="I450" i="9"/>
  <c r="K541" i="9"/>
  <c r="I541" i="9"/>
  <c r="K418" i="9"/>
  <c r="I418" i="9"/>
  <c r="K367" i="9"/>
  <c r="I367" i="9"/>
  <c r="J367" i="9"/>
  <c r="K230" i="9"/>
  <c r="I230" i="9"/>
  <c r="I258" i="9"/>
  <c r="K258" i="9"/>
  <c r="K349" i="9"/>
  <c r="I349" i="9"/>
  <c r="J237" i="9"/>
  <c r="K283" i="9"/>
  <c r="I283" i="9"/>
  <c r="I215" i="9"/>
  <c r="K215" i="9"/>
  <c r="J197" i="9"/>
  <c r="I149" i="9"/>
  <c r="K149" i="9"/>
  <c r="I129" i="9"/>
  <c r="K289" i="9"/>
  <c r="I289" i="9"/>
  <c r="J291" i="9"/>
  <c r="J195" i="9"/>
  <c r="J134" i="9"/>
  <c r="K30" i="9"/>
  <c r="I30" i="9"/>
  <c r="K541" i="3"/>
  <c r="I541" i="3"/>
  <c r="K87" i="9"/>
  <c r="I87" i="9"/>
  <c r="I554" i="3"/>
  <c r="K554" i="3"/>
  <c r="K517" i="3"/>
  <c r="I517" i="3"/>
  <c r="I62" i="9"/>
  <c r="K62" i="9"/>
  <c r="I8" i="9"/>
  <c r="K20" i="9"/>
  <c r="I20" i="9"/>
  <c r="K81" i="9"/>
  <c r="I81" i="9"/>
  <c r="J491" i="3"/>
  <c r="K433" i="3"/>
  <c r="I433" i="3"/>
  <c r="J529" i="3"/>
  <c r="I475" i="3"/>
  <c r="I412" i="3"/>
  <c r="K412" i="3"/>
  <c r="K349" i="3"/>
  <c r="I349" i="3"/>
  <c r="I172" i="3"/>
  <c r="K172" i="3"/>
  <c r="K341" i="3"/>
  <c r="I341" i="3"/>
  <c r="K164" i="3"/>
  <c r="I164" i="3"/>
  <c r="J319" i="3"/>
  <c r="J377" i="3"/>
  <c r="K59" i="3"/>
  <c r="I59" i="3"/>
  <c r="I163" i="3"/>
  <c r="K163" i="3"/>
  <c r="I58" i="3"/>
  <c r="K58" i="3"/>
  <c r="K5" i="3"/>
  <c r="I5" i="3"/>
  <c r="K179" i="3"/>
  <c r="I179" i="3"/>
  <c r="K149" i="3"/>
  <c r="I149" i="3"/>
  <c r="K514" i="10"/>
  <c r="I514" i="10"/>
  <c r="J514" i="10"/>
  <c r="K510" i="10"/>
  <c r="J510" i="10"/>
  <c r="I510" i="10"/>
  <c r="K486" i="10"/>
  <c r="J486" i="10"/>
  <c r="I486" i="10"/>
  <c r="K481" i="10"/>
  <c r="I481" i="10"/>
  <c r="J481" i="10"/>
  <c r="K504" i="10"/>
  <c r="J504" i="10"/>
  <c r="I504" i="10"/>
  <c r="K441" i="10"/>
  <c r="J441" i="10"/>
  <c r="I441" i="10"/>
  <c r="K490" i="10"/>
  <c r="I490" i="10"/>
  <c r="J490" i="10"/>
  <c r="K432" i="10"/>
  <c r="J432" i="10"/>
  <c r="I432" i="10"/>
  <c r="K431" i="10"/>
  <c r="J431" i="10"/>
  <c r="I431" i="10"/>
  <c r="K476" i="10"/>
  <c r="J476" i="10"/>
  <c r="I476" i="10"/>
  <c r="J409" i="10"/>
  <c r="I409" i="10"/>
  <c r="K409" i="10"/>
  <c r="I330" i="10"/>
  <c r="J330" i="10"/>
  <c r="K330" i="10"/>
  <c r="K270" i="10"/>
  <c r="J270" i="10"/>
  <c r="I270" i="10"/>
  <c r="J257" i="10"/>
  <c r="I257" i="10"/>
  <c r="K257" i="10"/>
  <c r="J205" i="10"/>
  <c r="I205" i="10"/>
  <c r="K205" i="10"/>
  <c r="I223" i="10"/>
  <c r="K223" i="10"/>
  <c r="J223" i="10"/>
  <c r="I134" i="10"/>
  <c r="K134" i="10"/>
  <c r="J134" i="10"/>
  <c r="K159" i="10"/>
  <c r="J159" i="10"/>
  <c r="I159" i="10"/>
  <c r="J135" i="10"/>
  <c r="I135" i="10"/>
  <c r="K135" i="10"/>
  <c r="I79" i="10"/>
  <c r="K79" i="10"/>
  <c r="J79" i="10"/>
  <c r="I107" i="10"/>
  <c r="J107" i="10"/>
  <c r="K107" i="10"/>
  <c r="K60" i="10"/>
  <c r="I60" i="10"/>
  <c r="J60" i="10"/>
  <c r="J54" i="10"/>
  <c r="K54" i="10"/>
  <c r="I54" i="10"/>
  <c r="I102" i="10"/>
  <c r="K102" i="10"/>
  <c r="J102" i="10"/>
  <c r="J464" i="9"/>
  <c r="I455" i="9"/>
  <c r="K455" i="9"/>
  <c r="J445" i="9"/>
  <c r="I312" i="9"/>
  <c r="K312" i="9"/>
  <c r="I470" i="9"/>
  <c r="K470" i="9"/>
  <c r="I406" i="9"/>
  <c r="K406" i="9"/>
  <c r="I413" i="9"/>
  <c r="K413" i="9"/>
  <c r="J412" i="9"/>
  <c r="I351" i="9"/>
  <c r="K351" i="9"/>
  <c r="I412" i="9"/>
  <c r="K412" i="9"/>
  <c r="K378" i="9"/>
  <c r="I378" i="9"/>
  <c r="I256" i="9"/>
  <c r="K231" i="9"/>
  <c r="I231" i="9"/>
  <c r="K274" i="9"/>
  <c r="I274" i="9"/>
  <c r="K182" i="9"/>
  <c r="I182" i="9"/>
  <c r="J289" i="9"/>
  <c r="I244" i="9"/>
  <c r="J66" i="9"/>
  <c r="I66" i="9"/>
  <c r="I48" i="9"/>
  <c r="J48" i="9"/>
  <c r="J87" i="9"/>
  <c r="K59" i="9"/>
  <c r="I59" i="9"/>
  <c r="I75" i="9"/>
  <c r="K75" i="9"/>
  <c r="J547" i="3"/>
  <c r="K5" i="9"/>
  <c r="I5" i="9"/>
  <c r="K443" i="3"/>
  <c r="I443" i="3"/>
  <c r="K493" i="3"/>
  <c r="I493" i="3"/>
  <c r="I454" i="3"/>
  <c r="K454" i="3"/>
  <c r="K407" i="3"/>
  <c r="I407" i="3"/>
  <c r="K476" i="3"/>
  <c r="I476" i="3"/>
  <c r="K413" i="3"/>
  <c r="I413" i="3"/>
  <c r="J457" i="3"/>
  <c r="K158" i="3"/>
  <c r="I158" i="3"/>
  <c r="I220" i="3"/>
  <c r="K214" i="3"/>
  <c r="I214" i="3"/>
  <c r="K56" i="3"/>
  <c r="I56" i="3"/>
  <c r="J398" i="3"/>
  <c r="I311" i="3"/>
  <c r="K311" i="3"/>
  <c r="K265" i="3"/>
  <c r="I265" i="3"/>
  <c r="K41" i="3"/>
  <c r="I41" i="3"/>
  <c r="I152" i="3"/>
  <c r="K152" i="3"/>
  <c r="K85" i="3"/>
  <c r="I85" i="3"/>
  <c r="J238" i="3"/>
  <c r="K26" i="3"/>
  <c r="I26" i="3"/>
  <c r="J143" i="3"/>
  <c r="K55" i="3"/>
  <c r="I55" i="3"/>
  <c r="K542" i="10"/>
  <c r="J542" i="10"/>
  <c r="I542" i="10"/>
  <c r="K464" i="10"/>
  <c r="J464" i="10"/>
  <c r="I464" i="10"/>
  <c r="K497" i="10"/>
  <c r="J497" i="10"/>
  <c r="I497" i="10"/>
  <c r="K467" i="10"/>
  <c r="J467" i="10"/>
  <c r="I467" i="10"/>
  <c r="K531" i="10"/>
  <c r="J531" i="10"/>
  <c r="I531" i="10"/>
  <c r="I433" i="10"/>
  <c r="K433" i="10"/>
  <c r="J433" i="10"/>
  <c r="K489" i="10"/>
  <c r="J489" i="10"/>
  <c r="I489" i="10"/>
  <c r="K421" i="10"/>
  <c r="J421" i="10"/>
  <c r="I421" i="10"/>
  <c r="K373" i="10"/>
  <c r="J373" i="10"/>
  <c r="I373" i="10"/>
  <c r="J331" i="10"/>
  <c r="I331" i="10"/>
  <c r="K331" i="10"/>
  <c r="K384" i="10"/>
  <c r="J281" i="10"/>
  <c r="K281" i="10"/>
  <c r="I281" i="10"/>
  <c r="J275" i="10"/>
  <c r="I275" i="10"/>
  <c r="K275" i="10"/>
  <c r="J278" i="10"/>
  <c r="I278" i="10"/>
  <c r="K278" i="10"/>
  <c r="J247" i="10"/>
  <c r="K247" i="10"/>
  <c r="I247" i="10"/>
  <c r="K148" i="10"/>
  <c r="J148" i="10"/>
  <c r="I148" i="10"/>
  <c r="I241" i="10"/>
  <c r="K178" i="10"/>
  <c r="J178" i="10"/>
  <c r="I178" i="10"/>
  <c r="K199" i="10"/>
  <c r="J199" i="10"/>
  <c r="I199" i="10"/>
  <c r="I108" i="10"/>
  <c r="K108" i="10"/>
  <c r="J108" i="10"/>
  <c r="K67" i="10"/>
  <c r="J67" i="10"/>
  <c r="I67" i="10"/>
  <c r="I68" i="10"/>
  <c r="J68" i="10"/>
  <c r="K68" i="10"/>
  <c r="I97" i="10"/>
  <c r="K424" i="9"/>
  <c r="I424" i="9"/>
  <c r="K496" i="9"/>
  <c r="I496" i="9"/>
  <c r="I490" i="9"/>
  <c r="K490" i="9"/>
  <c r="I553" i="9"/>
  <c r="K553" i="9"/>
  <c r="K525" i="9"/>
  <c r="I525" i="9"/>
  <c r="K472" i="9"/>
  <c r="I472" i="9"/>
  <c r="K438" i="9"/>
  <c r="I438" i="9"/>
  <c r="I382" i="9"/>
  <c r="K382" i="9"/>
  <c r="J389" i="9"/>
  <c r="K444" i="9"/>
  <c r="I444" i="9"/>
  <c r="I511" i="9"/>
  <c r="J411" i="9"/>
  <c r="K273" i="9"/>
  <c r="I273" i="9"/>
  <c r="I435" i="9"/>
  <c r="K435" i="9"/>
  <c r="K249" i="9"/>
  <c r="I249" i="9"/>
  <c r="K270" i="9"/>
  <c r="I270" i="9"/>
  <c r="J261" i="9"/>
  <c r="K180" i="9"/>
  <c r="I180" i="9"/>
  <c r="K107" i="9"/>
  <c r="I107" i="9"/>
  <c r="K240" i="9"/>
  <c r="I240" i="9"/>
  <c r="K173" i="9"/>
  <c r="I173" i="9"/>
  <c r="I92" i="9"/>
  <c r="K92" i="9"/>
  <c r="I99" i="9"/>
  <c r="K99" i="9"/>
  <c r="I56" i="9"/>
  <c r="K391" i="3"/>
  <c r="I391" i="3"/>
  <c r="K515" i="3"/>
  <c r="I515" i="3"/>
  <c r="K352" i="3"/>
  <c r="I352" i="3"/>
  <c r="K386" i="3"/>
  <c r="I386" i="3"/>
  <c r="I272" i="3"/>
  <c r="K272" i="3"/>
  <c r="I34" i="3"/>
  <c r="K34" i="3"/>
  <c r="K239" i="3"/>
  <c r="I239" i="3"/>
  <c r="K313" i="3"/>
  <c r="I313" i="3"/>
  <c r="K340" i="3"/>
  <c r="I340" i="3"/>
  <c r="K304" i="3"/>
  <c r="I304" i="3"/>
  <c r="K185" i="3"/>
  <c r="I185" i="3"/>
  <c r="K131" i="3"/>
  <c r="I131" i="3"/>
  <c r="I145" i="3"/>
  <c r="K145" i="3"/>
  <c r="I73" i="3"/>
  <c r="K73" i="3"/>
  <c r="J29" i="3"/>
  <c r="K40" i="3"/>
  <c r="I40" i="3"/>
  <c r="K64" i="3"/>
  <c r="I64" i="3"/>
  <c r="J179" i="3"/>
  <c r="K519" i="10"/>
  <c r="J519" i="10"/>
  <c r="I519" i="10"/>
  <c r="K520" i="10"/>
  <c r="I520" i="10"/>
  <c r="J520" i="10"/>
  <c r="K547" i="10"/>
  <c r="I547" i="10"/>
  <c r="J547" i="10"/>
  <c r="K551" i="10"/>
  <c r="J551" i="10"/>
  <c r="I551" i="10"/>
  <c r="K546" i="10"/>
  <c r="J546" i="10"/>
  <c r="I546" i="10"/>
  <c r="K544" i="10"/>
  <c r="I544" i="10"/>
  <c r="J544" i="10"/>
  <c r="K494" i="10"/>
  <c r="J494" i="10"/>
  <c r="I494" i="10"/>
  <c r="K527" i="10"/>
  <c r="J527" i="10"/>
  <c r="I527" i="10"/>
  <c r="K482" i="10"/>
  <c r="J482" i="10"/>
  <c r="I482" i="10"/>
  <c r="I454" i="10"/>
  <c r="K454" i="10"/>
  <c r="J454" i="10"/>
  <c r="J406" i="10"/>
  <c r="I406" i="10"/>
  <c r="K406" i="10"/>
  <c r="K450" i="10"/>
  <c r="J450" i="10"/>
  <c r="I450" i="10"/>
  <c r="K470" i="10"/>
  <c r="J470" i="10"/>
  <c r="I470" i="10"/>
  <c r="K396" i="10"/>
  <c r="J396" i="10"/>
  <c r="I396" i="10"/>
  <c r="J377" i="10"/>
  <c r="K377" i="10"/>
  <c r="I377" i="10"/>
  <c r="I352" i="10"/>
  <c r="K333" i="10"/>
  <c r="J333" i="10"/>
  <c r="I333" i="10"/>
  <c r="K298" i="10"/>
  <c r="J298" i="10"/>
  <c r="I298" i="10"/>
  <c r="J263" i="10"/>
  <c r="K263" i="10"/>
  <c r="I263" i="10"/>
  <c r="J254" i="10"/>
  <c r="K254" i="10"/>
  <c r="I254" i="10"/>
  <c r="J236" i="10"/>
  <c r="K236" i="10"/>
  <c r="I236" i="10"/>
  <c r="I192" i="10"/>
  <c r="K192" i="10"/>
  <c r="J192" i="10"/>
  <c r="K220" i="10"/>
  <c r="J220" i="10"/>
  <c r="I220" i="10"/>
  <c r="J181" i="10"/>
  <c r="I181" i="10"/>
  <c r="K181" i="10"/>
  <c r="K198" i="10"/>
  <c r="J198" i="10"/>
  <c r="I198" i="10"/>
  <c r="K230" i="10"/>
  <c r="I147" i="10"/>
  <c r="K147" i="10"/>
  <c r="J147" i="10"/>
  <c r="I152" i="10"/>
  <c r="K152" i="10"/>
  <c r="J152" i="10"/>
  <c r="K141" i="10"/>
  <c r="J141" i="10"/>
  <c r="I141" i="10"/>
  <c r="K17" i="10"/>
  <c r="I17" i="10"/>
  <c r="K123" i="10"/>
  <c r="I494" i="9"/>
  <c r="K494" i="9"/>
  <c r="J549" i="9"/>
  <c r="I488" i="9"/>
  <c r="K488" i="9"/>
  <c r="K495" i="9"/>
  <c r="I495" i="9"/>
  <c r="K520" i="9"/>
  <c r="I520" i="9"/>
  <c r="K304" i="9"/>
  <c r="I304" i="9"/>
  <c r="J470" i="9"/>
  <c r="K391" i="9"/>
  <c r="I391" i="9"/>
  <c r="I524" i="9"/>
  <c r="K524" i="9"/>
  <c r="J456" i="9"/>
  <c r="K415" i="9"/>
  <c r="I415" i="9"/>
  <c r="K411" i="9"/>
  <c r="I411" i="9"/>
  <c r="J349" i="9"/>
  <c r="K334" i="9"/>
  <c r="I334" i="9"/>
  <c r="J170" i="9"/>
  <c r="J131" i="9"/>
  <c r="I185" i="9"/>
  <c r="K185" i="9"/>
  <c r="I186" i="9"/>
  <c r="I128" i="9"/>
  <c r="K23" i="9"/>
  <c r="I23" i="9"/>
  <c r="I533" i="3"/>
  <c r="K533" i="3"/>
  <c r="K122" i="9"/>
  <c r="I122" i="9"/>
  <c r="I113" i="9"/>
  <c r="K29" i="9"/>
  <c r="I29" i="9"/>
  <c r="J47" i="9"/>
  <c r="J553" i="3"/>
  <c r="K485" i="3"/>
  <c r="I485" i="3"/>
  <c r="K469" i="3"/>
  <c r="I469" i="3"/>
  <c r="I388" i="3"/>
  <c r="K529" i="3"/>
  <c r="I529" i="3"/>
  <c r="J424" i="3"/>
  <c r="J335" i="3"/>
  <c r="K280" i="3"/>
  <c r="I280" i="3"/>
  <c r="I136" i="3"/>
  <c r="K136" i="3"/>
  <c r="K323" i="3"/>
  <c r="I323" i="3"/>
  <c r="K142" i="3"/>
  <c r="I142" i="3"/>
  <c r="J196" i="3"/>
  <c r="I472" i="3"/>
  <c r="I71" i="3"/>
  <c r="K71" i="3"/>
  <c r="I130" i="3"/>
  <c r="K130" i="3"/>
  <c r="I127" i="3"/>
  <c r="K127" i="3"/>
  <c r="K38" i="3"/>
  <c r="I38" i="3"/>
  <c r="K44" i="3"/>
  <c r="I44" i="3"/>
  <c r="J113" i="3"/>
  <c r="K540" i="10"/>
  <c r="J540" i="10"/>
  <c r="I540" i="10"/>
  <c r="K550" i="10"/>
  <c r="I550" i="10"/>
  <c r="J550" i="10"/>
  <c r="K554" i="10"/>
  <c r="J554" i="10"/>
  <c r="I554" i="10"/>
  <c r="K511" i="10"/>
  <c r="I511" i="10"/>
  <c r="J511" i="10"/>
  <c r="K512" i="10"/>
  <c r="J512" i="10"/>
  <c r="I512" i="10"/>
  <c r="K508" i="10"/>
  <c r="I508" i="10"/>
  <c r="J508" i="10"/>
  <c r="K548" i="10"/>
  <c r="J548" i="10"/>
  <c r="I548" i="10"/>
  <c r="K541" i="10"/>
  <c r="I541" i="10"/>
  <c r="J541" i="10"/>
  <c r="K505" i="10"/>
  <c r="I505" i="10"/>
  <c r="J505" i="10"/>
  <c r="K545" i="10"/>
  <c r="J545" i="10"/>
  <c r="I545" i="10"/>
  <c r="K498" i="10"/>
  <c r="J498" i="10"/>
  <c r="I498" i="10"/>
  <c r="K507" i="10"/>
  <c r="J507" i="10"/>
  <c r="I507" i="10"/>
  <c r="J399" i="10"/>
  <c r="K399" i="10"/>
  <c r="I399" i="10"/>
  <c r="I388" i="10"/>
  <c r="K388" i="10"/>
  <c r="J388" i="10"/>
  <c r="K484" i="10"/>
  <c r="I484" i="10"/>
  <c r="J484" i="10"/>
  <c r="K424" i="10"/>
  <c r="J424" i="10"/>
  <c r="I424" i="10"/>
  <c r="K463" i="10"/>
  <c r="I463" i="10"/>
  <c r="J463" i="10"/>
  <c r="J367" i="10"/>
  <c r="K367" i="10"/>
  <c r="I367" i="10"/>
  <c r="J325" i="10"/>
  <c r="I325" i="10"/>
  <c r="K325" i="10"/>
  <c r="J368" i="10"/>
  <c r="I368" i="10"/>
  <c r="K368" i="10"/>
  <c r="K316" i="10"/>
  <c r="J316" i="10"/>
  <c r="I316" i="10"/>
  <c r="K357" i="10"/>
  <c r="J357" i="10"/>
  <c r="I357" i="10"/>
  <c r="J293" i="10"/>
  <c r="I293" i="10"/>
  <c r="K293" i="10"/>
  <c r="K234" i="10"/>
  <c r="J234" i="10"/>
  <c r="I234" i="10"/>
  <c r="I239" i="10"/>
  <c r="K217" i="10"/>
  <c r="J217" i="10"/>
  <c r="I217" i="10"/>
  <c r="J127" i="10"/>
  <c r="I127" i="10"/>
  <c r="K127" i="10"/>
  <c r="I214" i="10"/>
  <c r="K214" i="10"/>
  <c r="J214" i="10"/>
  <c r="J222" i="10"/>
  <c r="K222" i="10"/>
  <c r="I222" i="10"/>
  <c r="J169" i="10"/>
  <c r="K169" i="10"/>
  <c r="I169" i="10"/>
  <c r="K207" i="10"/>
  <c r="I131" i="10"/>
  <c r="J131" i="10"/>
  <c r="K131" i="10"/>
  <c r="I136" i="10"/>
  <c r="J136" i="10"/>
  <c r="K136" i="10"/>
  <c r="K75" i="10"/>
  <c r="J75" i="10"/>
  <c r="I75" i="10"/>
  <c r="K105" i="10"/>
  <c r="I105" i="10"/>
  <c r="J105" i="10"/>
  <c r="K526" i="9"/>
  <c r="I526" i="9"/>
  <c r="I104" i="10"/>
  <c r="K104" i="10"/>
  <c r="J104" i="10"/>
  <c r="I113" i="10"/>
  <c r="K113" i="10"/>
  <c r="J113" i="10"/>
  <c r="I109" i="10"/>
  <c r="K109" i="10"/>
  <c r="J109" i="10"/>
  <c r="K532" i="9"/>
  <c r="I532" i="9"/>
  <c r="K50" i="10"/>
  <c r="J50" i="10"/>
  <c r="I50" i="10"/>
  <c r="K30" i="10"/>
  <c r="I30" i="10"/>
  <c r="J30" i="10"/>
  <c r="I492" i="9"/>
  <c r="I45" i="10"/>
  <c r="J548" i="9"/>
  <c r="K12" i="10"/>
  <c r="J12" i="10"/>
  <c r="I12" i="10"/>
  <c r="I493" i="9"/>
  <c r="I446" i="9"/>
  <c r="K446" i="9"/>
  <c r="J438" i="9"/>
  <c r="I366" i="9"/>
  <c r="K366" i="9"/>
  <c r="J391" i="9"/>
  <c r="J444" i="9"/>
  <c r="K327" i="9"/>
  <c r="I327" i="9"/>
  <c r="J524" i="9"/>
  <c r="J345" i="9"/>
  <c r="K405" i="9"/>
  <c r="I405" i="9"/>
  <c r="K522" i="9"/>
  <c r="I522" i="9"/>
  <c r="J415" i="9"/>
  <c r="K408" i="9"/>
  <c r="I408" i="9"/>
  <c r="K264" i="9"/>
  <c r="I264" i="9"/>
  <c r="K300" i="9"/>
  <c r="I300" i="9"/>
  <c r="J435" i="9"/>
  <c r="I355" i="9"/>
  <c r="K355" i="9"/>
  <c r="K259" i="9"/>
  <c r="I259" i="9"/>
  <c r="I373" i="9"/>
  <c r="K373" i="9"/>
  <c r="J168" i="9"/>
  <c r="I222" i="9"/>
  <c r="J242" i="9"/>
  <c r="K137" i="9"/>
  <c r="I137" i="9"/>
  <c r="J219" i="9"/>
  <c r="K280" i="9"/>
  <c r="I280" i="9"/>
  <c r="I167" i="9"/>
  <c r="K167" i="9"/>
  <c r="J240" i="9"/>
  <c r="J11" i="9"/>
  <c r="I35" i="9"/>
  <c r="K35" i="9"/>
  <c r="I110" i="9"/>
  <c r="I550" i="3"/>
  <c r="K550" i="3"/>
  <c r="I74" i="9"/>
  <c r="K427" i="3"/>
  <c r="I427" i="3"/>
  <c r="I481" i="3"/>
  <c r="K481" i="3"/>
  <c r="K526" i="3"/>
  <c r="I526" i="3"/>
  <c r="I521" i="3"/>
  <c r="J449" i="3"/>
  <c r="I518" i="3"/>
  <c r="I335" i="3"/>
  <c r="K335" i="3"/>
  <c r="K385" i="3"/>
  <c r="I385" i="3"/>
  <c r="K266" i="3"/>
  <c r="I266" i="3"/>
  <c r="I308" i="3"/>
  <c r="I217" i="3"/>
  <c r="K217" i="3"/>
  <c r="I425" i="3"/>
  <c r="K289" i="3"/>
  <c r="I289" i="3"/>
  <c r="J355" i="3"/>
  <c r="I299" i="3"/>
  <c r="K299" i="3"/>
  <c r="I224" i="3"/>
  <c r="J221" i="3"/>
  <c r="K25" i="3"/>
  <c r="I25" i="3"/>
  <c r="I62" i="3"/>
  <c r="K23" i="3"/>
  <c r="I23" i="3"/>
  <c r="K235" i="3"/>
  <c r="I235" i="3"/>
  <c r="I79" i="3"/>
  <c r="I188" i="3"/>
  <c r="K188" i="3"/>
  <c r="J35" i="3"/>
  <c r="K167" i="3"/>
  <c r="I167" i="3"/>
  <c r="K522" i="10"/>
  <c r="J522" i="10"/>
  <c r="I522" i="10"/>
  <c r="K525" i="10"/>
  <c r="J525" i="10"/>
  <c r="I525" i="10"/>
  <c r="K537" i="10"/>
  <c r="J537" i="10"/>
  <c r="I537" i="10"/>
  <c r="K381" i="10"/>
  <c r="J381" i="10"/>
  <c r="I381" i="10"/>
  <c r="K478" i="10"/>
  <c r="I478" i="10"/>
  <c r="J478" i="10"/>
  <c r="J417" i="10"/>
  <c r="I417" i="10"/>
  <c r="K417" i="10"/>
  <c r="I363" i="10"/>
  <c r="J323" i="10"/>
  <c r="K323" i="10"/>
  <c r="I323" i="10"/>
  <c r="J395" i="10"/>
  <c r="K395" i="10"/>
  <c r="I395" i="10"/>
  <c r="K364" i="10"/>
  <c r="J364" i="10"/>
  <c r="I364" i="10"/>
  <c r="K340" i="10"/>
  <c r="J340" i="10"/>
  <c r="I340" i="10"/>
  <c r="K318" i="10"/>
  <c r="J318" i="10"/>
  <c r="I318" i="10"/>
  <c r="I232" i="10"/>
  <c r="K232" i="10"/>
  <c r="J232" i="10"/>
  <c r="J224" i="10"/>
  <c r="K224" i="10"/>
  <c r="I224" i="10"/>
  <c r="J210" i="10"/>
  <c r="K210" i="10"/>
  <c r="I210" i="10"/>
  <c r="I170" i="10"/>
  <c r="J170" i="10"/>
  <c r="K170" i="10"/>
  <c r="I138" i="10"/>
  <c r="J138" i="10"/>
  <c r="K138" i="10"/>
  <c r="K99" i="10"/>
  <c r="J99" i="10"/>
  <c r="I99" i="10"/>
  <c r="I71" i="10"/>
  <c r="K71" i="10"/>
  <c r="J71" i="10"/>
  <c r="I86" i="10"/>
  <c r="K86" i="10"/>
  <c r="J86" i="10"/>
  <c r="K11" i="10"/>
  <c r="J11" i="10"/>
  <c r="I11" i="10"/>
  <c r="K528" i="9"/>
  <c r="I528" i="9"/>
  <c r="K517" i="9"/>
  <c r="I517" i="9"/>
  <c r="K38" i="10"/>
  <c r="J38" i="10"/>
  <c r="I38" i="10"/>
  <c r="I527" i="9"/>
  <c r="K437" i="9"/>
  <c r="I437" i="9"/>
  <c r="K364" i="9"/>
  <c r="I364" i="9"/>
  <c r="K420" i="9"/>
  <c r="I420" i="9"/>
  <c r="I322" i="9"/>
  <c r="K322" i="9"/>
  <c r="I388" i="9"/>
  <c r="K388" i="9"/>
  <c r="K442" i="9"/>
  <c r="I442" i="9"/>
  <c r="K456" i="9"/>
  <c r="I456" i="9"/>
  <c r="K360" i="9"/>
  <c r="I360" i="9"/>
  <c r="J246" i="9"/>
  <c r="K262" i="9"/>
  <c r="I262" i="9"/>
  <c r="K239" i="9"/>
  <c r="I239" i="9"/>
  <c r="I294" i="9"/>
  <c r="K294" i="9"/>
  <c r="K252" i="9"/>
  <c r="I252" i="9"/>
  <c r="I216" i="9"/>
  <c r="K216" i="9"/>
  <c r="K183" i="9"/>
  <c r="I183" i="9"/>
  <c r="K101" i="9"/>
  <c r="I101" i="9"/>
  <c r="K219" i="9"/>
  <c r="I219" i="9"/>
  <c r="I131" i="9"/>
  <c r="K131" i="9"/>
  <c r="K218" i="9"/>
  <c r="I218" i="9"/>
  <c r="I165" i="9"/>
  <c r="K165" i="9"/>
  <c r="K276" i="9"/>
  <c r="I276" i="9"/>
  <c r="K179" i="9"/>
  <c r="I179" i="9"/>
  <c r="K90" i="9"/>
  <c r="I90" i="9"/>
  <c r="K116" i="9"/>
  <c r="J75" i="9"/>
  <c r="K45" i="9"/>
  <c r="I45" i="9"/>
  <c r="K41" i="9"/>
  <c r="I41" i="9"/>
  <c r="I523" i="3"/>
  <c r="K523" i="3"/>
  <c r="K72" i="9"/>
  <c r="I72" i="9"/>
  <c r="I512" i="3"/>
  <c r="K512" i="3"/>
  <c r="I532" i="3"/>
  <c r="I497" i="3"/>
  <c r="K497" i="3"/>
  <c r="I463" i="3"/>
  <c r="J400" i="3"/>
  <c r="I496" i="3"/>
  <c r="K436" i="3"/>
  <c r="I436" i="3"/>
  <c r="I307" i="3"/>
  <c r="I337" i="3"/>
  <c r="K337" i="3"/>
  <c r="K100" i="3"/>
  <c r="I100" i="3"/>
  <c r="I200" i="3"/>
  <c r="K200" i="3"/>
  <c r="K286" i="3"/>
  <c r="I286" i="3"/>
  <c r="K49" i="3"/>
  <c r="I49" i="3"/>
  <c r="J112" i="3"/>
  <c r="I29" i="3"/>
  <c r="K29" i="3"/>
  <c r="K199" i="3"/>
  <c r="I199" i="3"/>
  <c r="K95" i="3"/>
  <c r="I95" i="3"/>
  <c r="K19" i="3"/>
  <c r="I19" i="3"/>
  <c r="K113" i="3"/>
  <c r="I113" i="3"/>
  <c r="I65" i="3"/>
  <c r="K535" i="10"/>
  <c r="I535" i="10"/>
  <c r="J535" i="10"/>
  <c r="K499" i="10"/>
  <c r="I499" i="10"/>
  <c r="J499" i="10"/>
  <c r="K539" i="10"/>
  <c r="J539" i="10"/>
  <c r="I539" i="10"/>
  <c r="K479" i="10"/>
  <c r="J479" i="10"/>
  <c r="I479" i="10"/>
  <c r="K492" i="10"/>
  <c r="J492" i="10"/>
  <c r="I492" i="10"/>
  <c r="K491" i="10"/>
  <c r="J491" i="10"/>
  <c r="I491" i="10"/>
  <c r="K500" i="10"/>
  <c r="J500" i="10"/>
  <c r="I500" i="10"/>
  <c r="K437" i="10"/>
  <c r="J437" i="10"/>
  <c r="I437" i="10"/>
  <c r="I457" i="10"/>
  <c r="K457" i="10"/>
  <c r="J457" i="10"/>
  <c r="K429" i="10"/>
  <c r="J429" i="10"/>
  <c r="I429" i="10"/>
  <c r="K440" i="10"/>
  <c r="J440" i="10"/>
  <c r="I440" i="10"/>
  <c r="J391" i="10"/>
  <c r="I391" i="10"/>
  <c r="K391" i="10"/>
  <c r="K495" i="10"/>
  <c r="J495" i="10"/>
  <c r="I495" i="10"/>
  <c r="K443" i="10"/>
  <c r="J443" i="10"/>
  <c r="I443" i="10"/>
  <c r="J376" i="10"/>
  <c r="K376" i="10"/>
  <c r="I376" i="10"/>
  <c r="J337" i="10"/>
  <c r="K337" i="10"/>
  <c r="I337" i="10"/>
  <c r="I402" i="10"/>
  <c r="K402" i="10"/>
  <c r="J402" i="10"/>
  <c r="J386" i="10"/>
  <c r="I386" i="10"/>
  <c r="K386" i="10"/>
  <c r="I296" i="10"/>
  <c r="I271" i="10"/>
  <c r="I261" i="10"/>
  <c r="K261" i="10"/>
  <c r="J261" i="10"/>
  <c r="K202" i="10"/>
  <c r="J202" i="10"/>
  <c r="I202" i="10"/>
  <c r="K258" i="10"/>
  <c r="J258" i="10"/>
  <c r="I258" i="10"/>
  <c r="K184" i="10"/>
  <c r="J184" i="10"/>
  <c r="I184" i="10"/>
  <c r="J166" i="10"/>
  <c r="I166" i="10"/>
  <c r="K166" i="10"/>
  <c r="K130" i="10"/>
  <c r="J130" i="10"/>
  <c r="I130" i="10"/>
  <c r="I176" i="10"/>
  <c r="J176" i="10"/>
  <c r="K176" i="10"/>
  <c r="I544" i="9"/>
  <c r="K544" i="9"/>
  <c r="I540" i="9"/>
  <c r="I471" i="9"/>
  <c r="K471" i="9"/>
  <c r="J18" i="10"/>
  <c r="K18" i="10"/>
  <c r="I18" i="10"/>
  <c r="J7" i="10"/>
  <c r="I7" i="10"/>
  <c r="K7" i="10"/>
  <c r="I476" i="9"/>
  <c r="K476" i="9"/>
  <c r="K430" i="9"/>
  <c r="I430" i="9"/>
  <c r="K427" i="9"/>
  <c r="I427" i="9"/>
  <c r="J34" i="10"/>
  <c r="K34" i="10"/>
  <c r="I34" i="10"/>
  <c r="K431" i="9"/>
  <c r="I431" i="9"/>
  <c r="I534" i="9"/>
  <c r="I340" i="9"/>
  <c r="K340" i="9"/>
  <c r="I458" i="9"/>
  <c r="K458" i="9"/>
  <c r="J522" i="9"/>
  <c r="J378" i="9"/>
  <c r="I516" i="9"/>
  <c r="K516" i="9"/>
  <c r="J408" i="9"/>
  <c r="J300" i="9"/>
  <c r="I225" i="9"/>
  <c r="K225" i="9"/>
  <c r="J294" i="9"/>
  <c r="J355" i="9"/>
  <c r="J373" i="9"/>
  <c r="K168" i="9"/>
  <c r="I168" i="9"/>
  <c r="K209" i="9"/>
  <c r="I209" i="9"/>
  <c r="K86" i="9"/>
  <c r="I86" i="9"/>
  <c r="J206" i="9"/>
  <c r="J165" i="9"/>
  <c r="K158" i="9"/>
  <c r="I158" i="9"/>
  <c r="J179" i="9"/>
  <c r="I236" i="9"/>
  <c r="K535" i="3"/>
  <c r="I535" i="3"/>
  <c r="I26" i="9"/>
  <c r="K26" i="9"/>
  <c r="K117" i="9"/>
  <c r="I117" i="9"/>
  <c r="I77" i="9"/>
  <c r="K511" i="3"/>
  <c r="I511" i="3"/>
  <c r="J45" i="9"/>
  <c r="J446" i="3"/>
  <c r="I431" i="3"/>
  <c r="K431" i="3"/>
  <c r="K292" i="3"/>
  <c r="I292" i="3"/>
  <c r="K376" i="3"/>
  <c r="I376" i="3"/>
  <c r="I331" i="3"/>
  <c r="J331" i="3"/>
  <c r="I244" i="3"/>
  <c r="K244" i="3"/>
  <c r="K250" i="3"/>
  <c r="I250" i="3"/>
  <c r="I128" i="3"/>
  <c r="K128" i="3"/>
  <c r="K301" i="3"/>
  <c r="I301" i="3"/>
  <c r="K328" i="3"/>
  <c r="I328" i="3"/>
  <c r="K121" i="3"/>
  <c r="I121" i="3"/>
  <c r="K221" i="3"/>
  <c r="I221" i="3"/>
  <c r="K215" i="3"/>
  <c r="I215" i="3"/>
  <c r="K77" i="3"/>
  <c r="I77" i="3"/>
  <c r="I14" i="3"/>
  <c r="K14" i="3"/>
  <c r="K28" i="3"/>
  <c r="I28" i="3"/>
  <c r="K229" i="3"/>
  <c r="I229" i="3"/>
  <c r="J107" i="3"/>
  <c r="J20" i="3"/>
  <c r="K502" i="10"/>
  <c r="I502" i="10"/>
  <c r="J502" i="10"/>
  <c r="K496" i="10"/>
  <c r="I496" i="10"/>
  <c r="J496" i="10"/>
  <c r="K503" i="10"/>
  <c r="J503" i="10"/>
  <c r="I503" i="10"/>
  <c r="K521" i="10"/>
  <c r="J521" i="10"/>
  <c r="I521" i="10"/>
  <c r="K513" i="10"/>
  <c r="J513" i="10"/>
  <c r="I513" i="10"/>
  <c r="K471" i="10"/>
  <c r="J471" i="10"/>
  <c r="I471" i="10"/>
  <c r="J425" i="10"/>
  <c r="I425" i="10"/>
  <c r="K425" i="10"/>
  <c r="I448" i="10"/>
  <c r="J448" i="10"/>
  <c r="K448" i="10"/>
  <c r="K455" i="10"/>
  <c r="J455" i="10"/>
  <c r="I455" i="10"/>
  <c r="K446" i="10"/>
  <c r="J446" i="10"/>
  <c r="I446" i="10"/>
  <c r="J317" i="10"/>
  <c r="I317" i="10"/>
  <c r="K317" i="10"/>
  <c r="J356" i="10"/>
  <c r="K356" i="10"/>
  <c r="I356" i="10"/>
  <c r="K267" i="10"/>
  <c r="J267" i="10"/>
  <c r="I267" i="10"/>
  <c r="I274" i="10"/>
  <c r="J274" i="10"/>
  <c r="K274" i="10"/>
  <c r="I161" i="10"/>
  <c r="K161" i="10"/>
  <c r="J161" i="10"/>
  <c r="I200" i="10"/>
  <c r="K200" i="10"/>
  <c r="J200" i="10"/>
  <c r="K171" i="10"/>
  <c r="I171" i="10"/>
  <c r="J171" i="10"/>
  <c r="K117" i="10"/>
  <c r="J117" i="10"/>
  <c r="I117" i="10"/>
  <c r="I65" i="10"/>
  <c r="K65" i="10"/>
  <c r="J65" i="10"/>
  <c r="K114" i="10"/>
  <c r="J114" i="10"/>
  <c r="I114" i="10"/>
  <c r="I112" i="10"/>
  <c r="K112" i="10"/>
  <c r="J112" i="10"/>
  <c r="J31" i="10"/>
  <c r="K31" i="10"/>
  <c r="I31" i="10"/>
  <c r="K538" i="9"/>
  <c r="I538" i="9"/>
  <c r="K523" i="9"/>
  <c r="I523" i="9"/>
  <c r="I535" i="9"/>
  <c r="K535" i="9"/>
  <c r="K423" i="9"/>
  <c r="I423" i="9"/>
  <c r="I454" i="9"/>
  <c r="K454" i="9"/>
  <c r="K384" i="9"/>
  <c r="I384" i="9"/>
  <c r="I436" i="9"/>
  <c r="I381" i="9"/>
  <c r="K381" i="9"/>
  <c r="J453" i="9"/>
  <c r="K422" i="9"/>
  <c r="I422" i="9"/>
  <c r="I399" i="9"/>
  <c r="K399" i="9"/>
  <c r="K301" i="9"/>
  <c r="I301" i="9"/>
  <c r="K288" i="9"/>
  <c r="I288" i="9"/>
  <c r="I277" i="9"/>
  <c r="K93" i="9"/>
  <c r="I93" i="9"/>
  <c r="I120" i="9"/>
  <c r="K120" i="9"/>
  <c r="I11" i="9"/>
  <c r="K11" i="9"/>
  <c r="K114" i="9"/>
  <c r="I114" i="9"/>
  <c r="I487" i="3"/>
  <c r="K487" i="3"/>
  <c r="K409" i="3"/>
  <c r="I409" i="3"/>
  <c r="K527" i="3"/>
  <c r="I527" i="3"/>
  <c r="K490" i="3"/>
  <c r="I490" i="3"/>
  <c r="K545" i="3"/>
  <c r="I545" i="3"/>
  <c r="K230" i="3"/>
  <c r="I230" i="3"/>
  <c r="K106" i="3"/>
  <c r="I106" i="3"/>
  <c r="K203" i="3"/>
  <c r="I203" i="3"/>
  <c r="I359" i="3"/>
  <c r="K359" i="3"/>
  <c r="K143" i="3"/>
  <c r="I143" i="3"/>
  <c r="K107" i="3"/>
  <c r="I107" i="3"/>
  <c r="K13" i="3"/>
  <c r="I13" i="3"/>
  <c r="J95" i="3"/>
  <c r="K193" i="3"/>
  <c r="I193" i="3"/>
  <c r="J40" i="3"/>
</calcChain>
</file>

<file path=xl/sharedStrings.xml><?xml version="1.0" encoding="utf-8"?>
<sst xmlns="http://schemas.openxmlformats.org/spreadsheetml/2006/main" count="173" uniqueCount="65">
  <si>
    <t>patient id</t>
  </si>
  <si>
    <t>true value</t>
  </si>
  <si>
    <t>prediction</t>
  </si>
  <si>
    <t>are we correct?</t>
  </si>
  <si>
    <t>Accuracy</t>
  </si>
  <si>
    <t>TP</t>
  </si>
  <si>
    <t>TN</t>
  </si>
  <si>
    <t>FP</t>
  </si>
  <si>
    <t>FN</t>
  </si>
  <si>
    <t>Positives</t>
  </si>
  <si>
    <t>Negatives</t>
  </si>
  <si>
    <t>AUC</t>
  </si>
  <si>
    <t>threshold</t>
  </si>
  <si>
    <t>FPR (1- Specificity)</t>
  </si>
  <si>
    <t>Sensitivity (TPR)</t>
  </si>
  <si>
    <t>Positive cases</t>
  </si>
  <si>
    <t>Negative cases</t>
  </si>
  <si>
    <t>Total number</t>
  </si>
  <si>
    <r>
      <rPr>
        <sz val="10"/>
        <rFont val="Arial"/>
        <family val="2"/>
      </rPr>
      <t>COUNTIFS(</t>
    </r>
    <r>
      <rPr>
        <sz val="10"/>
        <color rgb="FF0000FF"/>
        <rFont val="Arial"/>
        <family val="2"/>
      </rPr>
      <t>C2:C553</t>
    </r>
    <r>
      <rPr>
        <sz val="10"/>
        <rFont val="Arial"/>
        <family val="2"/>
      </rPr>
      <t xml:space="preserve">, "1”, </t>
    </r>
    <r>
      <rPr>
        <sz val="10"/>
        <color rgb="FFFF00FF"/>
        <rFont val="Arial"/>
        <family val="2"/>
      </rPr>
      <t>B2:B553</t>
    </r>
    <r>
      <rPr>
        <sz val="10"/>
        <rFont val="Arial"/>
        <family val="2"/>
      </rPr>
      <t>, "1")</t>
    </r>
  </si>
  <si>
    <r>
      <rPr>
        <sz val="10"/>
        <rFont val="Arial"/>
        <family val="2"/>
      </rPr>
      <t>COUNTIFS(</t>
    </r>
    <r>
      <rPr>
        <sz val="10"/>
        <color rgb="FF0000FF"/>
        <rFont val="Arial"/>
        <family val="2"/>
      </rPr>
      <t>C2:C553</t>
    </r>
    <r>
      <rPr>
        <sz val="10"/>
        <rFont val="Arial"/>
        <family val="2"/>
      </rPr>
      <t xml:space="preserve">, "0”, </t>
    </r>
    <r>
      <rPr>
        <sz val="10"/>
        <color rgb="FFFF00FF"/>
        <rFont val="Arial"/>
        <family val="2"/>
      </rPr>
      <t>B2:B553</t>
    </r>
    <r>
      <rPr>
        <sz val="10"/>
        <rFont val="Arial"/>
        <family val="2"/>
      </rPr>
      <t>, "0")</t>
    </r>
  </si>
  <si>
    <r>
      <rPr>
        <sz val="10"/>
        <rFont val="Arial"/>
        <family val="2"/>
      </rPr>
      <t>COUNTIFS(</t>
    </r>
    <r>
      <rPr>
        <sz val="10"/>
        <color rgb="FF0000FF"/>
        <rFont val="Arial"/>
        <family val="2"/>
      </rPr>
      <t>C2:C553</t>
    </r>
    <r>
      <rPr>
        <sz val="10"/>
        <rFont val="Arial"/>
        <family val="2"/>
      </rPr>
      <t xml:space="preserve">, "1”, </t>
    </r>
    <r>
      <rPr>
        <sz val="10"/>
        <color rgb="FFFF00FF"/>
        <rFont val="Arial"/>
        <family val="2"/>
      </rPr>
      <t>B2:B553</t>
    </r>
    <r>
      <rPr>
        <sz val="10"/>
        <rFont val="Arial"/>
        <family val="2"/>
      </rPr>
      <t>, "0")</t>
    </r>
  </si>
  <si>
    <r>
      <rPr>
        <sz val="10"/>
        <rFont val="Arial"/>
        <family val="2"/>
      </rPr>
      <t>COUNTIFS(</t>
    </r>
    <r>
      <rPr>
        <sz val="10"/>
        <color rgb="FF0000FF"/>
        <rFont val="Arial"/>
        <family val="2"/>
      </rPr>
      <t>C2:C553</t>
    </r>
    <r>
      <rPr>
        <sz val="10"/>
        <rFont val="Arial"/>
        <family val="2"/>
      </rPr>
      <t xml:space="preserve">, "0”, </t>
    </r>
    <r>
      <rPr>
        <sz val="10"/>
        <color rgb="FFFF00FF"/>
        <rFont val="Arial"/>
        <family val="2"/>
      </rPr>
      <t>B2:B553</t>
    </r>
    <r>
      <rPr>
        <sz val="10"/>
        <rFont val="Arial"/>
        <family val="2"/>
      </rPr>
      <t>, "1")</t>
    </r>
  </si>
  <si>
    <r>
      <rPr>
        <sz val="10"/>
        <rFont val="Arial"/>
        <family val="2"/>
      </rPr>
      <t>(</t>
    </r>
    <r>
      <rPr>
        <sz val="10"/>
        <color rgb="FF0000FF"/>
        <rFont val="Arial"/>
        <family val="2"/>
      </rPr>
      <t>F4</t>
    </r>
    <r>
      <rPr>
        <sz val="10"/>
        <rFont val="Arial"/>
        <family val="2"/>
      </rPr>
      <t>+</t>
    </r>
    <r>
      <rPr>
        <sz val="10"/>
        <color rgb="FFFF0000"/>
        <rFont val="Arial"/>
        <family val="2"/>
      </rPr>
      <t>F5</t>
    </r>
    <r>
      <rPr>
        <sz val="10"/>
        <rFont val="Arial"/>
        <family val="2"/>
      </rPr>
      <t>)/(</t>
    </r>
    <r>
      <rPr>
        <sz val="10"/>
        <color rgb="FF0000FF"/>
        <rFont val="Arial"/>
        <family val="2"/>
      </rPr>
      <t>F4</t>
    </r>
    <r>
      <rPr>
        <sz val="10"/>
        <rFont val="Arial"/>
        <family val="2"/>
      </rPr>
      <t>+</t>
    </r>
    <r>
      <rPr>
        <sz val="10"/>
        <color rgb="FFFF0000"/>
        <rFont val="Arial"/>
        <family val="2"/>
      </rPr>
      <t>F5</t>
    </r>
    <r>
      <rPr>
        <sz val="10"/>
        <rFont val="Arial"/>
        <family val="2"/>
      </rPr>
      <t>+</t>
    </r>
    <r>
      <rPr>
        <sz val="10"/>
        <color rgb="FF000080"/>
        <rFont val="Arial"/>
        <family val="2"/>
      </rPr>
      <t>F6</t>
    </r>
    <r>
      <rPr>
        <sz val="10"/>
        <rFont val="Arial"/>
        <family val="2"/>
      </rPr>
      <t>+</t>
    </r>
    <r>
      <rPr>
        <sz val="10"/>
        <color rgb="FF800000"/>
        <rFont val="Arial"/>
        <family val="2"/>
      </rPr>
      <t>F7</t>
    </r>
    <r>
      <rPr>
        <sz val="10"/>
        <rFont val="Arial"/>
        <family val="2"/>
      </rPr>
      <t>)</t>
    </r>
  </si>
  <si>
    <t>(TP+TN)/(TP+TN+FP+FN)</t>
  </si>
  <si>
    <t>True condition</t>
  </si>
  <si>
    <t>Positive</t>
  </si>
  <si>
    <t>Negative</t>
  </si>
  <si>
    <t>Predicted condition</t>
  </si>
  <si>
    <t>Predicted Positive</t>
  </si>
  <si>
    <t>Predicted Negative</t>
  </si>
  <si>
    <t>TPR (Sensitivity / Recall)</t>
  </si>
  <si>
    <r>
      <rPr>
        <sz val="10"/>
        <rFont val="Arial"/>
        <family val="2"/>
      </rPr>
      <t>F</t>
    </r>
    <r>
      <rPr>
        <sz val="10"/>
        <color rgb="FF0000FF"/>
        <rFont val="Arial"/>
        <family val="2"/>
      </rPr>
      <t>4</t>
    </r>
    <r>
      <rPr>
        <sz val="10"/>
        <rFont val="Arial"/>
        <family val="2"/>
      </rPr>
      <t>/(</t>
    </r>
    <r>
      <rPr>
        <sz val="10"/>
        <color rgb="FF0000FF"/>
        <rFont val="Arial"/>
        <family val="2"/>
      </rPr>
      <t>F4</t>
    </r>
    <r>
      <rPr>
        <sz val="10"/>
        <rFont val="Arial"/>
        <family val="2"/>
      </rPr>
      <t>+</t>
    </r>
    <r>
      <rPr>
        <sz val="10"/>
        <color rgb="FFFF00FF"/>
        <rFont val="Arial"/>
        <family val="2"/>
      </rPr>
      <t>F7</t>
    </r>
    <r>
      <rPr>
        <sz val="10"/>
        <rFont val="Arial"/>
        <family val="2"/>
      </rPr>
      <t>)</t>
    </r>
  </si>
  <si>
    <t>TP/(TP+FN)</t>
  </si>
  <si>
    <t>TNR (Specificity)</t>
  </si>
  <si>
    <r>
      <rPr>
        <sz val="10"/>
        <color rgb="FF0000FF"/>
        <rFont val="Arial"/>
        <family val="2"/>
      </rPr>
      <t>F5</t>
    </r>
    <r>
      <rPr>
        <sz val="10"/>
        <rFont val="Arial"/>
        <family val="2"/>
      </rPr>
      <t>/(</t>
    </r>
    <r>
      <rPr>
        <sz val="10"/>
        <color rgb="FF0000FF"/>
        <rFont val="Arial"/>
        <family val="2"/>
      </rPr>
      <t>F5</t>
    </r>
    <r>
      <rPr>
        <sz val="10"/>
        <rFont val="Arial"/>
        <family val="2"/>
      </rPr>
      <t>+</t>
    </r>
    <r>
      <rPr>
        <sz val="10"/>
        <color rgb="FFFF00FF"/>
        <rFont val="Arial"/>
        <family val="2"/>
      </rPr>
      <t>F6</t>
    </r>
    <r>
      <rPr>
        <sz val="10"/>
        <rFont val="Arial"/>
        <family val="2"/>
      </rPr>
      <t>)</t>
    </r>
  </si>
  <si>
    <t>TN/(TN+FP)</t>
  </si>
  <si>
    <t>PPV (Precision)</t>
  </si>
  <si>
    <r>
      <rPr>
        <sz val="10"/>
        <color rgb="FF0000FF"/>
        <rFont val="Arial"/>
        <family val="2"/>
      </rPr>
      <t>F4</t>
    </r>
    <r>
      <rPr>
        <sz val="10"/>
        <rFont val="Arial"/>
        <family val="2"/>
      </rPr>
      <t>/(</t>
    </r>
    <r>
      <rPr>
        <sz val="10"/>
        <color rgb="FF0000FF"/>
        <rFont val="Arial"/>
        <family val="2"/>
      </rPr>
      <t>F4</t>
    </r>
    <r>
      <rPr>
        <sz val="10"/>
        <rFont val="Arial"/>
        <family val="2"/>
      </rPr>
      <t>+</t>
    </r>
    <r>
      <rPr>
        <sz val="10"/>
        <color rgb="FFFF00FF"/>
        <rFont val="Arial"/>
        <family val="2"/>
      </rPr>
      <t>F6</t>
    </r>
    <r>
      <rPr>
        <sz val="10"/>
        <rFont val="Arial"/>
        <family val="2"/>
      </rPr>
      <t>)</t>
    </r>
  </si>
  <si>
    <t>TP/(TP+FP)</t>
  </si>
  <si>
    <t>FPR (1 – Specificity)</t>
  </si>
  <si>
    <r>
      <rPr>
        <sz val="10"/>
        <rFont val="Arial"/>
        <family val="2"/>
      </rPr>
      <t>F</t>
    </r>
    <r>
      <rPr>
        <sz val="10"/>
        <color rgb="FF0000FF"/>
        <rFont val="Arial"/>
        <family val="2"/>
      </rPr>
      <t>6</t>
    </r>
    <r>
      <rPr>
        <sz val="10"/>
        <rFont val="Arial"/>
        <family val="2"/>
      </rPr>
      <t>/(</t>
    </r>
    <r>
      <rPr>
        <sz val="10"/>
        <color rgb="FF0000FF"/>
        <rFont val="Arial"/>
        <family val="2"/>
      </rPr>
      <t>F6</t>
    </r>
    <r>
      <rPr>
        <sz val="10"/>
        <rFont val="Arial"/>
        <family val="2"/>
      </rPr>
      <t>+</t>
    </r>
    <r>
      <rPr>
        <sz val="10"/>
        <color rgb="FFFF00FF"/>
        <rFont val="Arial"/>
        <family val="2"/>
      </rPr>
      <t>F5</t>
    </r>
    <r>
      <rPr>
        <sz val="10"/>
        <rFont val="Arial"/>
        <family val="2"/>
      </rPr>
      <t>)</t>
    </r>
  </si>
  <si>
    <t>FP/(FP+TN)</t>
  </si>
  <si>
    <t>New metrics</t>
  </si>
  <si>
    <t>Formula</t>
  </si>
  <si>
    <t>What is the proportion of yes we identify out of the real yes?</t>
  </si>
  <si>
    <t>What is the proportion of no we identify out of the real noes?</t>
  </si>
  <si>
    <t>How good is our predicted yes?</t>
  </si>
  <si>
    <t>FP/(TN+FP)</t>
  </si>
  <si>
    <t>What is the proportion of false positives out of the predicted noes?</t>
  </si>
  <si>
    <t>Real condition</t>
  </si>
  <si>
    <t>regression</t>
  </si>
  <si>
    <t>logistic function</t>
  </si>
  <si>
    <t>Threshold</t>
  </si>
  <si>
    <r>
      <rPr>
        <sz val="10"/>
        <rFont val="Arial"/>
        <family val="2"/>
      </rPr>
      <t>COUNTIFS(</t>
    </r>
    <r>
      <rPr>
        <sz val="10"/>
        <color rgb="FF0000FF"/>
        <rFont val="Arial"/>
        <family val="2"/>
      </rPr>
      <t>C2:C553</t>
    </r>
    <r>
      <rPr>
        <sz val="10"/>
        <rFont val="Arial"/>
        <family val="2"/>
      </rPr>
      <t>, "&gt;="&amp;</t>
    </r>
    <r>
      <rPr>
        <sz val="10"/>
        <color rgb="FFFF0000"/>
        <rFont val="Arial"/>
        <family val="2"/>
      </rPr>
      <t>F3</t>
    </r>
    <r>
      <rPr>
        <sz val="10"/>
        <rFont val="Arial"/>
        <family val="2"/>
      </rPr>
      <t xml:space="preserve">, </t>
    </r>
    <r>
      <rPr>
        <sz val="10"/>
        <color rgb="FFFF00FF"/>
        <rFont val="Arial"/>
        <family val="2"/>
      </rPr>
      <t>B2:B553</t>
    </r>
    <r>
      <rPr>
        <sz val="10"/>
        <rFont val="Arial"/>
        <family val="2"/>
      </rPr>
      <t>, "1")</t>
    </r>
  </si>
  <si>
    <r>
      <rPr>
        <sz val="10"/>
        <rFont val="Arial"/>
        <family val="2"/>
      </rPr>
      <t>COUNTIFS(</t>
    </r>
    <r>
      <rPr>
        <sz val="10"/>
        <color rgb="FF0000FF"/>
        <rFont val="Arial"/>
        <family val="2"/>
      </rPr>
      <t>C2:C553</t>
    </r>
    <r>
      <rPr>
        <sz val="10"/>
        <rFont val="Arial"/>
        <family val="2"/>
      </rPr>
      <t>, "&lt;"&amp;</t>
    </r>
    <r>
      <rPr>
        <sz val="10"/>
        <color rgb="FFFF0000"/>
        <rFont val="Arial"/>
        <family val="2"/>
      </rPr>
      <t>F3</t>
    </r>
    <r>
      <rPr>
        <sz val="10"/>
        <rFont val="Arial"/>
        <family val="2"/>
      </rPr>
      <t xml:space="preserve">, </t>
    </r>
    <r>
      <rPr>
        <sz val="10"/>
        <color rgb="FFFF00FF"/>
        <rFont val="Arial"/>
        <family val="2"/>
      </rPr>
      <t>B2:B553</t>
    </r>
    <r>
      <rPr>
        <sz val="10"/>
        <rFont val="Arial"/>
        <family val="2"/>
      </rPr>
      <t>, "0")</t>
    </r>
  </si>
  <si>
    <r>
      <rPr>
        <sz val="10"/>
        <rFont val="Arial"/>
        <family val="2"/>
      </rPr>
      <t>COUNTIFS(</t>
    </r>
    <r>
      <rPr>
        <sz val="10"/>
        <color rgb="FF0000FF"/>
        <rFont val="Arial"/>
        <family val="2"/>
      </rPr>
      <t>C2:C553</t>
    </r>
    <r>
      <rPr>
        <sz val="10"/>
        <rFont val="Arial"/>
        <family val="2"/>
      </rPr>
      <t>, "&gt;="&amp;</t>
    </r>
    <r>
      <rPr>
        <sz val="10"/>
        <color rgb="FFFF0000"/>
        <rFont val="Arial"/>
        <family val="2"/>
      </rPr>
      <t>F3</t>
    </r>
    <r>
      <rPr>
        <sz val="10"/>
        <rFont val="Arial"/>
        <family val="2"/>
      </rPr>
      <t xml:space="preserve">, </t>
    </r>
    <r>
      <rPr>
        <sz val="10"/>
        <color rgb="FFFF00FF"/>
        <rFont val="Arial"/>
        <family val="2"/>
      </rPr>
      <t>B2:B553</t>
    </r>
    <r>
      <rPr>
        <sz val="10"/>
        <rFont val="Arial"/>
        <family val="2"/>
      </rPr>
      <t>, "0")</t>
    </r>
  </si>
  <si>
    <r>
      <rPr>
        <sz val="10"/>
        <rFont val="Arial"/>
        <family val="2"/>
      </rPr>
      <t>COUNTIFS(</t>
    </r>
    <r>
      <rPr>
        <sz val="10"/>
        <color rgb="FF0000FF"/>
        <rFont val="Arial"/>
        <family val="2"/>
      </rPr>
      <t>C2:C553</t>
    </r>
    <r>
      <rPr>
        <sz val="10"/>
        <rFont val="Arial"/>
        <family val="2"/>
      </rPr>
      <t>, "&lt;="&amp;</t>
    </r>
    <r>
      <rPr>
        <sz val="10"/>
        <color rgb="FFFF0000"/>
        <rFont val="Arial"/>
        <family val="2"/>
      </rPr>
      <t>F3</t>
    </r>
    <r>
      <rPr>
        <sz val="10"/>
        <rFont val="Arial"/>
        <family val="2"/>
      </rPr>
      <t xml:space="preserve">, </t>
    </r>
    <r>
      <rPr>
        <sz val="10"/>
        <color rgb="FFFF00FF"/>
        <rFont val="Arial"/>
        <family val="2"/>
      </rPr>
      <t>B2:B553</t>
    </r>
    <r>
      <rPr>
        <sz val="10"/>
        <rFont val="Arial"/>
        <family val="2"/>
      </rPr>
      <t>, "1")</t>
    </r>
  </si>
  <si>
    <t>Sensitivity/Recall (TPR)</t>
  </si>
  <si>
    <t>Precision (PPV)</t>
  </si>
  <si>
    <t>Calculate AUC</t>
  </si>
  <si>
    <t>http://www.rad.jhmi.edu/jeng/javarad/roc/JROCFITi.html</t>
  </si>
  <si>
    <t>Sensitivity and Specificity</t>
  </si>
  <si>
    <t>https://en.wikipedia.org/wiki/Sensitivity_and_specificity</t>
  </si>
  <si>
    <t>Logistic function</t>
  </si>
  <si>
    <t>https://en.wikipedia.org/wiki/Logistic_function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</si>
</sst>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/>
      <sz val="10"/>
      <color rgb="FF808080"/>
      <name val="Arial"/>
      <family val="2"/>
    </font>
    <font>
      <u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sz val="10"/>
      <color rgb="FF0000FF"/>
      <name val="Arial"/>
      <family val="2"/>
    </font>
    <font>
      <sz val="10"/>
      <color rgb="FFFF00FF"/>
      <name val="Arial"/>
      <family val="2"/>
    </font>
    <font>
      <sz val="10"/>
      <color rgb="FFFF0000"/>
      <name val="Arial"/>
      <family val="2"/>
    </font>
    <font>
      <sz val="10"/>
      <color rgb="FF000080"/>
      <name val="Arial"/>
      <family val="2"/>
    </font>
    <font>
      <sz val="10"/>
      <color rgb="FF80000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8">
    <xf numFmtId="0" fontId="0" fillId="0" borderId="0"/>
    <xf numFmtId="0" fontId="1" fillId="0" borderId="0" applyBorder="0" applyAlignment="0" applyProtection="0"/>
    <xf numFmtId="0" fontId="2" fillId="0" borderId="0" applyBorder="0" applyAlignment="0" applyProtection="0"/>
    <xf numFmtId="0" fontId="3" fillId="0" borderId="0" applyBorder="0" applyAlignment="0" applyProtection="0"/>
    <xf numFmtId="0" fontId="19" fillId="0" borderId="0" applyFont="0" applyBorder="0" applyAlignment="0" applyProtection="0"/>
    <xf numFmtId="0" fontId="4" fillId="2" borderId="1" applyAlignment="0" applyProtection="0"/>
    <xf numFmtId="0" fontId="5" fillId="0" borderId="0" applyBorder="0" applyAlignment="0" applyProtection="0"/>
    <xf numFmtId="0" fontId="6" fillId="0" borderId="0" applyBorder="0" applyAlignment="0" applyProtection="0"/>
    <xf numFmtId="0" fontId="19" fillId="0" borderId="0" applyFont="0" applyBorder="0" applyAlignment="0" applyProtection="0"/>
    <xf numFmtId="0" fontId="7" fillId="3" borderId="0" applyBorder="0" applyAlignment="0" applyProtection="0"/>
    <xf numFmtId="0" fontId="8" fillId="2" borderId="0" applyBorder="0" applyAlignment="0" applyProtection="0"/>
    <xf numFmtId="0" fontId="9" fillId="4" borderId="0" applyBorder="0" applyAlignment="0" applyProtection="0"/>
    <xf numFmtId="0" fontId="9" fillId="0" borderId="0" applyBorder="0" applyAlignment="0" applyProtection="0"/>
    <xf numFmtId="0" fontId="10" fillId="5" borderId="0" applyBorder="0" applyAlignment="0" applyProtection="0"/>
    <xf numFmtId="0" fontId="11" fillId="0" borderId="0" applyBorder="0" applyAlignment="0" applyProtection="0"/>
    <xf numFmtId="0" fontId="12" fillId="6" borderId="0" applyBorder="0" applyAlignment="0" applyProtection="0"/>
    <xf numFmtId="0" fontId="12" fillId="7" borderId="0" applyBorder="0" applyAlignment="0" applyProtection="0"/>
    <xf numFmtId="0" fontId="11" fillId="8" borderId="0" applyBorder="0" applyAlignment="0" applyProtection="0"/>
  </cellStyleXfs>
  <cellXfs count="11">
    <xf numFmtId="0" fontId="0" fillId="0" borderId="0" xfId="0"/>
    <xf numFmtId="0" fontId="13" fillId="0" borderId="2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13" fillId="0" borderId="0" xfId="0" applyFont="1"/>
    <xf numFmtId="0" fontId="0" fillId="0" borderId="0" xfId="0" applyFont="1" applyBorder="1"/>
    <xf numFmtId="0" fontId="0" fillId="0" borderId="0" xfId="0" applyBorder="1"/>
    <xf numFmtId="0" fontId="13" fillId="0" borderId="2" xfId="0" applyFont="1" applyBorder="1"/>
    <xf numFmtId="0" fontId="0" fillId="0" borderId="2" xfId="0" applyFont="1" applyBorder="1"/>
    <xf numFmtId="0" fontId="0" fillId="0" borderId="2" xfId="0" applyBorder="1"/>
    <xf numFmtId="0" fontId="14" fillId="0" borderId="0" xfId="0" applyFont="1"/>
  </cellXfs>
  <cellStyles count="18">
    <cellStyle name="Accent" xfId="14"/>
    <cellStyle name="Accent 1" xfId="15"/>
    <cellStyle name="Accent 2" xfId="16"/>
    <cellStyle name="Accent 3" xfId="17"/>
    <cellStyle name="Bad" xfId="11"/>
    <cellStyle name="Error" xfId="13"/>
    <cellStyle name="Footnote" xfId="6"/>
    <cellStyle name="Good" xfId="9"/>
    <cellStyle name="Heading" xfId="1"/>
    <cellStyle name="Heading 1" xfId="2"/>
    <cellStyle name="Heading 2" xfId="3"/>
    <cellStyle name="Hyperlink" xfId="7"/>
    <cellStyle name="Neutral" xfId="10"/>
    <cellStyle name="Normal" xfId="0" builtinId="0"/>
    <cellStyle name="Note" xfId="5"/>
    <cellStyle name="Status" xfId="8"/>
    <cellStyle name="Text" xfId="4"/>
    <cellStyle name="Warning" xfId="1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Area Under the ROC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1'!$K$1</c:f>
              <c:strCache>
                <c:ptCount val="1"/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'Model 1'!$J$2:$J$554</c:f>
              <c:numCache>
                <c:formatCode>General</c:formatCode>
                <c:ptCount val="553"/>
              </c:numCache>
            </c:numRef>
          </c:xVal>
          <c:yVal>
            <c:numRef>
              <c:f>'Model 1'!$K$2:$K$554</c:f>
              <c:numCache>
                <c:formatCode>General</c:formatCode>
                <c:ptCount val="55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D-4FF2-8796-9AD32906D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38427"/>
        <c:axId val="73966904"/>
      </c:scatterChart>
      <c:valAx>
        <c:axId val="73938427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1 - Specificity (FPR)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3966904"/>
        <c:crosses val="autoZero"/>
        <c:crossBetween val="midCat"/>
      </c:valAx>
      <c:valAx>
        <c:axId val="7396690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Sensitivity (TPR)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39384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Area Under the ROC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1'!$K$1</c:f>
              <c:strCache>
                <c:ptCount val="1"/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'Model 1'!$J$2:$J$554</c:f>
              <c:numCache>
                <c:formatCode>General</c:formatCode>
                <c:ptCount val="553"/>
              </c:numCache>
            </c:numRef>
          </c:xVal>
          <c:yVal>
            <c:numRef>
              <c:f>'Model 1'!$K$2:$K$554</c:f>
              <c:numCache>
                <c:formatCode>General</c:formatCode>
                <c:ptCount val="55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5-4FD2-B223-B1BC9DEC2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9986"/>
        <c:axId val="73123323"/>
      </c:scatterChart>
      <c:valAx>
        <c:axId val="14929986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1 - Specificity (FPR)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3123323"/>
        <c:crosses val="autoZero"/>
        <c:crossBetween val="midCat"/>
      </c:valAx>
      <c:valAx>
        <c:axId val="73123323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Sensitivity (TPR)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9299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'How a logistic model works'!$C$1</c:f>
              <c:strCache>
                <c:ptCount val="1"/>
                <c:pt idx="0">
                  <c:v>logistic function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'How a logistic model works'!$B$2:$B$602</c:f>
              <c:numCache>
                <c:formatCode>General</c:formatCode>
                <c:ptCount val="601"/>
                <c:pt idx="0">
                  <c:v>-6</c:v>
                </c:pt>
                <c:pt idx="1">
                  <c:v>-5.98</c:v>
                </c:pt>
                <c:pt idx="2">
                  <c:v>-5.96</c:v>
                </c:pt>
                <c:pt idx="3">
                  <c:v>-5.94</c:v>
                </c:pt>
                <c:pt idx="4">
                  <c:v>-5.92</c:v>
                </c:pt>
                <c:pt idx="5">
                  <c:v>-5.9</c:v>
                </c:pt>
                <c:pt idx="6">
                  <c:v>-5.88</c:v>
                </c:pt>
                <c:pt idx="7">
                  <c:v>-5.86</c:v>
                </c:pt>
                <c:pt idx="8">
                  <c:v>-5.84</c:v>
                </c:pt>
                <c:pt idx="9">
                  <c:v>-5.82</c:v>
                </c:pt>
                <c:pt idx="10">
                  <c:v>-5.8</c:v>
                </c:pt>
                <c:pt idx="11">
                  <c:v>-5.78</c:v>
                </c:pt>
                <c:pt idx="12">
                  <c:v>-5.76</c:v>
                </c:pt>
                <c:pt idx="13">
                  <c:v>-5.74</c:v>
                </c:pt>
                <c:pt idx="14">
                  <c:v>-5.72</c:v>
                </c:pt>
                <c:pt idx="15">
                  <c:v>-5.7</c:v>
                </c:pt>
                <c:pt idx="16">
                  <c:v>-5.68</c:v>
                </c:pt>
                <c:pt idx="17">
                  <c:v>-5.66</c:v>
                </c:pt>
                <c:pt idx="18">
                  <c:v>-5.64</c:v>
                </c:pt>
                <c:pt idx="19">
                  <c:v>-5.62</c:v>
                </c:pt>
                <c:pt idx="20">
                  <c:v>-5.6</c:v>
                </c:pt>
                <c:pt idx="21">
                  <c:v>-5.58</c:v>
                </c:pt>
                <c:pt idx="22">
                  <c:v>-5.56</c:v>
                </c:pt>
                <c:pt idx="23">
                  <c:v>-5.54</c:v>
                </c:pt>
                <c:pt idx="24">
                  <c:v>-5.52</c:v>
                </c:pt>
                <c:pt idx="25">
                  <c:v>-5.5</c:v>
                </c:pt>
                <c:pt idx="26">
                  <c:v>-5.48</c:v>
                </c:pt>
                <c:pt idx="27">
                  <c:v>-5.46</c:v>
                </c:pt>
                <c:pt idx="28">
                  <c:v>-5.44</c:v>
                </c:pt>
                <c:pt idx="29">
                  <c:v>-5.42</c:v>
                </c:pt>
                <c:pt idx="30">
                  <c:v>-5.4</c:v>
                </c:pt>
                <c:pt idx="31">
                  <c:v>-5.38</c:v>
                </c:pt>
                <c:pt idx="32">
                  <c:v>-5.36</c:v>
                </c:pt>
                <c:pt idx="33">
                  <c:v>-5.34</c:v>
                </c:pt>
                <c:pt idx="34">
                  <c:v>-5.32</c:v>
                </c:pt>
                <c:pt idx="35">
                  <c:v>-5.3</c:v>
                </c:pt>
                <c:pt idx="36">
                  <c:v>-5.28</c:v>
                </c:pt>
                <c:pt idx="37">
                  <c:v>-5.26</c:v>
                </c:pt>
                <c:pt idx="38">
                  <c:v>-5.24</c:v>
                </c:pt>
                <c:pt idx="39">
                  <c:v>-5.22</c:v>
                </c:pt>
                <c:pt idx="40">
                  <c:v>-5.2</c:v>
                </c:pt>
                <c:pt idx="41">
                  <c:v>-5.18</c:v>
                </c:pt>
                <c:pt idx="42">
                  <c:v>-5.16</c:v>
                </c:pt>
                <c:pt idx="43">
                  <c:v>-5.14</c:v>
                </c:pt>
                <c:pt idx="44">
                  <c:v>-5.12</c:v>
                </c:pt>
                <c:pt idx="45">
                  <c:v>-5.0999999999999996</c:v>
                </c:pt>
                <c:pt idx="46">
                  <c:v>-5.08</c:v>
                </c:pt>
                <c:pt idx="47">
                  <c:v>-5.0599999999999996</c:v>
                </c:pt>
                <c:pt idx="48">
                  <c:v>-5.04</c:v>
                </c:pt>
                <c:pt idx="49">
                  <c:v>-5.0199999999999996</c:v>
                </c:pt>
                <c:pt idx="50">
                  <c:v>-5</c:v>
                </c:pt>
                <c:pt idx="51">
                  <c:v>-4.9800000000000004</c:v>
                </c:pt>
                <c:pt idx="52">
                  <c:v>-4.96</c:v>
                </c:pt>
                <c:pt idx="53">
                  <c:v>-4.9400000000000004</c:v>
                </c:pt>
                <c:pt idx="54">
                  <c:v>-4.92</c:v>
                </c:pt>
                <c:pt idx="55">
                  <c:v>-4.9000000000000004</c:v>
                </c:pt>
                <c:pt idx="56">
                  <c:v>-4.88</c:v>
                </c:pt>
                <c:pt idx="57">
                  <c:v>-4.8600000000000003</c:v>
                </c:pt>
                <c:pt idx="58">
                  <c:v>-4.84</c:v>
                </c:pt>
                <c:pt idx="59">
                  <c:v>-4.82</c:v>
                </c:pt>
                <c:pt idx="60">
                  <c:v>-4.8</c:v>
                </c:pt>
                <c:pt idx="61">
                  <c:v>-4.78</c:v>
                </c:pt>
                <c:pt idx="62">
                  <c:v>-4.76</c:v>
                </c:pt>
                <c:pt idx="63">
                  <c:v>-4.74</c:v>
                </c:pt>
                <c:pt idx="64">
                  <c:v>-4.72</c:v>
                </c:pt>
                <c:pt idx="65">
                  <c:v>-4.7</c:v>
                </c:pt>
                <c:pt idx="66">
                  <c:v>-4.68</c:v>
                </c:pt>
                <c:pt idx="67">
                  <c:v>-4.66</c:v>
                </c:pt>
                <c:pt idx="68">
                  <c:v>-4.6399999999999997</c:v>
                </c:pt>
                <c:pt idx="69">
                  <c:v>-4.62</c:v>
                </c:pt>
                <c:pt idx="70">
                  <c:v>-4.5999999999999996</c:v>
                </c:pt>
                <c:pt idx="71">
                  <c:v>-4.58</c:v>
                </c:pt>
                <c:pt idx="72">
                  <c:v>-4.5599999999999996</c:v>
                </c:pt>
                <c:pt idx="73">
                  <c:v>-4.54</c:v>
                </c:pt>
                <c:pt idx="74">
                  <c:v>-4.5199999999999996</c:v>
                </c:pt>
                <c:pt idx="75">
                  <c:v>-4.5</c:v>
                </c:pt>
                <c:pt idx="76">
                  <c:v>-4.4800000000000004</c:v>
                </c:pt>
                <c:pt idx="77">
                  <c:v>-4.46</c:v>
                </c:pt>
                <c:pt idx="78">
                  <c:v>-4.4400000000000004</c:v>
                </c:pt>
                <c:pt idx="79">
                  <c:v>-4.42</c:v>
                </c:pt>
                <c:pt idx="80">
                  <c:v>-4.4000000000000004</c:v>
                </c:pt>
                <c:pt idx="81">
                  <c:v>-4.38</c:v>
                </c:pt>
                <c:pt idx="82">
                  <c:v>-4.3600000000000003</c:v>
                </c:pt>
                <c:pt idx="83">
                  <c:v>-4.34</c:v>
                </c:pt>
                <c:pt idx="84">
                  <c:v>-4.32</c:v>
                </c:pt>
                <c:pt idx="85">
                  <c:v>-4.3</c:v>
                </c:pt>
                <c:pt idx="86">
                  <c:v>-4.28</c:v>
                </c:pt>
                <c:pt idx="87">
                  <c:v>-4.26</c:v>
                </c:pt>
                <c:pt idx="88">
                  <c:v>-4.24</c:v>
                </c:pt>
                <c:pt idx="89">
                  <c:v>-4.22</c:v>
                </c:pt>
                <c:pt idx="90">
                  <c:v>-4.2</c:v>
                </c:pt>
                <c:pt idx="91">
                  <c:v>-4.18</c:v>
                </c:pt>
                <c:pt idx="92">
                  <c:v>-4.16</c:v>
                </c:pt>
                <c:pt idx="93">
                  <c:v>-4.1399999999999997</c:v>
                </c:pt>
                <c:pt idx="94">
                  <c:v>-4.12</c:v>
                </c:pt>
                <c:pt idx="95">
                  <c:v>-4.0999999999999996</c:v>
                </c:pt>
                <c:pt idx="96">
                  <c:v>-4.08</c:v>
                </c:pt>
                <c:pt idx="97">
                  <c:v>-4.0599999999999996</c:v>
                </c:pt>
                <c:pt idx="98">
                  <c:v>-4.04</c:v>
                </c:pt>
                <c:pt idx="99">
                  <c:v>-4.0199999999999996</c:v>
                </c:pt>
                <c:pt idx="100">
                  <c:v>-4</c:v>
                </c:pt>
                <c:pt idx="101">
                  <c:v>-3.98</c:v>
                </c:pt>
                <c:pt idx="102">
                  <c:v>-3.96</c:v>
                </c:pt>
                <c:pt idx="103">
                  <c:v>-3.94</c:v>
                </c:pt>
                <c:pt idx="104">
                  <c:v>-3.92</c:v>
                </c:pt>
                <c:pt idx="105">
                  <c:v>-3.9</c:v>
                </c:pt>
                <c:pt idx="106">
                  <c:v>-3.88</c:v>
                </c:pt>
                <c:pt idx="107">
                  <c:v>-3.86</c:v>
                </c:pt>
                <c:pt idx="108">
                  <c:v>-3.84</c:v>
                </c:pt>
                <c:pt idx="109">
                  <c:v>-3.82</c:v>
                </c:pt>
                <c:pt idx="110">
                  <c:v>-3.8</c:v>
                </c:pt>
                <c:pt idx="111">
                  <c:v>-3.78</c:v>
                </c:pt>
                <c:pt idx="112">
                  <c:v>-3.76</c:v>
                </c:pt>
                <c:pt idx="113">
                  <c:v>-3.74</c:v>
                </c:pt>
                <c:pt idx="114">
                  <c:v>-3.72</c:v>
                </c:pt>
                <c:pt idx="115">
                  <c:v>-3.7</c:v>
                </c:pt>
                <c:pt idx="116">
                  <c:v>-3.68</c:v>
                </c:pt>
                <c:pt idx="117">
                  <c:v>-3.66</c:v>
                </c:pt>
                <c:pt idx="118">
                  <c:v>-3.64</c:v>
                </c:pt>
                <c:pt idx="119">
                  <c:v>-3.62</c:v>
                </c:pt>
                <c:pt idx="120">
                  <c:v>-3.6</c:v>
                </c:pt>
                <c:pt idx="121">
                  <c:v>-3.58</c:v>
                </c:pt>
                <c:pt idx="122">
                  <c:v>-3.56</c:v>
                </c:pt>
                <c:pt idx="123">
                  <c:v>-3.54</c:v>
                </c:pt>
                <c:pt idx="124">
                  <c:v>-3.52</c:v>
                </c:pt>
                <c:pt idx="125">
                  <c:v>-3.5</c:v>
                </c:pt>
                <c:pt idx="126">
                  <c:v>-3.48</c:v>
                </c:pt>
                <c:pt idx="127">
                  <c:v>-3.46</c:v>
                </c:pt>
                <c:pt idx="128">
                  <c:v>-3.44</c:v>
                </c:pt>
                <c:pt idx="129">
                  <c:v>-3.42</c:v>
                </c:pt>
                <c:pt idx="130">
                  <c:v>-3.4</c:v>
                </c:pt>
                <c:pt idx="131">
                  <c:v>-3.38</c:v>
                </c:pt>
                <c:pt idx="132">
                  <c:v>-3.36</c:v>
                </c:pt>
                <c:pt idx="133">
                  <c:v>-3.34</c:v>
                </c:pt>
                <c:pt idx="134">
                  <c:v>-3.32</c:v>
                </c:pt>
                <c:pt idx="135">
                  <c:v>-3.3</c:v>
                </c:pt>
                <c:pt idx="136">
                  <c:v>-3.28</c:v>
                </c:pt>
                <c:pt idx="137">
                  <c:v>-3.26</c:v>
                </c:pt>
                <c:pt idx="138">
                  <c:v>-3.24</c:v>
                </c:pt>
                <c:pt idx="139">
                  <c:v>-3.22</c:v>
                </c:pt>
                <c:pt idx="140">
                  <c:v>-3.2</c:v>
                </c:pt>
                <c:pt idx="141">
                  <c:v>-3.18</c:v>
                </c:pt>
                <c:pt idx="142">
                  <c:v>-3.16</c:v>
                </c:pt>
                <c:pt idx="143">
                  <c:v>-3.14</c:v>
                </c:pt>
                <c:pt idx="144">
                  <c:v>-3.12</c:v>
                </c:pt>
                <c:pt idx="145">
                  <c:v>-3.1</c:v>
                </c:pt>
                <c:pt idx="146">
                  <c:v>-3.08</c:v>
                </c:pt>
                <c:pt idx="147">
                  <c:v>-3.06</c:v>
                </c:pt>
                <c:pt idx="148">
                  <c:v>-3.04</c:v>
                </c:pt>
                <c:pt idx="149">
                  <c:v>-3.02</c:v>
                </c:pt>
                <c:pt idx="150">
                  <c:v>-3</c:v>
                </c:pt>
                <c:pt idx="151">
                  <c:v>-2.98</c:v>
                </c:pt>
                <c:pt idx="152">
                  <c:v>-2.96</c:v>
                </c:pt>
                <c:pt idx="153">
                  <c:v>-2.94</c:v>
                </c:pt>
                <c:pt idx="154">
                  <c:v>-2.92</c:v>
                </c:pt>
                <c:pt idx="155">
                  <c:v>-2.9</c:v>
                </c:pt>
                <c:pt idx="156">
                  <c:v>-2.88</c:v>
                </c:pt>
                <c:pt idx="157">
                  <c:v>-2.86</c:v>
                </c:pt>
                <c:pt idx="158">
                  <c:v>-2.84</c:v>
                </c:pt>
                <c:pt idx="159">
                  <c:v>-2.82</c:v>
                </c:pt>
                <c:pt idx="160">
                  <c:v>-2.8</c:v>
                </c:pt>
                <c:pt idx="161">
                  <c:v>-2.78</c:v>
                </c:pt>
                <c:pt idx="162">
                  <c:v>-2.76</c:v>
                </c:pt>
                <c:pt idx="163">
                  <c:v>-2.74</c:v>
                </c:pt>
                <c:pt idx="164">
                  <c:v>-2.72</c:v>
                </c:pt>
                <c:pt idx="165">
                  <c:v>-2.7</c:v>
                </c:pt>
                <c:pt idx="166">
                  <c:v>-2.68</c:v>
                </c:pt>
                <c:pt idx="167">
                  <c:v>-2.66</c:v>
                </c:pt>
                <c:pt idx="168">
                  <c:v>-2.64</c:v>
                </c:pt>
                <c:pt idx="169">
                  <c:v>-2.62</c:v>
                </c:pt>
                <c:pt idx="170">
                  <c:v>-2.6</c:v>
                </c:pt>
                <c:pt idx="171">
                  <c:v>-2.58</c:v>
                </c:pt>
                <c:pt idx="172">
                  <c:v>-2.56</c:v>
                </c:pt>
                <c:pt idx="173">
                  <c:v>-2.54</c:v>
                </c:pt>
                <c:pt idx="174">
                  <c:v>-2.52</c:v>
                </c:pt>
                <c:pt idx="175">
                  <c:v>-2.5</c:v>
                </c:pt>
                <c:pt idx="176">
                  <c:v>-2.48</c:v>
                </c:pt>
                <c:pt idx="177">
                  <c:v>-2.46</c:v>
                </c:pt>
                <c:pt idx="178">
                  <c:v>-2.44</c:v>
                </c:pt>
                <c:pt idx="179">
                  <c:v>-2.42</c:v>
                </c:pt>
                <c:pt idx="180">
                  <c:v>-2.4</c:v>
                </c:pt>
                <c:pt idx="181">
                  <c:v>-2.38</c:v>
                </c:pt>
                <c:pt idx="182">
                  <c:v>-2.36</c:v>
                </c:pt>
                <c:pt idx="183">
                  <c:v>-2.34</c:v>
                </c:pt>
                <c:pt idx="184">
                  <c:v>-2.3199999999999998</c:v>
                </c:pt>
                <c:pt idx="185">
                  <c:v>-2.2999999999999998</c:v>
                </c:pt>
                <c:pt idx="186">
                  <c:v>-2.2799999999999998</c:v>
                </c:pt>
                <c:pt idx="187">
                  <c:v>-2.2599999999999998</c:v>
                </c:pt>
                <c:pt idx="188">
                  <c:v>-2.2400000000000002</c:v>
                </c:pt>
                <c:pt idx="189">
                  <c:v>-2.2200000000000002</c:v>
                </c:pt>
                <c:pt idx="190">
                  <c:v>-2.2000000000000002</c:v>
                </c:pt>
                <c:pt idx="191">
                  <c:v>-2.1800000000000002</c:v>
                </c:pt>
                <c:pt idx="192">
                  <c:v>-2.16</c:v>
                </c:pt>
                <c:pt idx="193">
                  <c:v>-2.14</c:v>
                </c:pt>
                <c:pt idx="194">
                  <c:v>-2.12</c:v>
                </c:pt>
                <c:pt idx="195">
                  <c:v>-2.1</c:v>
                </c:pt>
                <c:pt idx="196">
                  <c:v>-2.08</c:v>
                </c:pt>
                <c:pt idx="197">
                  <c:v>-2.06</c:v>
                </c:pt>
                <c:pt idx="198">
                  <c:v>-2.04</c:v>
                </c:pt>
                <c:pt idx="199">
                  <c:v>-2.02</c:v>
                </c:pt>
                <c:pt idx="200">
                  <c:v>-2</c:v>
                </c:pt>
                <c:pt idx="201">
                  <c:v>-1.98</c:v>
                </c:pt>
                <c:pt idx="202">
                  <c:v>-1.96</c:v>
                </c:pt>
                <c:pt idx="203">
                  <c:v>-1.94</c:v>
                </c:pt>
                <c:pt idx="204">
                  <c:v>-1.92</c:v>
                </c:pt>
                <c:pt idx="205">
                  <c:v>-1.9</c:v>
                </c:pt>
                <c:pt idx="206">
                  <c:v>-1.88</c:v>
                </c:pt>
                <c:pt idx="207">
                  <c:v>-1.86</c:v>
                </c:pt>
                <c:pt idx="208">
                  <c:v>-1.84</c:v>
                </c:pt>
                <c:pt idx="209">
                  <c:v>-1.82</c:v>
                </c:pt>
                <c:pt idx="210">
                  <c:v>-1.8</c:v>
                </c:pt>
                <c:pt idx="211">
                  <c:v>-1.78</c:v>
                </c:pt>
                <c:pt idx="212">
                  <c:v>-1.76</c:v>
                </c:pt>
                <c:pt idx="213">
                  <c:v>-1.74</c:v>
                </c:pt>
                <c:pt idx="214">
                  <c:v>-1.72</c:v>
                </c:pt>
                <c:pt idx="215">
                  <c:v>-1.7</c:v>
                </c:pt>
                <c:pt idx="216">
                  <c:v>-1.68</c:v>
                </c:pt>
                <c:pt idx="217">
                  <c:v>-1.66</c:v>
                </c:pt>
                <c:pt idx="218">
                  <c:v>-1.64</c:v>
                </c:pt>
                <c:pt idx="219">
                  <c:v>-1.62</c:v>
                </c:pt>
                <c:pt idx="220">
                  <c:v>-1.6</c:v>
                </c:pt>
                <c:pt idx="221">
                  <c:v>-1.58</c:v>
                </c:pt>
                <c:pt idx="222">
                  <c:v>-1.56</c:v>
                </c:pt>
                <c:pt idx="223">
                  <c:v>-1.54</c:v>
                </c:pt>
                <c:pt idx="224">
                  <c:v>-1.52</c:v>
                </c:pt>
                <c:pt idx="225">
                  <c:v>-1.5</c:v>
                </c:pt>
                <c:pt idx="226">
                  <c:v>-1.48</c:v>
                </c:pt>
                <c:pt idx="227">
                  <c:v>-1.46</c:v>
                </c:pt>
                <c:pt idx="228">
                  <c:v>-1.44</c:v>
                </c:pt>
                <c:pt idx="229">
                  <c:v>-1.42</c:v>
                </c:pt>
                <c:pt idx="230">
                  <c:v>-1.4</c:v>
                </c:pt>
                <c:pt idx="231">
                  <c:v>-1.38</c:v>
                </c:pt>
                <c:pt idx="232">
                  <c:v>-1.36</c:v>
                </c:pt>
                <c:pt idx="233">
                  <c:v>-1.34</c:v>
                </c:pt>
                <c:pt idx="234">
                  <c:v>-1.32</c:v>
                </c:pt>
                <c:pt idx="235">
                  <c:v>-1.3</c:v>
                </c:pt>
                <c:pt idx="236">
                  <c:v>-1.28</c:v>
                </c:pt>
                <c:pt idx="237">
                  <c:v>-1.26</c:v>
                </c:pt>
                <c:pt idx="238">
                  <c:v>-1.24</c:v>
                </c:pt>
                <c:pt idx="239">
                  <c:v>-1.22</c:v>
                </c:pt>
                <c:pt idx="240">
                  <c:v>-1.2</c:v>
                </c:pt>
                <c:pt idx="241">
                  <c:v>-1.18</c:v>
                </c:pt>
                <c:pt idx="242">
                  <c:v>-1.1599999999999999</c:v>
                </c:pt>
                <c:pt idx="243">
                  <c:v>-1.1399999999999999</c:v>
                </c:pt>
                <c:pt idx="244">
                  <c:v>-1.1200000000000001</c:v>
                </c:pt>
                <c:pt idx="245">
                  <c:v>-1.1000000000000001</c:v>
                </c:pt>
                <c:pt idx="246">
                  <c:v>-1.08</c:v>
                </c:pt>
                <c:pt idx="247">
                  <c:v>-1.06</c:v>
                </c:pt>
                <c:pt idx="248">
                  <c:v>-1.04</c:v>
                </c:pt>
                <c:pt idx="249">
                  <c:v>-1.02</c:v>
                </c:pt>
                <c:pt idx="250">
                  <c:v>-1</c:v>
                </c:pt>
                <c:pt idx="251">
                  <c:v>-0.98</c:v>
                </c:pt>
                <c:pt idx="252">
                  <c:v>-0.96</c:v>
                </c:pt>
                <c:pt idx="253">
                  <c:v>-0.94</c:v>
                </c:pt>
                <c:pt idx="254">
                  <c:v>-0.92</c:v>
                </c:pt>
                <c:pt idx="255">
                  <c:v>-0.9</c:v>
                </c:pt>
                <c:pt idx="256">
                  <c:v>-0.88</c:v>
                </c:pt>
                <c:pt idx="257">
                  <c:v>-0.86</c:v>
                </c:pt>
                <c:pt idx="258">
                  <c:v>-0.84</c:v>
                </c:pt>
                <c:pt idx="259">
                  <c:v>-0.82</c:v>
                </c:pt>
                <c:pt idx="260">
                  <c:v>-0.8</c:v>
                </c:pt>
                <c:pt idx="261">
                  <c:v>-0.78</c:v>
                </c:pt>
                <c:pt idx="262">
                  <c:v>-0.76</c:v>
                </c:pt>
                <c:pt idx="263">
                  <c:v>-0.74</c:v>
                </c:pt>
                <c:pt idx="264">
                  <c:v>-0.72</c:v>
                </c:pt>
                <c:pt idx="265">
                  <c:v>-0.7</c:v>
                </c:pt>
                <c:pt idx="266">
                  <c:v>-0.68</c:v>
                </c:pt>
                <c:pt idx="267">
                  <c:v>-0.66</c:v>
                </c:pt>
                <c:pt idx="268">
                  <c:v>-0.64</c:v>
                </c:pt>
                <c:pt idx="269">
                  <c:v>-0.62</c:v>
                </c:pt>
                <c:pt idx="270">
                  <c:v>-0.6</c:v>
                </c:pt>
                <c:pt idx="271">
                  <c:v>-0.57999999999999996</c:v>
                </c:pt>
                <c:pt idx="272">
                  <c:v>-0.56000000000000005</c:v>
                </c:pt>
                <c:pt idx="273">
                  <c:v>-0.54</c:v>
                </c:pt>
                <c:pt idx="274">
                  <c:v>-0.52</c:v>
                </c:pt>
                <c:pt idx="275">
                  <c:v>-0.5</c:v>
                </c:pt>
                <c:pt idx="276">
                  <c:v>-0.48</c:v>
                </c:pt>
                <c:pt idx="277">
                  <c:v>-0.46</c:v>
                </c:pt>
                <c:pt idx="278">
                  <c:v>-0.44</c:v>
                </c:pt>
                <c:pt idx="279">
                  <c:v>-0.42</c:v>
                </c:pt>
                <c:pt idx="280">
                  <c:v>-0.4</c:v>
                </c:pt>
                <c:pt idx="281">
                  <c:v>-0.38</c:v>
                </c:pt>
                <c:pt idx="282">
                  <c:v>-0.36</c:v>
                </c:pt>
                <c:pt idx="283">
                  <c:v>-0.34</c:v>
                </c:pt>
                <c:pt idx="284">
                  <c:v>-0.32</c:v>
                </c:pt>
                <c:pt idx="285">
                  <c:v>-0.3</c:v>
                </c:pt>
                <c:pt idx="286">
                  <c:v>-0.28000000000000003</c:v>
                </c:pt>
                <c:pt idx="287">
                  <c:v>-0.26</c:v>
                </c:pt>
                <c:pt idx="288">
                  <c:v>-0.24</c:v>
                </c:pt>
                <c:pt idx="289">
                  <c:v>-0.22</c:v>
                </c:pt>
                <c:pt idx="290">
                  <c:v>-0.2</c:v>
                </c:pt>
                <c:pt idx="291">
                  <c:v>-0.18</c:v>
                </c:pt>
                <c:pt idx="292">
                  <c:v>-0.16</c:v>
                </c:pt>
                <c:pt idx="293">
                  <c:v>-0.14000000000000001</c:v>
                </c:pt>
                <c:pt idx="294">
                  <c:v>-0.12</c:v>
                </c:pt>
                <c:pt idx="295">
                  <c:v>-0.1</c:v>
                </c:pt>
                <c:pt idx="296">
                  <c:v>-0.08</c:v>
                </c:pt>
                <c:pt idx="297">
                  <c:v>-0.06</c:v>
                </c:pt>
                <c:pt idx="298">
                  <c:v>-0.04</c:v>
                </c:pt>
                <c:pt idx="299">
                  <c:v>-0.02</c:v>
                </c:pt>
                <c:pt idx="300">
                  <c:v>0</c:v>
                </c:pt>
                <c:pt idx="301">
                  <c:v>0.02</c:v>
                </c:pt>
                <c:pt idx="302">
                  <c:v>0.04</c:v>
                </c:pt>
                <c:pt idx="303">
                  <c:v>0.06</c:v>
                </c:pt>
                <c:pt idx="304">
                  <c:v>0.08</c:v>
                </c:pt>
                <c:pt idx="305">
                  <c:v>0.1</c:v>
                </c:pt>
                <c:pt idx="306">
                  <c:v>0.12</c:v>
                </c:pt>
                <c:pt idx="307">
                  <c:v>0.14000000000000001</c:v>
                </c:pt>
                <c:pt idx="308">
                  <c:v>0.16</c:v>
                </c:pt>
                <c:pt idx="309">
                  <c:v>0.18</c:v>
                </c:pt>
                <c:pt idx="310">
                  <c:v>0.2</c:v>
                </c:pt>
                <c:pt idx="311">
                  <c:v>0.22</c:v>
                </c:pt>
                <c:pt idx="312">
                  <c:v>0.24</c:v>
                </c:pt>
                <c:pt idx="313">
                  <c:v>0.26</c:v>
                </c:pt>
                <c:pt idx="314">
                  <c:v>0.28000000000000003</c:v>
                </c:pt>
                <c:pt idx="315">
                  <c:v>0.3</c:v>
                </c:pt>
                <c:pt idx="316">
                  <c:v>0.32</c:v>
                </c:pt>
                <c:pt idx="317">
                  <c:v>0.34</c:v>
                </c:pt>
                <c:pt idx="318">
                  <c:v>0.36</c:v>
                </c:pt>
                <c:pt idx="319">
                  <c:v>0.38</c:v>
                </c:pt>
                <c:pt idx="320">
                  <c:v>0.4</c:v>
                </c:pt>
                <c:pt idx="321">
                  <c:v>0.42</c:v>
                </c:pt>
                <c:pt idx="322">
                  <c:v>0.44</c:v>
                </c:pt>
                <c:pt idx="323">
                  <c:v>0.46</c:v>
                </c:pt>
                <c:pt idx="324">
                  <c:v>0.48</c:v>
                </c:pt>
                <c:pt idx="325">
                  <c:v>0.5</c:v>
                </c:pt>
                <c:pt idx="326">
                  <c:v>0.52</c:v>
                </c:pt>
                <c:pt idx="327">
                  <c:v>0.54</c:v>
                </c:pt>
                <c:pt idx="328">
                  <c:v>0.56000000000000005</c:v>
                </c:pt>
                <c:pt idx="329">
                  <c:v>0.57999999999999996</c:v>
                </c:pt>
                <c:pt idx="330">
                  <c:v>0.6</c:v>
                </c:pt>
                <c:pt idx="331">
                  <c:v>0.62</c:v>
                </c:pt>
                <c:pt idx="332">
                  <c:v>0.64</c:v>
                </c:pt>
                <c:pt idx="333">
                  <c:v>0.66</c:v>
                </c:pt>
                <c:pt idx="334">
                  <c:v>0.68</c:v>
                </c:pt>
                <c:pt idx="335">
                  <c:v>0.7</c:v>
                </c:pt>
                <c:pt idx="336">
                  <c:v>0.72</c:v>
                </c:pt>
                <c:pt idx="337">
                  <c:v>0.74</c:v>
                </c:pt>
                <c:pt idx="338">
                  <c:v>0.76</c:v>
                </c:pt>
                <c:pt idx="339">
                  <c:v>0.78</c:v>
                </c:pt>
                <c:pt idx="340">
                  <c:v>0.8</c:v>
                </c:pt>
                <c:pt idx="341">
                  <c:v>0.82</c:v>
                </c:pt>
                <c:pt idx="342">
                  <c:v>0.84</c:v>
                </c:pt>
                <c:pt idx="343">
                  <c:v>0.86</c:v>
                </c:pt>
                <c:pt idx="344">
                  <c:v>0.88</c:v>
                </c:pt>
                <c:pt idx="345">
                  <c:v>0.9</c:v>
                </c:pt>
                <c:pt idx="346">
                  <c:v>0.92</c:v>
                </c:pt>
                <c:pt idx="347">
                  <c:v>0.94</c:v>
                </c:pt>
                <c:pt idx="348">
                  <c:v>0.96</c:v>
                </c:pt>
                <c:pt idx="349">
                  <c:v>0.98</c:v>
                </c:pt>
                <c:pt idx="350">
                  <c:v>1</c:v>
                </c:pt>
                <c:pt idx="351">
                  <c:v>1.02</c:v>
                </c:pt>
                <c:pt idx="352">
                  <c:v>1.04</c:v>
                </c:pt>
                <c:pt idx="353">
                  <c:v>1.06</c:v>
                </c:pt>
                <c:pt idx="354">
                  <c:v>1.08</c:v>
                </c:pt>
                <c:pt idx="355">
                  <c:v>1.1000000000000001</c:v>
                </c:pt>
                <c:pt idx="356">
                  <c:v>1.1200000000000001</c:v>
                </c:pt>
                <c:pt idx="357">
                  <c:v>1.1399999999999999</c:v>
                </c:pt>
                <c:pt idx="358">
                  <c:v>1.1599999999999999</c:v>
                </c:pt>
                <c:pt idx="359">
                  <c:v>1.18</c:v>
                </c:pt>
                <c:pt idx="360">
                  <c:v>1.2</c:v>
                </c:pt>
                <c:pt idx="361">
                  <c:v>1.22</c:v>
                </c:pt>
                <c:pt idx="362">
                  <c:v>1.24</c:v>
                </c:pt>
                <c:pt idx="363">
                  <c:v>1.26</c:v>
                </c:pt>
                <c:pt idx="364">
                  <c:v>1.28</c:v>
                </c:pt>
                <c:pt idx="365">
                  <c:v>1.3</c:v>
                </c:pt>
                <c:pt idx="366">
                  <c:v>1.32</c:v>
                </c:pt>
                <c:pt idx="367">
                  <c:v>1.34</c:v>
                </c:pt>
                <c:pt idx="368">
                  <c:v>1.36</c:v>
                </c:pt>
                <c:pt idx="369">
                  <c:v>1.38</c:v>
                </c:pt>
                <c:pt idx="370">
                  <c:v>1.4</c:v>
                </c:pt>
                <c:pt idx="371">
                  <c:v>1.42</c:v>
                </c:pt>
                <c:pt idx="372">
                  <c:v>1.44</c:v>
                </c:pt>
                <c:pt idx="373">
                  <c:v>1.46</c:v>
                </c:pt>
                <c:pt idx="374">
                  <c:v>1.48</c:v>
                </c:pt>
                <c:pt idx="375">
                  <c:v>1.5</c:v>
                </c:pt>
                <c:pt idx="376">
                  <c:v>1.52</c:v>
                </c:pt>
                <c:pt idx="377">
                  <c:v>1.54</c:v>
                </c:pt>
                <c:pt idx="378">
                  <c:v>1.56</c:v>
                </c:pt>
                <c:pt idx="379">
                  <c:v>1.58</c:v>
                </c:pt>
                <c:pt idx="380">
                  <c:v>1.6</c:v>
                </c:pt>
                <c:pt idx="381">
                  <c:v>1.62</c:v>
                </c:pt>
                <c:pt idx="382">
                  <c:v>1.64</c:v>
                </c:pt>
                <c:pt idx="383">
                  <c:v>1.66</c:v>
                </c:pt>
                <c:pt idx="384">
                  <c:v>1.68</c:v>
                </c:pt>
                <c:pt idx="385">
                  <c:v>1.7</c:v>
                </c:pt>
                <c:pt idx="386">
                  <c:v>1.72</c:v>
                </c:pt>
                <c:pt idx="387">
                  <c:v>1.74</c:v>
                </c:pt>
                <c:pt idx="388">
                  <c:v>1.76</c:v>
                </c:pt>
                <c:pt idx="389">
                  <c:v>1.78</c:v>
                </c:pt>
                <c:pt idx="390">
                  <c:v>1.8</c:v>
                </c:pt>
                <c:pt idx="391">
                  <c:v>1.82</c:v>
                </c:pt>
                <c:pt idx="392">
                  <c:v>1.84</c:v>
                </c:pt>
                <c:pt idx="393">
                  <c:v>1.86</c:v>
                </c:pt>
                <c:pt idx="394">
                  <c:v>1.88</c:v>
                </c:pt>
                <c:pt idx="395">
                  <c:v>1.9</c:v>
                </c:pt>
                <c:pt idx="396">
                  <c:v>1.92</c:v>
                </c:pt>
                <c:pt idx="397">
                  <c:v>1.94</c:v>
                </c:pt>
                <c:pt idx="398">
                  <c:v>1.96</c:v>
                </c:pt>
                <c:pt idx="399">
                  <c:v>1.98</c:v>
                </c:pt>
                <c:pt idx="400">
                  <c:v>2</c:v>
                </c:pt>
                <c:pt idx="401">
                  <c:v>2.02</c:v>
                </c:pt>
                <c:pt idx="402">
                  <c:v>2.04</c:v>
                </c:pt>
                <c:pt idx="403">
                  <c:v>2.06</c:v>
                </c:pt>
                <c:pt idx="404">
                  <c:v>2.08</c:v>
                </c:pt>
                <c:pt idx="405">
                  <c:v>2.1</c:v>
                </c:pt>
                <c:pt idx="406">
                  <c:v>2.12</c:v>
                </c:pt>
                <c:pt idx="407">
                  <c:v>2.14</c:v>
                </c:pt>
                <c:pt idx="408">
                  <c:v>2.16</c:v>
                </c:pt>
                <c:pt idx="409">
                  <c:v>2.1800000000000002</c:v>
                </c:pt>
                <c:pt idx="410">
                  <c:v>2.2000000000000002</c:v>
                </c:pt>
                <c:pt idx="411">
                  <c:v>2.2200000000000002</c:v>
                </c:pt>
                <c:pt idx="412">
                  <c:v>2.2400000000000002</c:v>
                </c:pt>
                <c:pt idx="413">
                  <c:v>2.2599999999999998</c:v>
                </c:pt>
                <c:pt idx="414">
                  <c:v>2.2799999999999998</c:v>
                </c:pt>
                <c:pt idx="415">
                  <c:v>2.2999999999999998</c:v>
                </c:pt>
                <c:pt idx="416">
                  <c:v>2.3199999999999998</c:v>
                </c:pt>
                <c:pt idx="417">
                  <c:v>2.34</c:v>
                </c:pt>
                <c:pt idx="418">
                  <c:v>2.36</c:v>
                </c:pt>
                <c:pt idx="419">
                  <c:v>2.38</c:v>
                </c:pt>
                <c:pt idx="420">
                  <c:v>2.4</c:v>
                </c:pt>
                <c:pt idx="421">
                  <c:v>2.42</c:v>
                </c:pt>
                <c:pt idx="422">
                  <c:v>2.44</c:v>
                </c:pt>
                <c:pt idx="423">
                  <c:v>2.46</c:v>
                </c:pt>
                <c:pt idx="424">
                  <c:v>2.48</c:v>
                </c:pt>
                <c:pt idx="425">
                  <c:v>2.5</c:v>
                </c:pt>
                <c:pt idx="426">
                  <c:v>2.52</c:v>
                </c:pt>
                <c:pt idx="427">
                  <c:v>2.54</c:v>
                </c:pt>
                <c:pt idx="428">
                  <c:v>2.56</c:v>
                </c:pt>
                <c:pt idx="429">
                  <c:v>2.58</c:v>
                </c:pt>
                <c:pt idx="430">
                  <c:v>2.6</c:v>
                </c:pt>
                <c:pt idx="431">
                  <c:v>2.62</c:v>
                </c:pt>
                <c:pt idx="432">
                  <c:v>2.64</c:v>
                </c:pt>
                <c:pt idx="433">
                  <c:v>2.66</c:v>
                </c:pt>
                <c:pt idx="434">
                  <c:v>2.68</c:v>
                </c:pt>
                <c:pt idx="435">
                  <c:v>2.7</c:v>
                </c:pt>
                <c:pt idx="436">
                  <c:v>2.72</c:v>
                </c:pt>
                <c:pt idx="437">
                  <c:v>2.74</c:v>
                </c:pt>
                <c:pt idx="438">
                  <c:v>2.76</c:v>
                </c:pt>
                <c:pt idx="439">
                  <c:v>2.78</c:v>
                </c:pt>
                <c:pt idx="440">
                  <c:v>2.8</c:v>
                </c:pt>
                <c:pt idx="441">
                  <c:v>2.82</c:v>
                </c:pt>
                <c:pt idx="442">
                  <c:v>2.84</c:v>
                </c:pt>
                <c:pt idx="443">
                  <c:v>2.86</c:v>
                </c:pt>
                <c:pt idx="444">
                  <c:v>2.88</c:v>
                </c:pt>
                <c:pt idx="445">
                  <c:v>2.9</c:v>
                </c:pt>
                <c:pt idx="446">
                  <c:v>2.92</c:v>
                </c:pt>
                <c:pt idx="447">
                  <c:v>2.94</c:v>
                </c:pt>
                <c:pt idx="448">
                  <c:v>2.96</c:v>
                </c:pt>
                <c:pt idx="449">
                  <c:v>2.98</c:v>
                </c:pt>
                <c:pt idx="450">
                  <c:v>3</c:v>
                </c:pt>
                <c:pt idx="451">
                  <c:v>3.02</c:v>
                </c:pt>
                <c:pt idx="452">
                  <c:v>3.04</c:v>
                </c:pt>
                <c:pt idx="453">
                  <c:v>3.06</c:v>
                </c:pt>
                <c:pt idx="454">
                  <c:v>3.08</c:v>
                </c:pt>
                <c:pt idx="455">
                  <c:v>3.1</c:v>
                </c:pt>
                <c:pt idx="456">
                  <c:v>3.12</c:v>
                </c:pt>
                <c:pt idx="457">
                  <c:v>3.14</c:v>
                </c:pt>
                <c:pt idx="458">
                  <c:v>3.16</c:v>
                </c:pt>
                <c:pt idx="459">
                  <c:v>3.18</c:v>
                </c:pt>
                <c:pt idx="460">
                  <c:v>3.2</c:v>
                </c:pt>
                <c:pt idx="461">
                  <c:v>3.22</c:v>
                </c:pt>
                <c:pt idx="462">
                  <c:v>3.24</c:v>
                </c:pt>
                <c:pt idx="463">
                  <c:v>3.26</c:v>
                </c:pt>
                <c:pt idx="464">
                  <c:v>3.28</c:v>
                </c:pt>
                <c:pt idx="465">
                  <c:v>3.3</c:v>
                </c:pt>
                <c:pt idx="466">
                  <c:v>3.32</c:v>
                </c:pt>
                <c:pt idx="467">
                  <c:v>3.34</c:v>
                </c:pt>
                <c:pt idx="468">
                  <c:v>3.36</c:v>
                </c:pt>
                <c:pt idx="469">
                  <c:v>3.38</c:v>
                </c:pt>
                <c:pt idx="470">
                  <c:v>3.4</c:v>
                </c:pt>
                <c:pt idx="471">
                  <c:v>3.42</c:v>
                </c:pt>
                <c:pt idx="472">
                  <c:v>3.44</c:v>
                </c:pt>
                <c:pt idx="473">
                  <c:v>3.46</c:v>
                </c:pt>
                <c:pt idx="474">
                  <c:v>3.48</c:v>
                </c:pt>
                <c:pt idx="475">
                  <c:v>3.5</c:v>
                </c:pt>
                <c:pt idx="476">
                  <c:v>3.52</c:v>
                </c:pt>
                <c:pt idx="477">
                  <c:v>3.54</c:v>
                </c:pt>
                <c:pt idx="478">
                  <c:v>3.56</c:v>
                </c:pt>
                <c:pt idx="479">
                  <c:v>3.58</c:v>
                </c:pt>
                <c:pt idx="480">
                  <c:v>3.6</c:v>
                </c:pt>
                <c:pt idx="481">
                  <c:v>3.62</c:v>
                </c:pt>
                <c:pt idx="482">
                  <c:v>3.64</c:v>
                </c:pt>
                <c:pt idx="483">
                  <c:v>3.66</c:v>
                </c:pt>
                <c:pt idx="484">
                  <c:v>3.68</c:v>
                </c:pt>
                <c:pt idx="485">
                  <c:v>3.7</c:v>
                </c:pt>
                <c:pt idx="486">
                  <c:v>3.72</c:v>
                </c:pt>
                <c:pt idx="487">
                  <c:v>3.74</c:v>
                </c:pt>
                <c:pt idx="488">
                  <c:v>3.76</c:v>
                </c:pt>
                <c:pt idx="489">
                  <c:v>3.78</c:v>
                </c:pt>
                <c:pt idx="490">
                  <c:v>3.8</c:v>
                </c:pt>
                <c:pt idx="491">
                  <c:v>3.82</c:v>
                </c:pt>
                <c:pt idx="492">
                  <c:v>3.84</c:v>
                </c:pt>
                <c:pt idx="493">
                  <c:v>3.86</c:v>
                </c:pt>
                <c:pt idx="494">
                  <c:v>3.88</c:v>
                </c:pt>
                <c:pt idx="495">
                  <c:v>3.9</c:v>
                </c:pt>
                <c:pt idx="496">
                  <c:v>3.92</c:v>
                </c:pt>
                <c:pt idx="497">
                  <c:v>3.94</c:v>
                </c:pt>
                <c:pt idx="498">
                  <c:v>3.96</c:v>
                </c:pt>
                <c:pt idx="499">
                  <c:v>3.98</c:v>
                </c:pt>
                <c:pt idx="500">
                  <c:v>4</c:v>
                </c:pt>
                <c:pt idx="501">
                  <c:v>4.0199999999999996</c:v>
                </c:pt>
                <c:pt idx="502">
                  <c:v>4.04</c:v>
                </c:pt>
                <c:pt idx="503">
                  <c:v>4.0599999999999996</c:v>
                </c:pt>
                <c:pt idx="504">
                  <c:v>4.08</c:v>
                </c:pt>
                <c:pt idx="505">
                  <c:v>4.0999999999999996</c:v>
                </c:pt>
                <c:pt idx="506">
                  <c:v>4.12</c:v>
                </c:pt>
                <c:pt idx="507">
                  <c:v>4.1399999999999997</c:v>
                </c:pt>
                <c:pt idx="508">
                  <c:v>4.16</c:v>
                </c:pt>
                <c:pt idx="509">
                  <c:v>4.18</c:v>
                </c:pt>
                <c:pt idx="510">
                  <c:v>4.2</c:v>
                </c:pt>
                <c:pt idx="511">
                  <c:v>4.22</c:v>
                </c:pt>
                <c:pt idx="512">
                  <c:v>4.24</c:v>
                </c:pt>
                <c:pt idx="513">
                  <c:v>4.26</c:v>
                </c:pt>
                <c:pt idx="514">
                  <c:v>4.28</c:v>
                </c:pt>
                <c:pt idx="515">
                  <c:v>4.3</c:v>
                </c:pt>
                <c:pt idx="516">
                  <c:v>4.32</c:v>
                </c:pt>
                <c:pt idx="517">
                  <c:v>4.34</c:v>
                </c:pt>
                <c:pt idx="518">
                  <c:v>4.3600000000000003</c:v>
                </c:pt>
                <c:pt idx="519">
                  <c:v>4.38</c:v>
                </c:pt>
                <c:pt idx="520">
                  <c:v>4.4000000000000004</c:v>
                </c:pt>
                <c:pt idx="521">
                  <c:v>4.42</c:v>
                </c:pt>
                <c:pt idx="522">
                  <c:v>4.4400000000000004</c:v>
                </c:pt>
                <c:pt idx="523">
                  <c:v>4.46</c:v>
                </c:pt>
                <c:pt idx="524">
                  <c:v>4.4800000000000004</c:v>
                </c:pt>
                <c:pt idx="525">
                  <c:v>4.5</c:v>
                </c:pt>
                <c:pt idx="526">
                  <c:v>4.5199999999999996</c:v>
                </c:pt>
                <c:pt idx="527">
                  <c:v>4.54</c:v>
                </c:pt>
                <c:pt idx="528">
                  <c:v>4.5599999999999996</c:v>
                </c:pt>
                <c:pt idx="529">
                  <c:v>4.58</c:v>
                </c:pt>
                <c:pt idx="530">
                  <c:v>4.5999999999999996</c:v>
                </c:pt>
                <c:pt idx="531">
                  <c:v>4.62</c:v>
                </c:pt>
                <c:pt idx="532">
                  <c:v>4.6399999999999997</c:v>
                </c:pt>
                <c:pt idx="533">
                  <c:v>4.66</c:v>
                </c:pt>
                <c:pt idx="534">
                  <c:v>4.68</c:v>
                </c:pt>
                <c:pt idx="535">
                  <c:v>4.7</c:v>
                </c:pt>
                <c:pt idx="536">
                  <c:v>4.72</c:v>
                </c:pt>
                <c:pt idx="537">
                  <c:v>4.74</c:v>
                </c:pt>
                <c:pt idx="538">
                  <c:v>4.76</c:v>
                </c:pt>
                <c:pt idx="539">
                  <c:v>4.78</c:v>
                </c:pt>
                <c:pt idx="540">
                  <c:v>4.8</c:v>
                </c:pt>
                <c:pt idx="541">
                  <c:v>4.82</c:v>
                </c:pt>
                <c:pt idx="542">
                  <c:v>4.84</c:v>
                </c:pt>
                <c:pt idx="543">
                  <c:v>4.8600000000000003</c:v>
                </c:pt>
                <c:pt idx="544">
                  <c:v>4.88</c:v>
                </c:pt>
                <c:pt idx="545">
                  <c:v>4.9000000000000004</c:v>
                </c:pt>
                <c:pt idx="546">
                  <c:v>4.92</c:v>
                </c:pt>
                <c:pt idx="547">
                  <c:v>4.9400000000000004</c:v>
                </c:pt>
                <c:pt idx="548">
                  <c:v>4.96</c:v>
                </c:pt>
                <c:pt idx="549">
                  <c:v>4.9800000000000004</c:v>
                </c:pt>
                <c:pt idx="550">
                  <c:v>5</c:v>
                </c:pt>
                <c:pt idx="551">
                  <c:v>5.0199999999999996</c:v>
                </c:pt>
                <c:pt idx="552">
                  <c:v>5.04</c:v>
                </c:pt>
                <c:pt idx="553">
                  <c:v>5.0599999999999996</c:v>
                </c:pt>
                <c:pt idx="554">
                  <c:v>5.08</c:v>
                </c:pt>
                <c:pt idx="555">
                  <c:v>5.0999999999999996</c:v>
                </c:pt>
                <c:pt idx="556">
                  <c:v>5.12</c:v>
                </c:pt>
                <c:pt idx="557">
                  <c:v>5.14</c:v>
                </c:pt>
                <c:pt idx="558">
                  <c:v>5.16</c:v>
                </c:pt>
                <c:pt idx="559">
                  <c:v>5.18</c:v>
                </c:pt>
                <c:pt idx="560">
                  <c:v>5.2</c:v>
                </c:pt>
                <c:pt idx="561">
                  <c:v>5.22</c:v>
                </c:pt>
                <c:pt idx="562">
                  <c:v>5.24</c:v>
                </c:pt>
                <c:pt idx="563">
                  <c:v>5.26</c:v>
                </c:pt>
                <c:pt idx="564">
                  <c:v>5.28</c:v>
                </c:pt>
                <c:pt idx="565">
                  <c:v>5.3</c:v>
                </c:pt>
                <c:pt idx="566">
                  <c:v>5.32</c:v>
                </c:pt>
                <c:pt idx="567">
                  <c:v>5.34</c:v>
                </c:pt>
                <c:pt idx="568">
                  <c:v>5.36</c:v>
                </c:pt>
                <c:pt idx="569">
                  <c:v>5.38</c:v>
                </c:pt>
                <c:pt idx="570">
                  <c:v>5.4</c:v>
                </c:pt>
                <c:pt idx="571">
                  <c:v>5.42</c:v>
                </c:pt>
                <c:pt idx="572">
                  <c:v>5.44</c:v>
                </c:pt>
                <c:pt idx="573">
                  <c:v>5.46</c:v>
                </c:pt>
                <c:pt idx="574">
                  <c:v>5.48</c:v>
                </c:pt>
                <c:pt idx="575">
                  <c:v>5.5</c:v>
                </c:pt>
                <c:pt idx="576">
                  <c:v>5.52</c:v>
                </c:pt>
                <c:pt idx="577">
                  <c:v>5.54</c:v>
                </c:pt>
                <c:pt idx="578">
                  <c:v>5.56</c:v>
                </c:pt>
                <c:pt idx="579">
                  <c:v>5.58</c:v>
                </c:pt>
                <c:pt idx="580">
                  <c:v>5.6</c:v>
                </c:pt>
                <c:pt idx="581">
                  <c:v>5.62</c:v>
                </c:pt>
                <c:pt idx="582">
                  <c:v>5.64</c:v>
                </c:pt>
                <c:pt idx="583">
                  <c:v>5.66</c:v>
                </c:pt>
                <c:pt idx="584">
                  <c:v>5.68</c:v>
                </c:pt>
                <c:pt idx="585">
                  <c:v>5.7</c:v>
                </c:pt>
                <c:pt idx="586">
                  <c:v>5.72</c:v>
                </c:pt>
                <c:pt idx="587">
                  <c:v>5.74</c:v>
                </c:pt>
                <c:pt idx="588">
                  <c:v>5.76</c:v>
                </c:pt>
                <c:pt idx="589">
                  <c:v>5.78</c:v>
                </c:pt>
                <c:pt idx="590">
                  <c:v>5.8</c:v>
                </c:pt>
                <c:pt idx="591">
                  <c:v>5.82</c:v>
                </c:pt>
                <c:pt idx="592">
                  <c:v>5.84</c:v>
                </c:pt>
                <c:pt idx="593">
                  <c:v>5.86</c:v>
                </c:pt>
                <c:pt idx="594">
                  <c:v>5.88</c:v>
                </c:pt>
                <c:pt idx="595">
                  <c:v>5.9</c:v>
                </c:pt>
                <c:pt idx="596">
                  <c:v>5.92</c:v>
                </c:pt>
                <c:pt idx="597">
                  <c:v>5.94</c:v>
                </c:pt>
                <c:pt idx="598">
                  <c:v>5.96</c:v>
                </c:pt>
                <c:pt idx="599">
                  <c:v>5.98</c:v>
                </c:pt>
                <c:pt idx="600">
                  <c:v>6</c:v>
                </c:pt>
              </c:numCache>
            </c:numRef>
          </c:xVal>
          <c:yVal>
            <c:numRef>
              <c:f>'How a logistic model works'!$C$2:$C$602</c:f>
              <c:numCache>
                <c:formatCode>General</c:formatCode>
                <c:ptCount val="601"/>
                <c:pt idx="0">
                  <c:v>2.4726231566347743E-3</c:v>
                </c:pt>
                <c:pt idx="1">
                  <c:v>2.5224474607696942E-3</c:v>
                </c:pt>
                <c:pt idx="2">
                  <c:v>2.5732731538103686E-3</c:v>
                </c:pt>
                <c:pt idx="3">
                  <c:v>2.625120256660193E-3</c:v>
                </c:pt>
                <c:pt idx="4">
                  <c:v>2.6780091862131168E-3</c:v>
                </c:pt>
                <c:pt idx="5">
                  <c:v>2.7319607630110591E-3</c:v>
                </c:pt>
                <c:pt idx="6">
                  <c:v>2.7869962190422812E-3</c:v>
                </c:pt>
                <c:pt idx="7">
                  <c:v>2.8431372056829372E-3</c:v>
                </c:pt>
                <c:pt idx="8">
                  <c:v>2.9004058017842002E-3</c:v>
                </c:pt>
                <c:pt idx="9">
                  <c:v>2.9588245219072285E-3</c:v>
                </c:pt>
                <c:pt idx="10">
                  <c:v>3.0184163247084241E-3</c:v>
                </c:pt>
                <c:pt idx="11">
                  <c:v>3.0792046214772979E-3</c:v>
                </c:pt>
                <c:pt idx="12">
                  <c:v>3.1412132848294273E-3</c:v>
                </c:pt>
                <c:pt idx="13">
                  <c:v>3.2044666575568774E-3</c:v>
                </c:pt>
                <c:pt idx="14">
                  <c:v>3.2689895616386192E-3</c:v>
                </c:pt>
                <c:pt idx="15">
                  <c:v>3.3348073074133443E-3</c:v>
                </c:pt>
                <c:pt idx="16">
                  <c:v>3.4019457029172643E-3</c:v>
                </c:pt>
                <c:pt idx="17">
                  <c:v>3.4704310633893315E-3</c:v>
                </c:pt>
                <c:pt idx="18">
                  <c:v>3.5402902209465065E-3</c:v>
                </c:pt>
                <c:pt idx="19">
                  <c:v>3.6115505344315479E-3</c:v>
                </c:pt>
                <c:pt idx="20">
                  <c:v>3.684239899435989E-3</c:v>
                </c:pt>
                <c:pt idx="21">
                  <c:v>3.7583867585008002E-3</c:v>
                </c:pt>
                <c:pt idx="22">
                  <c:v>3.8340201114974476E-3</c:v>
                </c:pt>
                <c:pt idx="23">
                  <c:v>3.9111695261918687E-3</c:v>
                </c:pt>
                <c:pt idx="24">
                  <c:v>3.9898651489941039E-3</c:v>
                </c:pt>
                <c:pt idx="25">
                  <c:v>4.0701377158961277E-3</c:v>
                </c:pt>
                <c:pt idx="26">
                  <c:v>4.1520185636006422E-3</c:v>
                </c:pt>
                <c:pt idx="27">
                  <c:v>4.2355396408434243E-3</c:v>
                </c:pt>
                <c:pt idx="28">
                  <c:v>4.3207335199119167E-3</c:v>
                </c:pt>
                <c:pt idx="29">
                  <c:v>4.4076334083628082E-3</c:v>
                </c:pt>
                <c:pt idx="30">
                  <c:v>4.4962731609411782E-3</c:v>
                </c:pt>
                <c:pt idx="31">
                  <c:v>4.5866872917040193E-3</c:v>
                </c:pt>
                <c:pt idx="32">
                  <c:v>4.6789109863507013E-3</c:v>
                </c:pt>
                <c:pt idx="33">
                  <c:v>4.7729801147632011E-3</c:v>
                </c:pt>
                <c:pt idx="34">
                  <c:v>4.8689312437586408E-3</c:v>
                </c:pt>
                <c:pt idx="35">
                  <c:v>4.9668016500569612E-3</c:v>
                </c:pt>
                <c:pt idx="36">
                  <c:v>5.0666293334662542E-3</c:v>
                </c:pt>
                <c:pt idx="37">
                  <c:v>5.1684530302885667E-3</c:v>
                </c:pt>
                <c:pt idx="38">
                  <c:v>5.2723122269486746E-3</c:v>
                </c:pt>
                <c:pt idx="39">
                  <c:v>5.3782471738486092E-3</c:v>
                </c:pt>
                <c:pt idx="40">
                  <c:v>5.4862988994504036E-3</c:v>
                </c:pt>
                <c:pt idx="41">
                  <c:v>5.596509224589802E-3</c:v>
                </c:pt>
                <c:pt idx="42">
                  <c:v>5.7089207770233425E-3</c:v>
                </c:pt>
                <c:pt idx="43">
                  <c:v>5.8235770062115191E-3</c:v>
                </c:pt>
                <c:pt idx="44">
                  <c:v>5.9405221983403695E-3</c:v>
                </c:pt>
                <c:pt idx="45">
                  <c:v>6.0598014915841155E-3</c:v>
                </c:pt>
                <c:pt idx="46">
                  <c:v>6.181460891611144E-3</c:v>
                </c:pt>
                <c:pt idx="47">
                  <c:v>6.3055472873358642E-3</c:v>
                </c:pt>
                <c:pt idx="48">
                  <c:v>6.4321084669186346E-3</c:v>
                </c:pt>
                <c:pt idx="49">
                  <c:v>6.5611931340162286E-3</c:v>
                </c:pt>
                <c:pt idx="50">
                  <c:v>6.6928509242848554E-3</c:v>
                </c:pt>
                <c:pt idx="51">
                  <c:v>6.82713242213816E-3</c:v>
                </c:pt>
                <c:pt idx="52">
                  <c:v>6.9640891777620886E-3</c:v>
                </c:pt>
                <c:pt idx="53">
                  <c:v>7.1037737243887754E-3</c:v>
                </c:pt>
                <c:pt idx="54">
                  <c:v>7.2462395958314291E-3</c:v>
                </c:pt>
                <c:pt idx="55">
                  <c:v>7.3915413442819707E-3</c:v>
                </c:pt>
                <c:pt idx="56">
                  <c:v>7.5397345583733929E-3</c:v>
                </c:pt>
                <c:pt idx="57">
                  <c:v>7.6908758815083305E-3</c:v>
                </c:pt>
                <c:pt idx="58">
                  <c:v>7.8450230304556341E-3</c:v>
                </c:pt>
                <c:pt idx="59">
                  <c:v>8.00223481421624E-3</c:v>
                </c:pt>
                <c:pt idx="60">
                  <c:v>8.1625711531598966E-3</c:v>
                </c:pt>
                <c:pt idx="61">
                  <c:v>8.3260930984337816E-3</c:v>
                </c:pt>
                <c:pt idx="62">
                  <c:v>8.4928628516443526E-3</c:v>
                </c:pt>
                <c:pt idx="63">
                  <c:v>8.6629437848131617E-3</c:v>
                </c:pt>
                <c:pt idx="64">
                  <c:v>8.8364004606077216E-3</c:v>
                </c:pt>
                <c:pt idx="65">
                  <c:v>9.0132986528478221E-3</c:v>
                </c:pt>
                <c:pt idx="66">
                  <c:v>9.193705367288094E-3</c:v>
                </c:pt>
                <c:pt idx="67">
                  <c:v>9.3776888626768556E-3</c:v>
                </c:pt>
                <c:pt idx="68">
                  <c:v>9.5653186720916755E-3</c:v>
                </c:pt>
                <c:pt idx="69">
                  <c:v>9.7566656245513562E-3</c:v>
                </c:pt>
                <c:pt idx="70">
                  <c:v>9.9518018669043241E-3</c:v>
                </c:pt>
                <c:pt idx="71">
                  <c:v>1.015080088599272E-2</c:v>
                </c:pt>
                <c:pt idx="72">
                  <c:v>1.0353737531091752E-2</c:v>
                </c:pt>
                <c:pt idx="73">
                  <c:v>1.0560688036623122E-2</c:v>
                </c:pt>
                <c:pt idx="74">
                  <c:v>1.0771730045141625E-2</c:v>
                </c:pt>
                <c:pt idx="75">
                  <c:v>1.098694263059318E-2</c:v>
                </c:pt>
                <c:pt idx="76">
                  <c:v>1.1206406321842867E-2</c:v>
                </c:pt>
                <c:pt idx="77">
                  <c:v>1.1430203126470723E-2</c:v>
                </c:pt>
                <c:pt idx="78">
                  <c:v>1.1658416554833096E-2</c:v>
                </c:pt>
                <c:pt idx="79">
                  <c:v>1.1891131644386993E-2</c:v>
                </c:pt>
                <c:pt idx="80">
                  <c:v>1.2128434984274237E-2</c:v>
                </c:pt>
                <c:pt idx="81">
                  <c:v>1.2370414740162428E-2</c:v>
                </c:pt>
                <c:pt idx="82">
                  <c:v>1.261716067933869E-2</c:v>
                </c:pt>
                <c:pt idx="83">
                  <c:v>1.2868764196052507E-2</c:v>
                </c:pt>
                <c:pt idx="84">
                  <c:v>1.3125318337102799E-2</c:v>
                </c:pt>
                <c:pt idx="85">
                  <c:v>1.3386917827664779E-2</c:v>
                </c:pt>
                <c:pt idx="86">
                  <c:v>1.3653659097350888E-2</c:v>
                </c:pt>
                <c:pt idx="87">
                  <c:v>1.3925640306500396E-2</c:v>
                </c:pt>
                <c:pt idx="88">
                  <c:v>1.4202961372691125E-2</c:v>
                </c:pt>
                <c:pt idx="89">
                  <c:v>1.4485723997466891E-2</c:v>
                </c:pt>
                <c:pt idx="90">
                  <c:v>1.4774031693273055E-2</c:v>
                </c:pt>
                <c:pt idx="91">
                  <c:v>1.5067989810592821E-2</c:v>
                </c:pt>
                <c:pt idx="92">
                  <c:v>1.5367705565275549E-2</c:v>
                </c:pt>
                <c:pt idx="93">
                  <c:v>1.567328806604857E-2</c:v>
                </c:pt>
                <c:pt idx="94">
                  <c:v>1.5984848342202582E-2</c:v>
                </c:pt>
                <c:pt idx="95">
                  <c:v>1.6302499371440946E-2</c:v>
                </c:pt>
                <c:pt idx="96">
                  <c:v>1.6626356107881622E-2</c:v>
                </c:pt>
                <c:pt idx="97">
                  <c:v>1.6956535510200779E-2</c:v>
                </c:pt>
                <c:pt idx="98">
                  <c:v>1.7293156569905425E-2</c:v>
                </c:pt>
                <c:pt idx="99">
                  <c:v>1.7636340339722684E-2</c:v>
                </c:pt>
                <c:pt idx="100">
                  <c:v>1.7986209962091559E-2</c:v>
                </c:pt>
                <c:pt idx="101">
                  <c:v>1.8342890697743287E-2</c:v>
                </c:pt>
                <c:pt idx="102">
                  <c:v>1.8706509954354602E-2</c:v>
                </c:pt>
                <c:pt idx="103">
                  <c:v>1.907719731525816E-2</c:v>
                </c:pt>
                <c:pt idx="104">
                  <c:v>1.9455084568193035E-2</c:v>
                </c:pt>
                <c:pt idx="105">
                  <c:v>1.984030573407751E-2</c:v>
                </c:pt>
                <c:pt idx="106">
                  <c:v>2.0232997095785403E-2</c:v>
                </c:pt>
                <c:pt idx="107">
                  <c:v>2.0633297226906201E-2</c:v>
                </c:pt>
                <c:pt idx="108">
                  <c:v>2.1041347020468282E-2</c:v>
                </c:pt>
                <c:pt idx="109">
                  <c:v>2.1457289717603523E-2</c:v>
                </c:pt>
                <c:pt idx="110">
                  <c:v>2.1881270936130476E-2</c:v>
                </c:pt>
                <c:pt idx="111">
                  <c:v>2.231343869903224E-2</c:v>
                </c:pt>
                <c:pt idx="112">
                  <c:v>2.2753943462803999E-2</c:v>
                </c:pt>
                <c:pt idx="113">
                  <c:v>2.3202938145644076E-2</c:v>
                </c:pt>
                <c:pt idx="114">
                  <c:v>2.3660578155461204E-2</c:v>
                </c:pt>
                <c:pt idx="115">
                  <c:v>2.4127021417669196E-2</c:v>
                </c:pt>
                <c:pt idx="116">
                  <c:v>2.4602428402739435E-2</c:v>
                </c:pt>
                <c:pt idx="117">
                  <c:v>2.5086962153479813E-2</c:v>
                </c:pt>
                <c:pt idx="118">
                  <c:v>2.5580788312007684E-2</c:v>
                </c:pt>
                <c:pt idx="119">
                  <c:v>2.6084075146382935E-2</c:v>
                </c:pt>
                <c:pt idx="120">
                  <c:v>2.6596993576865856E-2</c:v>
                </c:pt>
                <c:pt idx="121">
                  <c:v>2.7119717201763038E-2</c:v>
                </c:pt>
                <c:pt idx="122">
                  <c:v>2.7652422322823136E-2</c:v>
                </c:pt>
                <c:pt idx="123">
                  <c:v>2.819528797014257E-2</c:v>
                </c:pt>
                <c:pt idx="124">
                  <c:v>2.8748495926539969E-2</c:v>
                </c:pt>
                <c:pt idx="125">
                  <c:v>2.9312230751356319E-2</c:v>
                </c:pt>
                <c:pt idx="126">
                  <c:v>2.9886679803636237E-2</c:v>
                </c:pt>
                <c:pt idx="127">
                  <c:v>3.0472033264644163E-2</c:v>
                </c:pt>
                <c:pt idx="128">
                  <c:v>3.1068484159667412E-2</c:v>
                </c:pt>
                <c:pt idx="129">
                  <c:v>3.1676228379056398E-2</c:v>
                </c:pt>
                <c:pt idx="130">
                  <c:v>3.2295464698450516E-2</c:v>
                </c:pt>
                <c:pt idx="131">
                  <c:v>3.2926394798136256E-2</c:v>
                </c:pt>
                <c:pt idx="132">
                  <c:v>3.356922328148252E-2</c:v>
                </c:pt>
                <c:pt idx="133">
                  <c:v>3.4224157692395882E-2</c:v>
                </c:pt>
                <c:pt idx="134">
                  <c:v>3.4891408531736841E-2</c:v>
                </c:pt>
                <c:pt idx="135">
                  <c:v>3.5571189272636181E-2</c:v>
                </c:pt>
                <c:pt idx="136">
                  <c:v>3.6263716374648348E-2</c:v>
                </c:pt>
                <c:pt idx="137">
                  <c:v>3.6969209296677047E-2</c:v>
                </c:pt>
                <c:pt idx="138">
                  <c:v>3.7687890508605916E-2</c:v>
                </c:pt>
                <c:pt idx="139">
                  <c:v>3.8419985501565376E-2</c:v>
                </c:pt>
                <c:pt idx="140">
                  <c:v>3.9165722796764356E-2</c:v>
                </c:pt>
                <c:pt idx="141">
                  <c:v>3.9925333952813787E-2</c:v>
                </c:pt>
                <c:pt idx="142">
                  <c:v>4.0699053571466484E-2</c:v>
                </c:pt>
                <c:pt idx="143">
                  <c:v>4.1487119301695845E-2</c:v>
                </c:pt>
                <c:pt idx="144">
                  <c:v>4.2289771842033794E-2</c:v>
                </c:pt>
                <c:pt idx="145">
                  <c:v>4.3107254941086116E-2</c:v>
                </c:pt>
                <c:pt idx="146">
                  <c:v>4.3939815396141321E-2</c:v>
                </c:pt>
                <c:pt idx="147">
                  <c:v>4.4787703049786735E-2</c:v>
                </c:pt>
                <c:pt idx="148">
                  <c:v>4.5651170784443723E-2</c:v>
                </c:pt>
                <c:pt idx="149">
                  <c:v>4.6530474514731468E-2</c:v>
                </c:pt>
                <c:pt idx="150">
                  <c:v>4.7425873177566781E-2</c:v>
                </c:pt>
                <c:pt idx="151">
                  <c:v>4.8337628719905212E-2</c:v>
                </c:pt>
                <c:pt idx="152">
                  <c:v>4.9266006084026655E-2</c:v>
                </c:pt>
                <c:pt idx="153">
                  <c:v>5.0211273190266532E-2</c:v>
                </c:pt>
                <c:pt idx="154">
                  <c:v>5.1173700917091655E-2</c:v>
                </c:pt>
                <c:pt idx="155">
                  <c:v>5.2153563078417738E-2</c:v>
                </c:pt>
                <c:pt idx="156">
                  <c:v>5.3151136398063722E-2</c:v>
                </c:pt>
                <c:pt idx="157">
                  <c:v>5.416670048123607E-2</c:v>
                </c:pt>
                <c:pt idx="158">
                  <c:v>5.5200537782934302E-2</c:v>
                </c:pt>
                <c:pt idx="159">
                  <c:v>5.6252933573167373E-2</c:v>
                </c:pt>
                <c:pt idx="160">
                  <c:v>5.7324175898868755E-2</c:v>
                </c:pt>
                <c:pt idx="161">
                  <c:v>5.841455554239626E-2</c:v>
                </c:pt>
                <c:pt idx="162">
                  <c:v>5.9524365976501521E-2</c:v>
                </c:pt>
                <c:pt idx="163">
                  <c:v>6.0653903315652125E-2</c:v>
                </c:pt>
                <c:pt idx="164">
                  <c:v>6.1803466263588569E-2</c:v>
                </c:pt>
                <c:pt idx="165">
                  <c:v>6.2973356056996485E-2</c:v>
                </c:pt>
                <c:pt idx="166">
                  <c:v>6.4163876405173931E-2</c:v>
                </c:pt>
                <c:pt idx="167">
                  <c:v>6.5375333425572627E-2</c:v>
                </c:pt>
                <c:pt idx="168">
                  <c:v>6.6608035575090652E-2</c:v>
                </c:pt>
                <c:pt idx="169">
                  <c:v>6.7862293576994498E-2</c:v>
                </c:pt>
                <c:pt idx="170">
                  <c:v>6.9138420343346815E-2</c:v>
                </c:pt>
                <c:pt idx="171">
                  <c:v>7.0436730892817073E-2</c:v>
                </c:pt>
                <c:pt idx="172">
                  <c:v>7.1757542263751334E-2</c:v>
                </c:pt>
                <c:pt idx="173">
                  <c:v>7.3101173422378193E-2</c:v>
                </c:pt>
                <c:pt idx="174">
                  <c:v>7.4467945166028074E-2</c:v>
                </c:pt>
                <c:pt idx="175">
                  <c:v>7.5858180021243546E-2</c:v>
                </c:pt>
                <c:pt idx="176">
                  <c:v>7.727220213665989E-2</c:v>
                </c:pt>
                <c:pt idx="177">
                  <c:v>7.871033717053523E-2</c:v>
                </c:pt>
                <c:pt idx="178">
                  <c:v>8.0172912172812333E-2</c:v>
                </c:pt>
                <c:pt idx="179">
                  <c:v>8.1660255461594666E-2</c:v>
                </c:pt>
                <c:pt idx="180">
                  <c:v>8.317269649392238E-2</c:v>
                </c:pt>
                <c:pt idx="181">
                  <c:v>8.4710565730735793E-2</c:v>
                </c:pt>
                <c:pt idx="182">
                  <c:v>8.6274194495916695E-2</c:v>
                </c:pt>
                <c:pt idx="183">
                  <c:v>8.7863914829301254E-2</c:v>
                </c:pt>
                <c:pt idx="184">
                  <c:v>8.9480059333561443E-2</c:v>
                </c:pt>
                <c:pt idx="185">
                  <c:v>9.112296101485616E-2</c:v>
                </c:pt>
                <c:pt idx="186">
                  <c:v>9.2792953117157018E-2</c:v>
                </c:pt>
                <c:pt idx="187">
                  <c:v>9.4490368950159317E-2</c:v>
                </c:pt>
                <c:pt idx="188">
                  <c:v>9.6215541710692826E-2</c:v>
                </c:pt>
                <c:pt idx="189">
                  <c:v>9.7968804297553932E-2</c:v>
                </c:pt>
                <c:pt idx="190">
                  <c:v>9.9750489119685135E-2</c:v>
                </c:pt>
                <c:pt idx="191">
                  <c:v>0.10156092789763664</c:v>
                </c:pt>
                <c:pt idx="192">
                  <c:v>0.10340045145824957</c:v>
                </c:pt>
                <c:pt idx="193">
                  <c:v>0.10526938952250978</c:v>
                </c:pt>
                <c:pt idx="194">
                  <c:v>0.10716807048652817</c:v>
                </c:pt>
                <c:pt idx="195">
                  <c:v>0.10909682119561293</c:v>
                </c:pt>
                <c:pt idx="196">
                  <c:v>0.11105596671140756</c:v>
                </c:pt>
                <c:pt idx="197">
                  <c:v>0.11304583007207897</c:v>
                </c:pt>
                <c:pt idx="198">
                  <c:v>0.1150667320455498</c:v>
                </c:pt>
                <c:pt idx="199">
                  <c:v>0.11711899087578052</c:v>
                </c:pt>
                <c:pt idx="200">
                  <c:v>0.11920292202211755</c:v>
                </c:pt>
                <c:pt idx="201">
                  <c:v>0.12131883789173686</c:v>
                </c:pt>
                <c:pt idx="202">
                  <c:v>0.12346704756522399</c:v>
                </c:pt>
                <c:pt idx="203">
                  <c:v>0.12564785651534566</c:v>
                </c:pt>
                <c:pt idx="204">
                  <c:v>0.12786156631908133</c:v>
                </c:pt>
                <c:pt idx="205">
                  <c:v>0.13010847436299786</c:v>
                </c:pt>
                <c:pt idx="206">
                  <c:v>0.13238887354206538</c:v>
                </c:pt>
                <c:pt idx="207">
                  <c:v>0.13470305195202809</c:v>
                </c:pt>
                <c:pt idx="208">
                  <c:v>0.13705129257545964</c:v>
                </c:pt>
                <c:pt idx="209">
                  <c:v>0.13943387296165005</c:v>
                </c:pt>
                <c:pt idx="210">
                  <c:v>0.14185106490048777</c:v>
                </c:pt>
                <c:pt idx="211">
                  <c:v>0.14430313409051873</c:v>
                </c:pt>
                <c:pt idx="212">
                  <c:v>0.14679033980138237</c:v>
                </c:pt>
                <c:pt idx="213">
                  <c:v>0.14931293453084377</c:v>
                </c:pt>
                <c:pt idx="214">
                  <c:v>0.15187116365665929</c:v>
                </c:pt>
                <c:pt idx="215">
                  <c:v>0.1544652650835347</c:v>
                </c:pt>
                <c:pt idx="216">
                  <c:v>0.15709546888545273</c:v>
                </c:pt>
                <c:pt idx="217">
                  <c:v>0.15976199694366908</c:v>
                </c:pt>
                <c:pt idx="218">
                  <c:v>0.1624650625806961</c:v>
                </c:pt>
                <c:pt idx="219">
                  <c:v>0.16520487019061461</c:v>
                </c:pt>
                <c:pt idx="220">
                  <c:v>0.16798161486607552</c:v>
                </c:pt>
                <c:pt idx="221">
                  <c:v>0.17079548202237446</c:v>
                </c:pt>
                <c:pt idx="222">
                  <c:v>0.17364664701900503</c:v>
                </c:pt>
                <c:pt idx="223">
                  <c:v>0.17653527477911671</c:v>
                </c:pt>
                <c:pt idx="224">
                  <c:v>0.17946151940732682</c:v>
                </c:pt>
                <c:pt idx="225">
                  <c:v>0.18242552380635635</c:v>
                </c:pt>
                <c:pt idx="226">
                  <c:v>0.18542741929298223</c:v>
                </c:pt>
                <c:pt idx="227">
                  <c:v>0.18846732521381943</c:v>
                </c:pt>
                <c:pt idx="228">
                  <c:v>0.19154534856146752</c:v>
                </c:pt>
                <c:pt idx="229">
                  <c:v>0.19466158359157792</c:v>
                </c:pt>
                <c:pt idx="230">
                  <c:v>0.19781611144141825</c:v>
                </c:pt>
                <c:pt idx="231">
                  <c:v>0.20100899975052938</c:v>
                </c:pt>
                <c:pt idx="232">
                  <c:v>0.20424030228409176</c:v>
                </c:pt>
                <c:pt idx="233">
                  <c:v>0.20751005855963559</c:v>
                </c:pt>
                <c:pt idx="234">
                  <c:v>0.21081829347774714</c:v>
                </c:pt>
                <c:pt idx="235">
                  <c:v>0.21416501695744139</c:v>
                </c:pt>
                <c:pt idx="236">
                  <c:v>0.2175502235768875</c:v>
                </c:pt>
                <c:pt idx="237">
                  <c:v>0.22097389222018782</c:v>
                </c:pt>
                <c:pt idx="238">
                  <c:v>0.22443598573092652</c:v>
                </c:pt>
                <c:pt idx="239">
                  <c:v>0.22793645057321624</c:v>
                </c:pt>
                <c:pt idx="240">
                  <c:v>0.23147521650098238</c:v>
                </c:pt>
                <c:pt idx="241">
                  <c:v>0.2350521962362353</c:v>
                </c:pt>
                <c:pt idx="242">
                  <c:v>0.23866728515708963</c:v>
                </c:pt>
                <c:pt idx="243">
                  <c:v>0.24232036099629517</c:v>
                </c:pt>
                <c:pt idx="244">
                  <c:v>0.2460112835510519</c:v>
                </c:pt>
                <c:pt idx="245">
                  <c:v>0.24973989440488234</c:v>
                </c:pt>
                <c:pt idx="246">
                  <c:v>0.2535060166623378</c:v>
                </c:pt>
                <c:pt idx="247">
                  <c:v>0.2573094546973142</c:v>
                </c:pt>
                <c:pt idx="248">
                  <c:v>0.261149993915751</c:v>
                </c:pt>
                <c:pt idx="249">
                  <c:v>0.26502740053348123</c:v>
                </c:pt>
                <c:pt idx="250">
                  <c:v>0.2689414213699951</c:v>
                </c:pt>
                <c:pt idx="251">
                  <c:v>0.27289178365887051</c:v>
                </c:pt>
                <c:pt idx="252">
                  <c:v>0.27687819487561016</c:v>
                </c:pt>
                <c:pt idx="253">
                  <c:v>0.28090034258361612</c:v>
                </c:pt>
                <c:pt idx="254">
                  <c:v>0.28495789429901025</c:v>
                </c:pt>
                <c:pt idx="255">
                  <c:v>0.289050497374996</c:v>
                </c:pt>
                <c:pt idx="256">
                  <c:v>0.29317777890643243</c:v>
                </c:pt>
                <c:pt idx="257">
                  <c:v>0.29733934565526854</c:v>
                </c:pt>
                <c:pt idx="258">
                  <c:v>0.30153478399746125</c:v>
                </c:pt>
                <c:pt idx="259">
                  <c:v>0.30576365989196952</c:v>
                </c:pt>
                <c:pt idx="260">
                  <c:v>0.31002551887238755</c:v>
                </c:pt>
                <c:pt idx="261">
                  <c:v>0.31431988606174616</c:v>
                </c:pt>
                <c:pt idx="262">
                  <c:v>0.31864626621097447</c:v>
                </c:pt>
                <c:pt idx="263">
                  <c:v>0.32300414376147701</c:v>
                </c:pt>
                <c:pt idx="264">
                  <c:v>0.32739298293223956</c:v>
                </c:pt>
                <c:pt idx="265">
                  <c:v>0.33181222783183389</c:v>
                </c:pt>
                <c:pt idx="266">
                  <c:v>0.33626130259564729</c:v>
                </c:pt>
                <c:pt idx="267">
                  <c:v>0.34073961154861454</c:v>
                </c:pt>
                <c:pt idx="268">
                  <c:v>0.34524653939368077</c:v>
                </c:pt>
                <c:pt idx="269">
                  <c:v>0.34978145142617295</c:v>
                </c:pt>
                <c:pt idx="270">
                  <c:v>0.35434369377420455</c:v>
                </c:pt>
                <c:pt idx="271">
                  <c:v>0.35893259366518293</c:v>
                </c:pt>
                <c:pt idx="272">
                  <c:v>0.36354745971843366</c:v>
                </c:pt>
                <c:pt idx="273">
                  <c:v>0.36818758226389831</c:v>
                </c:pt>
                <c:pt idx="274">
                  <c:v>0.37285223368680442</c:v>
                </c:pt>
                <c:pt idx="275">
                  <c:v>0.37754066879814541</c:v>
                </c:pt>
                <c:pt idx="276">
                  <c:v>0.38225212523075103</c:v>
                </c:pt>
                <c:pt idx="277">
                  <c:v>0.38698582386066455</c:v>
                </c:pt>
                <c:pt idx="278">
                  <c:v>0.39174096925348562</c:v>
                </c:pt>
                <c:pt idx="279">
                  <c:v>0.39651675013527371</c:v>
                </c:pt>
                <c:pt idx="280">
                  <c:v>0.401312339887548</c:v>
                </c:pt>
                <c:pt idx="281">
                  <c:v>0.40612689706585731</c:v>
                </c:pt>
                <c:pt idx="282">
                  <c:v>0.41095956594133487</c:v>
                </c:pt>
                <c:pt idx="283">
                  <c:v>0.4158094770645927</c:v>
                </c:pt>
                <c:pt idx="284">
                  <c:v>0.42067574785125056</c:v>
                </c:pt>
                <c:pt idx="285">
                  <c:v>0.42555748318834102</c:v>
                </c:pt>
                <c:pt idx="286">
                  <c:v>0.43045377606077095</c:v>
                </c:pt>
                <c:pt idx="287">
                  <c:v>0.43536370819697079</c:v>
                </c:pt>
                <c:pt idx="288">
                  <c:v>0.44028635073280703</c:v>
                </c:pt>
                <c:pt idx="289">
                  <c:v>0.44522076489278523</c:v>
                </c:pt>
                <c:pt idx="290">
                  <c:v>0.45016600268752216</c:v>
                </c:pt>
                <c:pt idx="291">
                  <c:v>0.45512110762641994</c:v>
                </c:pt>
                <c:pt idx="292">
                  <c:v>0.46008511544443426</c:v>
                </c:pt>
                <c:pt idx="293">
                  <c:v>0.4650570548417855</c:v>
                </c:pt>
                <c:pt idx="294">
                  <c:v>0.47003594823542821</c:v>
                </c:pt>
                <c:pt idx="295">
                  <c:v>0.47502081252105999</c:v>
                </c:pt>
                <c:pt idx="296">
                  <c:v>0.48001065984441826</c:v>
                </c:pt>
                <c:pt idx="297">
                  <c:v>0.4850044983805899</c:v>
                </c:pt>
                <c:pt idx="298">
                  <c:v>0.49000133312003458</c:v>
                </c:pt>
                <c:pt idx="299">
                  <c:v>0.4950001666600003</c:v>
                </c:pt>
                <c:pt idx="300">
                  <c:v>0.5</c:v>
                </c:pt>
                <c:pt idx="301">
                  <c:v>0.50499983333999976</c:v>
                </c:pt>
                <c:pt idx="302">
                  <c:v>0.50999866687996553</c:v>
                </c:pt>
                <c:pt idx="303">
                  <c:v>0.51499550161940999</c:v>
                </c:pt>
                <c:pt idx="304">
                  <c:v>0.51998934015558185</c:v>
                </c:pt>
                <c:pt idx="305">
                  <c:v>0.52497918747894001</c:v>
                </c:pt>
                <c:pt idx="306">
                  <c:v>0.52996405176457173</c:v>
                </c:pt>
                <c:pt idx="307">
                  <c:v>0.5349429451582145</c:v>
                </c:pt>
                <c:pt idx="308">
                  <c:v>0.53991488455556569</c:v>
                </c:pt>
                <c:pt idx="309">
                  <c:v>0.54487889237358011</c:v>
                </c:pt>
                <c:pt idx="310">
                  <c:v>0.54983399731247795</c:v>
                </c:pt>
                <c:pt idx="311">
                  <c:v>0.55477923510721483</c:v>
                </c:pt>
                <c:pt idx="312">
                  <c:v>0.55971364926719291</c:v>
                </c:pt>
                <c:pt idx="313">
                  <c:v>0.56463629180302921</c:v>
                </c:pt>
                <c:pt idx="314">
                  <c:v>0.56954622393922905</c:v>
                </c:pt>
                <c:pt idx="315">
                  <c:v>0.57444251681165903</c:v>
                </c:pt>
                <c:pt idx="316">
                  <c:v>0.5793242521487495</c:v>
                </c:pt>
                <c:pt idx="317">
                  <c:v>0.58419052293540741</c:v>
                </c:pt>
                <c:pt idx="318">
                  <c:v>0.58904043405866513</c:v>
                </c:pt>
                <c:pt idx="319">
                  <c:v>0.59387310293414275</c:v>
                </c:pt>
                <c:pt idx="320">
                  <c:v>0.598687660112452</c:v>
                </c:pt>
                <c:pt idx="321">
                  <c:v>0.60348324986472635</c:v>
                </c:pt>
                <c:pt idx="322">
                  <c:v>0.60825903074651433</c:v>
                </c:pt>
                <c:pt idx="323">
                  <c:v>0.61301417613933551</c:v>
                </c:pt>
                <c:pt idx="324">
                  <c:v>0.61774787476924897</c:v>
                </c:pt>
                <c:pt idx="325">
                  <c:v>0.62245933120185459</c:v>
                </c:pt>
                <c:pt idx="326">
                  <c:v>0.62714776631319558</c:v>
                </c:pt>
                <c:pt idx="327">
                  <c:v>0.63181241773610164</c:v>
                </c:pt>
                <c:pt idx="328">
                  <c:v>0.63645254028156639</c:v>
                </c:pt>
                <c:pt idx="329">
                  <c:v>0.64106740633481707</c:v>
                </c:pt>
                <c:pt idx="330">
                  <c:v>0.6456563062257954</c:v>
                </c:pt>
                <c:pt idx="331">
                  <c:v>0.6502185485738271</c:v>
                </c:pt>
                <c:pt idx="332">
                  <c:v>0.65475346060631923</c:v>
                </c:pt>
                <c:pt idx="333">
                  <c:v>0.65926038845138546</c:v>
                </c:pt>
                <c:pt idx="334">
                  <c:v>0.66373869740435276</c:v>
                </c:pt>
                <c:pt idx="335">
                  <c:v>0.66818777216816616</c:v>
                </c:pt>
                <c:pt idx="336">
                  <c:v>0.67260701706776038</c:v>
                </c:pt>
                <c:pt idx="337">
                  <c:v>0.67699585623852299</c:v>
                </c:pt>
                <c:pt idx="338">
                  <c:v>0.68135373378902564</c:v>
                </c:pt>
                <c:pt idx="339">
                  <c:v>0.6856801139382539</c:v>
                </c:pt>
                <c:pt idx="340">
                  <c:v>0.6899744811276125</c:v>
                </c:pt>
                <c:pt idx="341">
                  <c:v>0.69423634010803048</c:v>
                </c:pt>
                <c:pt idx="342">
                  <c:v>0.69846521600253875</c:v>
                </c:pt>
                <c:pt idx="343">
                  <c:v>0.70266065434473146</c:v>
                </c:pt>
                <c:pt idx="344">
                  <c:v>0.70682222109356763</c:v>
                </c:pt>
                <c:pt idx="345">
                  <c:v>0.71094950262500389</c:v>
                </c:pt>
                <c:pt idx="346">
                  <c:v>0.71504210570098981</c:v>
                </c:pt>
                <c:pt idx="347">
                  <c:v>0.71909965741638393</c:v>
                </c:pt>
                <c:pt idx="348">
                  <c:v>0.72312180512438984</c:v>
                </c:pt>
                <c:pt idx="349">
                  <c:v>0.72710821634112954</c:v>
                </c:pt>
                <c:pt idx="350">
                  <c:v>0.7310585786300049</c:v>
                </c:pt>
                <c:pt idx="351">
                  <c:v>0.73497259946651883</c:v>
                </c:pt>
                <c:pt idx="352">
                  <c:v>0.73885000608424889</c:v>
                </c:pt>
                <c:pt idx="353">
                  <c:v>0.74269054530268575</c:v>
                </c:pt>
                <c:pt idx="354">
                  <c:v>0.74649398333766215</c:v>
                </c:pt>
                <c:pt idx="355">
                  <c:v>0.75026010559511769</c:v>
                </c:pt>
                <c:pt idx="356">
                  <c:v>0.75398871644894816</c:v>
                </c:pt>
                <c:pt idx="357">
                  <c:v>0.75767963900370483</c:v>
                </c:pt>
                <c:pt idx="358">
                  <c:v>0.76133271484291043</c:v>
                </c:pt>
                <c:pt idx="359">
                  <c:v>0.7649478037637647</c:v>
                </c:pt>
                <c:pt idx="360">
                  <c:v>0.76852478349901754</c:v>
                </c:pt>
                <c:pt idx="361">
                  <c:v>0.77206354942678368</c:v>
                </c:pt>
                <c:pt idx="362">
                  <c:v>0.7755640142690734</c:v>
                </c:pt>
                <c:pt idx="363">
                  <c:v>0.77902610777981218</c:v>
                </c:pt>
                <c:pt idx="364">
                  <c:v>0.78244977642311242</c:v>
                </c:pt>
                <c:pt idx="365">
                  <c:v>0.78583498304255861</c:v>
                </c:pt>
                <c:pt idx="366">
                  <c:v>0.78918170652225295</c:v>
                </c:pt>
                <c:pt idx="367">
                  <c:v>0.79248994144036444</c:v>
                </c:pt>
                <c:pt idx="368">
                  <c:v>0.79575969771590827</c:v>
                </c:pt>
                <c:pt idx="369">
                  <c:v>0.79899100024947067</c:v>
                </c:pt>
                <c:pt idx="370">
                  <c:v>0.80218388855858169</c:v>
                </c:pt>
                <c:pt idx="371">
                  <c:v>0.80533841640842208</c:v>
                </c:pt>
                <c:pt idx="372">
                  <c:v>0.80845465143853257</c:v>
                </c:pt>
                <c:pt idx="373">
                  <c:v>0.81153267478618052</c:v>
                </c:pt>
                <c:pt idx="374">
                  <c:v>0.81457258070701777</c:v>
                </c:pt>
                <c:pt idx="375">
                  <c:v>0.81757447619364365</c:v>
                </c:pt>
                <c:pt idx="376">
                  <c:v>0.82053848059267331</c:v>
                </c:pt>
                <c:pt idx="377">
                  <c:v>0.82346472522088332</c:v>
                </c:pt>
                <c:pt idx="378">
                  <c:v>0.82635335298099499</c:v>
                </c:pt>
                <c:pt idx="379">
                  <c:v>0.82920451797762562</c:v>
                </c:pt>
                <c:pt idx="380">
                  <c:v>0.83201838513392445</c:v>
                </c:pt>
                <c:pt idx="381">
                  <c:v>0.83479512980938542</c:v>
                </c:pt>
                <c:pt idx="382">
                  <c:v>0.83753493741930385</c:v>
                </c:pt>
                <c:pt idx="383">
                  <c:v>0.8402380030563309</c:v>
                </c:pt>
                <c:pt idx="384">
                  <c:v>0.84290453111454733</c:v>
                </c:pt>
                <c:pt idx="385">
                  <c:v>0.84553473491646525</c:v>
                </c:pt>
                <c:pt idx="386">
                  <c:v>0.84812883634334069</c:v>
                </c:pt>
                <c:pt idx="387">
                  <c:v>0.85068706546915629</c:v>
                </c:pt>
                <c:pt idx="388">
                  <c:v>0.85320966019861766</c:v>
                </c:pt>
                <c:pt idx="389">
                  <c:v>0.85569686590948124</c:v>
                </c:pt>
                <c:pt idx="390">
                  <c:v>0.85814893509951229</c:v>
                </c:pt>
                <c:pt idx="391">
                  <c:v>0.86056612703835</c:v>
                </c:pt>
                <c:pt idx="392">
                  <c:v>0.86294870742454044</c:v>
                </c:pt>
                <c:pt idx="393">
                  <c:v>0.86529694804797186</c:v>
                </c:pt>
                <c:pt idx="394">
                  <c:v>0.86761112645793459</c:v>
                </c:pt>
                <c:pt idx="395">
                  <c:v>0.86989152563700212</c:v>
                </c:pt>
                <c:pt idx="396">
                  <c:v>0.8721384336809187</c:v>
                </c:pt>
                <c:pt idx="397">
                  <c:v>0.8743521434846544</c:v>
                </c:pt>
                <c:pt idx="398">
                  <c:v>0.87653295243477591</c:v>
                </c:pt>
                <c:pt idx="399">
                  <c:v>0.87868116210826308</c:v>
                </c:pt>
                <c:pt idx="400">
                  <c:v>0.88079707797788231</c:v>
                </c:pt>
                <c:pt idx="401">
                  <c:v>0.88288100912421952</c:v>
                </c:pt>
                <c:pt idx="402">
                  <c:v>0.88493326795445015</c:v>
                </c:pt>
                <c:pt idx="403">
                  <c:v>0.88695416992792109</c:v>
                </c:pt>
                <c:pt idx="404">
                  <c:v>0.88894403328859239</c:v>
                </c:pt>
                <c:pt idx="405">
                  <c:v>0.89090317880438707</c:v>
                </c:pt>
                <c:pt idx="406">
                  <c:v>0.8928319295134719</c:v>
                </c:pt>
                <c:pt idx="407">
                  <c:v>0.89473061047749025</c:v>
                </c:pt>
                <c:pt idx="408">
                  <c:v>0.89659954854175039</c:v>
                </c:pt>
                <c:pt idx="409">
                  <c:v>0.8984390721023634</c:v>
                </c:pt>
                <c:pt idx="410">
                  <c:v>0.9002495108803148</c:v>
                </c:pt>
                <c:pt idx="411">
                  <c:v>0.90203119570244616</c:v>
                </c:pt>
                <c:pt idx="412">
                  <c:v>0.9037844582893072</c:v>
                </c:pt>
                <c:pt idx="413">
                  <c:v>0.90550963104984072</c:v>
                </c:pt>
                <c:pt idx="414">
                  <c:v>0.90720704688284304</c:v>
                </c:pt>
                <c:pt idx="415">
                  <c:v>0.90887703898514383</c:v>
                </c:pt>
                <c:pt idx="416">
                  <c:v>0.9105199406664386</c:v>
                </c:pt>
                <c:pt idx="417">
                  <c:v>0.91213608517069877</c:v>
                </c:pt>
                <c:pt idx="418">
                  <c:v>0.91372580550408333</c:v>
                </c:pt>
                <c:pt idx="419">
                  <c:v>0.91528943426926423</c:v>
                </c:pt>
                <c:pt idx="420">
                  <c:v>0.91682730350607766</c:v>
                </c:pt>
                <c:pt idx="421">
                  <c:v>0.91833974453840539</c:v>
                </c:pt>
                <c:pt idx="422">
                  <c:v>0.91982708782718769</c:v>
                </c:pt>
                <c:pt idx="423">
                  <c:v>0.92128966282946489</c:v>
                </c:pt>
                <c:pt idx="424">
                  <c:v>0.92272779786334014</c:v>
                </c:pt>
                <c:pt idx="425">
                  <c:v>0.92414181997875655</c:v>
                </c:pt>
                <c:pt idx="426">
                  <c:v>0.92553205483397194</c:v>
                </c:pt>
                <c:pt idx="427">
                  <c:v>0.92689882657762179</c:v>
                </c:pt>
                <c:pt idx="428">
                  <c:v>0.92824245773624858</c:v>
                </c:pt>
                <c:pt idx="429">
                  <c:v>0.92956326910718301</c:v>
                </c:pt>
                <c:pt idx="430">
                  <c:v>0.93086157965665328</c:v>
                </c:pt>
                <c:pt idx="431">
                  <c:v>0.93213770642300553</c:v>
                </c:pt>
                <c:pt idx="432">
                  <c:v>0.93339196442490935</c:v>
                </c:pt>
                <c:pt idx="433">
                  <c:v>0.93462466657442733</c:v>
                </c:pt>
                <c:pt idx="434">
                  <c:v>0.93583612359482604</c:v>
                </c:pt>
                <c:pt idx="435">
                  <c:v>0.9370266439430035</c:v>
                </c:pt>
                <c:pt idx="436">
                  <c:v>0.93819653373641143</c:v>
                </c:pt>
                <c:pt idx="437">
                  <c:v>0.93934609668434788</c:v>
                </c:pt>
                <c:pt idx="438">
                  <c:v>0.94047563402349843</c:v>
                </c:pt>
                <c:pt idx="439">
                  <c:v>0.94158544445760373</c:v>
                </c:pt>
                <c:pt idx="440">
                  <c:v>0.94267582410113127</c:v>
                </c:pt>
                <c:pt idx="441">
                  <c:v>0.9437470664268327</c:v>
                </c:pt>
                <c:pt idx="442">
                  <c:v>0.94479946221706568</c:v>
                </c:pt>
                <c:pt idx="443">
                  <c:v>0.94583329951876394</c:v>
                </c:pt>
                <c:pt idx="444">
                  <c:v>0.94684886360193621</c:v>
                </c:pt>
                <c:pt idx="445">
                  <c:v>0.94784643692158232</c:v>
                </c:pt>
                <c:pt idx="446">
                  <c:v>0.94882629908290839</c:v>
                </c:pt>
                <c:pt idx="447">
                  <c:v>0.94978872680973359</c:v>
                </c:pt>
                <c:pt idx="448">
                  <c:v>0.95073399391597324</c:v>
                </c:pt>
                <c:pt idx="449">
                  <c:v>0.9516623712800949</c:v>
                </c:pt>
                <c:pt idx="450">
                  <c:v>0.95257412682243336</c:v>
                </c:pt>
                <c:pt idx="451">
                  <c:v>0.95346952548526853</c:v>
                </c:pt>
                <c:pt idx="452">
                  <c:v>0.95434882921555619</c:v>
                </c:pt>
                <c:pt idx="453">
                  <c:v>0.95521229695021315</c:v>
                </c:pt>
                <c:pt idx="454">
                  <c:v>0.95606018460385878</c:v>
                </c:pt>
                <c:pt idx="455">
                  <c:v>0.95689274505891386</c:v>
                </c:pt>
                <c:pt idx="456">
                  <c:v>0.95771022815796625</c:v>
                </c:pt>
                <c:pt idx="457">
                  <c:v>0.9585128806983042</c:v>
                </c:pt>
                <c:pt idx="458">
                  <c:v>0.95930094642853359</c:v>
                </c:pt>
                <c:pt idx="459">
                  <c:v>0.96007466604718628</c:v>
                </c:pt>
                <c:pt idx="460">
                  <c:v>0.96083427720323566</c:v>
                </c:pt>
                <c:pt idx="461">
                  <c:v>0.96158001449843467</c:v>
                </c:pt>
                <c:pt idx="462">
                  <c:v>0.96231210949139412</c:v>
                </c:pt>
                <c:pt idx="463">
                  <c:v>0.96303079070332287</c:v>
                </c:pt>
                <c:pt idx="464">
                  <c:v>0.96373628362535169</c:v>
                </c:pt>
                <c:pt idx="465">
                  <c:v>0.96442881072736386</c:v>
                </c:pt>
                <c:pt idx="466">
                  <c:v>0.96510859146826311</c:v>
                </c:pt>
                <c:pt idx="467">
                  <c:v>0.96577584230760405</c:v>
                </c:pt>
                <c:pt idx="468">
                  <c:v>0.96643077671851751</c:v>
                </c:pt>
                <c:pt idx="469">
                  <c:v>0.96707360520186381</c:v>
                </c:pt>
                <c:pt idx="470">
                  <c:v>0.96770453530154943</c:v>
                </c:pt>
                <c:pt idx="471">
                  <c:v>0.96832377162094363</c:v>
                </c:pt>
                <c:pt idx="472">
                  <c:v>0.96893151584033255</c:v>
                </c:pt>
                <c:pt idx="473">
                  <c:v>0.96952796673535591</c:v>
                </c:pt>
                <c:pt idx="474">
                  <c:v>0.97011332019636387</c:v>
                </c:pt>
                <c:pt idx="475">
                  <c:v>0.97068776924864364</c:v>
                </c:pt>
                <c:pt idx="476">
                  <c:v>0.97125150407345995</c:v>
                </c:pt>
                <c:pt idx="477">
                  <c:v>0.97180471202985741</c:v>
                </c:pt>
                <c:pt idx="478">
                  <c:v>0.97234757767717694</c:v>
                </c:pt>
                <c:pt idx="479">
                  <c:v>0.97288028279823691</c:v>
                </c:pt>
                <c:pt idx="480">
                  <c:v>0.97340300642313404</c:v>
                </c:pt>
                <c:pt idx="481">
                  <c:v>0.973915924853617</c:v>
                </c:pt>
                <c:pt idx="482">
                  <c:v>0.97441921168799239</c:v>
                </c:pt>
                <c:pt idx="483">
                  <c:v>0.97491303784652028</c:v>
                </c:pt>
                <c:pt idx="484">
                  <c:v>0.97539757159726048</c:v>
                </c:pt>
                <c:pt idx="485">
                  <c:v>0.9758729785823308</c:v>
                </c:pt>
                <c:pt idx="486">
                  <c:v>0.97633942184453881</c:v>
                </c:pt>
                <c:pt idx="487">
                  <c:v>0.97679706185435577</c:v>
                </c:pt>
                <c:pt idx="488">
                  <c:v>0.97724605653719587</c:v>
                </c:pt>
                <c:pt idx="489">
                  <c:v>0.97768656130096765</c:v>
                </c:pt>
                <c:pt idx="490">
                  <c:v>0.97811872906386943</c:v>
                </c:pt>
                <c:pt idx="491">
                  <c:v>0.97854271028239648</c:v>
                </c:pt>
                <c:pt idx="492">
                  <c:v>0.97895865297953166</c:v>
                </c:pt>
                <c:pt idx="493">
                  <c:v>0.97936670277309379</c:v>
                </c:pt>
                <c:pt idx="494">
                  <c:v>0.97976700290421459</c:v>
                </c:pt>
                <c:pt idx="495">
                  <c:v>0.98015969426592253</c:v>
                </c:pt>
                <c:pt idx="496">
                  <c:v>0.98054491543180688</c:v>
                </c:pt>
                <c:pt idx="497">
                  <c:v>0.98092280268474186</c:v>
                </c:pt>
                <c:pt idx="498">
                  <c:v>0.98129349004564548</c:v>
                </c:pt>
                <c:pt idx="499">
                  <c:v>0.98165710930225669</c:v>
                </c:pt>
                <c:pt idx="500">
                  <c:v>0.98201379003790845</c:v>
                </c:pt>
                <c:pt idx="501">
                  <c:v>0.98236365966027728</c:v>
                </c:pt>
                <c:pt idx="502">
                  <c:v>0.98270684343009462</c:v>
                </c:pt>
                <c:pt idx="503">
                  <c:v>0.98304346448979929</c:v>
                </c:pt>
                <c:pt idx="504">
                  <c:v>0.98337364389211834</c:v>
                </c:pt>
                <c:pt idx="505">
                  <c:v>0.9836975006285591</c:v>
                </c:pt>
                <c:pt idx="506">
                  <c:v>0.9840151516577974</c:v>
                </c:pt>
                <c:pt idx="507">
                  <c:v>0.98432671193395138</c:v>
                </c:pt>
                <c:pt idx="508">
                  <c:v>0.98463229443472444</c:v>
                </c:pt>
                <c:pt idx="509">
                  <c:v>0.98493201018940713</c:v>
                </c:pt>
                <c:pt idx="510">
                  <c:v>0.98522596830672693</c:v>
                </c:pt>
                <c:pt idx="511">
                  <c:v>0.98551427600253316</c:v>
                </c:pt>
                <c:pt idx="512">
                  <c:v>0.98579703862730883</c:v>
                </c:pt>
                <c:pt idx="513">
                  <c:v>0.98607435969349955</c:v>
                </c:pt>
                <c:pt idx="514">
                  <c:v>0.98634634090264905</c:v>
                </c:pt>
                <c:pt idx="515">
                  <c:v>0.98661308217233512</c:v>
                </c:pt>
                <c:pt idx="516">
                  <c:v>0.98687468166289716</c:v>
                </c:pt>
                <c:pt idx="517">
                  <c:v>0.98713123580394757</c:v>
                </c:pt>
                <c:pt idx="518">
                  <c:v>0.98738283932066129</c:v>
                </c:pt>
                <c:pt idx="519">
                  <c:v>0.98762958525983768</c:v>
                </c:pt>
                <c:pt idx="520">
                  <c:v>0.98787156501572571</c:v>
                </c:pt>
                <c:pt idx="521">
                  <c:v>0.98810886835561296</c:v>
                </c:pt>
                <c:pt idx="522">
                  <c:v>0.98834158344516698</c:v>
                </c:pt>
                <c:pt idx="523">
                  <c:v>0.98856979687352919</c:v>
                </c:pt>
                <c:pt idx="524">
                  <c:v>0.98879359367815711</c:v>
                </c:pt>
                <c:pt idx="525">
                  <c:v>0.98901305736940681</c:v>
                </c:pt>
                <c:pt idx="526">
                  <c:v>0.98922826995485846</c:v>
                </c:pt>
                <c:pt idx="527">
                  <c:v>0.98943931196337676</c:v>
                </c:pt>
                <c:pt idx="528">
                  <c:v>0.9896462624689083</c:v>
                </c:pt>
                <c:pt idx="529">
                  <c:v>0.98984919911400737</c:v>
                </c:pt>
                <c:pt idx="530">
                  <c:v>0.99004819813309575</c:v>
                </c:pt>
                <c:pt idx="531">
                  <c:v>0.99024333437544876</c:v>
                </c:pt>
                <c:pt idx="532">
                  <c:v>0.99043468132790835</c:v>
                </c:pt>
                <c:pt idx="533">
                  <c:v>0.99062231113732324</c:v>
                </c:pt>
                <c:pt idx="534">
                  <c:v>0.99080629463271197</c:v>
                </c:pt>
                <c:pt idx="535">
                  <c:v>0.99098670134715205</c:v>
                </c:pt>
                <c:pt idx="536">
                  <c:v>0.99116359953939226</c:v>
                </c:pt>
                <c:pt idx="537">
                  <c:v>0.99133705621518686</c:v>
                </c:pt>
                <c:pt idx="538">
                  <c:v>0.9915071371483557</c:v>
                </c:pt>
                <c:pt idx="539">
                  <c:v>0.99167390690156609</c:v>
                </c:pt>
                <c:pt idx="540">
                  <c:v>0.99183742884684012</c:v>
                </c:pt>
                <c:pt idx="541">
                  <c:v>0.99199776518578375</c:v>
                </c:pt>
                <c:pt idx="542">
                  <c:v>0.99215497696954424</c:v>
                </c:pt>
                <c:pt idx="543">
                  <c:v>0.9923091241184917</c:v>
                </c:pt>
                <c:pt idx="544">
                  <c:v>0.99246026544162658</c:v>
                </c:pt>
                <c:pt idx="545">
                  <c:v>0.99260845865571812</c:v>
                </c:pt>
                <c:pt idx="546">
                  <c:v>0.99275376040416852</c:v>
                </c:pt>
                <c:pt idx="547">
                  <c:v>0.99289622627561136</c:v>
                </c:pt>
                <c:pt idx="548">
                  <c:v>0.99303591082223786</c:v>
                </c:pt>
                <c:pt idx="549">
                  <c:v>0.99317286757786172</c:v>
                </c:pt>
                <c:pt idx="550">
                  <c:v>0.99330714907571527</c:v>
                </c:pt>
                <c:pt idx="551">
                  <c:v>0.99343880686598374</c:v>
                </c:pt>
                <c:pt idx="552">
                  <c:v>0.99356789153308123</c:v>
                </c:pt>
                <c:pt idx="553">
                  <c:v>0.9936944527126641</c:v>
                </c:pt>
                <c:pt idx="554">
                  <c:v>0.99381853910838891</c:v>
                </c:pt>
                <c:pt idx="555">
                  <c:v>0.99394019850841575</c:v>
                </c:pt>
                <c:pt idx="556">
                  <c:v>0.99405947780165971</c:v>
                </c:pt>
                <c:pt idx="557">
                  <c:v>0.9941764229937885</c:v>
                </c:pt>
                <c:pt idx="558">
                  <c:v>0.99429107922297655</c:v>
                </c:pt>
                <c:pt idx="559">
                  <c:v>0.99440349077541013</c:v>
                </c:pt>
                <c:pt idx="560">
                  <c:v>0.99451370110054949</c:v>
                </c:pt>
                <c:pt idx="561">
                  <c:v>0.9946217528261514</c:v>
                </c:pt>
                <c:pt idx="562">
                  <c:v>0.99472768777305132</c:v>
                </c:pt>
                <c:pt idx="563">
                  <c:v>0.99483154696971143</c:v>
                </c:pt>
                <c:pt idx="564">
                  <c:v>0.99493337066653376</c:v>
                </c:pt>
                <c:pt idx="565">
                  <c:v>0.99503319834994297</c:v>
                </c:pt>
                <c:pt idx="566">
                  <c:v>0.99513106875624135</c:v>
                </c:pt>
                <c:pt idx="567">
                  <c:v>0.99522701988523676</c:v>
                </c:pt>
                <c:pt idx="568">
                  <c:v>0.99532108901364924</c:v>
                </c:pt>
                <c:pt idx="569">
                  <c:v>0.99541331270829592</c:v>
                </c:pt>
                <c:pt idx="570">
                  <c:v>0.99550372683905886</c:v>
                </c:pt>
                <c:pt idx="571">
                  <c:v>0.99559236659163708</c:v>
                </c:pt>
                <c:pt idx="572">
                  <c:v>0.99567926648008809</c:v>
                </c:pt>
                <c:pt idx="573">
                  <c:v>0.99576446035915656</c:v>
                </c:pt>
                <c:pt idx="574">
                  <c:v>0.9958479814363993</c:v>
                </c:pt>
                <c:pt idx="575">
                  <c:v>0.99592986228410396</c:v>
                </c:pt>
                <c:pt idx="576">
                  <c:v>0.99601013485100598</c:v>
                </c:pt>
                <c:pt idx="577">
                  <c:v>0.99608883047380825</c:v>
                </c:pt>
                <c:pt idx="578">
                  <c:v>0.99616597988850264</c:v>
                </c:pt>
                <c:pt idx="579">
                  <c:v>0.99624161324149929</c:v>
                </c:pt>
                <c:pt idx="580">
                  <c:v>0.99631576010056411</c:v>
                </c:pt>
                <c:pt idx="581">
                  <c:v>0.99638844946556848</c:v>
                </c:pt>
                <c:pt idx="582">
                  <c:v>0.99645970977905352</c:v>
                </c:pt>
                <c:pt idx="583">
                  <c:v>0.9965295689366106</c:v>
                </c:pt>
                <c:pt idx="584">
                  <c:v>0.9965980542970827</c:v>
                </c:pt>
                <c:pt idx="585">
                  <c:v>0.99666519269258669</c:v>
                </c:pt>
                <c:pt idx="586">
                  <c:v>0.99673101043836143</c:v>
                </c:pt>
                <c:pt idx="587">
                  <c:v>0.99679553334244297</c:v>
                </c:pt>
                <c:pt idx="588">
                  <c:v>0.99685878671517059</c:v>
                </c:pt>
                <c:pt idx="589">
                  <c:v>0.99692079537852263</c:v>
                </c:pt>
                <c:pt idx="590">
                  <c:v>0.99698158367529166</c:v>
                </c:pt>
                <c:pt idx="591">
                  <c:v>0.99704117547809279</c:v>
                </c:pt>
                <c:pt idx="592">
                  <c:v>0.99709959419821581</c:v>
                </c:pt>
                <c:pt idx="593">
                  <c:v>0.99715686279431714</c:v>
                </c:pt>
                <c:pt idx="594">
                  <c:v>0.99721300378095779</c:v>
                </c:pt>
                <c:pt idx="595">
                  <c:v>0.99726803923698903</c:v>
                </c:pt>
                <c:pt idx="596">
                  <c:v>0.99732199081378703</c:v>
                </c:pt>
                <c:pt idx="597">
                  <c:v>0.99737487974333983</c:v>
                </c:pt>
                <c:pt idx="598">
                  <c:v>0.99742672684618972</c:v>
                </c:pt>
                <c:pt idx="599">
                  <c:v>0.99747755253923043</c:v>
                </c:pt>
                <c:pt idx="600">
                  <c:v>0.99752737684336534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C-49EB-B680-98DE3B253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29804"/>
        <c:axId val="11034714"/>
      </c:scatterChart>
      <c:valAx>
        <c:axId val="809298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1034714"/>
        <c:crosses val="autoZero"/>
        <c:crossBetween val="midCat"/>
      </c:valAx>
      <c:valAx>
        <c:axId val="110347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9298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GB" sz="1300" b="0" strike="noStrike" spc="-1">
                <a:latin typeface="Arial"/>
              </a:rPr>
              <a:t>Area Under the ROC Curve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2 - AUC'!$K$1</c:f>
              <c:strCache>
                <c:ptCount val="1"/>
                <c:pt idx="0">
                  <c:v>Sensitivity (TPR)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'Model 2 - AUC'!$J$2:$J$554</c:f>
              <c:numCache>
                <c:formatCode>General</c:formatCode>
                <c:ptCount val="5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0.99657534246575341</c:v>
                </c:pt>
                <c:pt idx="4">
                  <c:v>0.99315068493150682</c:v>
                </c:pt>
                <c:pt idx="5">
                  <c:v>0.98972602739726023</c:v>
                </c:pt>
                <c:pt idx="6">
                  <c:v>0.98630136986301364</c:v>
                </c:pt>
                <c:pt idx="7">
                  <c:v>0.98287671232876717</c:v>
                </c:pt>
                <c:pt idx="8">
                  <c:v>0.97945205479452058</c:v>
                </c:pt>
                <c:pt idx="9">
                  <c:v>0.97602739726027399</c:v>
                </c:pt>
                <c:pt idx="10">
                  <c:v>0.9726027397260274</c:v>
                </c:pt>
                <c:pt idx="11">
                  <c:v>0.9726027397260274</c:v>
                </c:pt>
                <c:pt idx="12">
                  <c:v>0.96917808219178081</c:v>
                </c:pt>
                <c:pt idx="13">
                  <c:v>0.96575342465753422</c:v>
                </c:pt>
                <c:pt idx="14">
                  <c:v>0.96575342465753422</c:v>
                </c:pt>
                <c:pt idx="15">
                  <c:v>0.96232876712328763</c:v>
                </c:pt>
                <c:pt idx="16">
                  <c:v>0.95890410958904104</c:v>
                </c:pt>
                <c:pt idx="17">
                  <c:v>0.95547945205479456</c:v>
                </c:pt>
                <c:pt idx="18">
                  <c:v>0.95205479452054798</c:v>
                </c:pt>
                <c:pt idx="19">
                  <c:v>0.94863013698630139</c:v>
                </c:pt>
                <c:pt idx="20">
                  <c:v>0.9452054794520548</c:v>
                </c:pt>
                <c:pt idx="21">
                  <c:v>0.94178082191780821</c:v>
                </c:pt>
                <c:pt idx="22">
                  <c:v>0.93835616438356162</c:v>
                </c:pt>
                <c:pt idx="23">
                  <c:v>0.93493150684931503</c:v>
                </c:pt>
                <c:pt idx="24">
                  <c:v>0.93150684931506844</c:v>
                </c:pt>
                <c:pt idx="25">
                  <c:v>0.92808219178082196</c:v>
                </c:pt>
                <c:pt idx="26">
                  <c:v>0.92465753424657537</c:v>
                </c:pt>
                <c:pt idx="27">
                  <c:v>0.92123287671232879</c:v>
                </c:pt>
                <c:pt idx="28">
                  <c:v>0.92123287671232879</c:v>
                </c:pt>
                <c:pt idx="29">
                  <c:v>0.9178082191780822</c:v>
                </c:pt>
                <c:pt idx="30">
                  <c:v>0.91438356164383561</c:v>
                </c:pt>
                <c:pt idx="31">
                  <c:v>0.91438356164383561</c:v>
                </c:pt>
                <c:pt idx="32">
                  <c:v>0.91438356164383561</c:v>
                </c:pt>
                <c:pt idx="33">
                  <c:v>0.91095890410958902</c:v>
                </c:pt>
                <c:pt idx="34">
                  <c:v>0.91095890410958902</c:v>
                </c:pt>
                <c:pt idx="35">
                  <c:v>0.90753424657534243</c:v>
                </c:pt>
                <c:pt idx="36">
                  <c:v>0.90410958904109584</c:v>
                </c:pt>
                <c:pt idx="37">
                  <c:v>0.90410958904109584</c:v>
                </c:pt>
                <c:pt idx="38">
                  <c:v>0.90068493150684936</c:v>
                </c:pt>
                <c:pt idx="39">
                  <c:v>0.89726027397260277</c:v>
                </c:pt>
                <c:pt idx="40">
                  <c:v>0.89383561643835618</c:v>
                </c:pt>
                <c:pt idx="41">
                  <c:v>0.8904109589041096</c:v>
                </c:pt>
                <c:pt idx="42">
                  <c:v>0.88698630136986301</c:v>
                </c:pt>
                <c:pt idx="43">
                  <c:v>0.88356164383561642</c:v>
                </c:pt>
                <c:pt idx="44">
                  <c:v>0.88013698630136983</c:v>
                </c:pt>
                <c:pt idx="45">
                  <c:v>0.88013698630136983</c:v>
                </c:pt>
                <c:pt idx="46">
                  <c:v>0.87671232876712324</c:v>
                </c:pt>
                <c:pt idx="47">
                  <c:v>0.87328767123287676</c:v>
                </c:pt>
                <c:pt idx="48">
                  <c:v>0.86986301369863017</c:v>
                </c:pt>
                <c:pt idx="49">
                  <c:v>0.86986301369863017</c:v>
                </c:pt>
                <c:pt idx="50">
                  <c:v>0.86643835616438358</c:v>
                </c:pt>
                <c:pt idx="51">
                  <c:v>0.86643835616438358</c:v>
                </c:pt>
                <c:pt idx="52">
                  <c:v>0.86301369863013699</c:v>
                </c:pt>
                <c:pt idx="53">
                  <c:v>0.8595890410958904</c:v>
                </c:pt>
                <c:pt idx="54">
                  <c:v>0.85616438356164382</c:v>
                </c:pt>
                <c:pt idx="55">
                  <c:v>0.85273972602739723</c:v>
                </c:pt>
                <c:pt idx="56">
                  <c:v>0.84931506849315064</c:v>
                </c:pt>
                <c:pt idx="57">
                  <c:v>0.84589041095890416</c:v>
                </c:pt>
                <c:pt idx="58">
                  <c:v>0.84246575342465757</c:v>
                </c:pt>
                <c:pt idx="59">
                  <c:v>0.84246575342465757</c:v>
                </c:pt>
                <c:pt idx="60">
                  <c:v>0.83904109589041098</c:v>
                </c:pt>
                <c:pt idx="61">
                  <c:v>0.83561643835616439</c:v>
                </c:pt>
                <c:pt idx="62">
                  <c:v>0.8321917808219178</c:v>
                </c:pt>
                <c:pt idx="63">
                  <c:v>0.8321917808219178</c:v>
                </c:pt>
                <c:pt idx="64">
                  <c:v>0.82876712328767121</c:v>
                </c:pt>
                <c:pt idx="65">
                  <c:v>0.82534246575342463</c:v>
                </c:pt>
                <c:pt idx="66">
                  <c:v>0.82191780821917804</c:v>
                </c:pt>
                <c:pt idx="67">
                  <c:v>0.81849315068493156</c:v>
                </c:pt>
                <c:pt idx="68">
                  <c:v>0.81849315068493156</c:v>
                </c:pt>
                <c:pt idx="69">
                  <c:v>0.81506849315068497</c:v>
                </c:pt>
                <c:pt idx="70">
                  <c:v>0.81164383561643838</c:v>
                </c:pt>
                <c:pt idx="71">
                  <c:v>0.81164383561643838</c:v>
                </c:pt>
                <c:pt idx="72">
                  <c:v>0.80821917808219179</c:v>
                </c:pt>
                <c:pt idx="73">
                  <c:v>0.8047945205479452</c:v>
                </c:pt>
                <c:pt idx="74">
                  <c:v>0.80136986301369861</c:v>
                </c:pt>
                <c:pt idx="75">
                  <c:v>0.79794520547945202</c:v>
                </c:pt>
                <c:pt idx="76">
                  <c:v>0.79452054794520544</c:v>
                </c:pt>
                <c:pt idx="77">
                  <c:v>0.79109589041095896</c:v>
                </c:pt>
                <c:pt idx="78">
                  <c:v>0.78767123287671237</c:v>
                </c:pt>
                <c:pt idx="79">
                  <c:v>0.78767123287671237</c:v>
                </c:pt>
                <c:pt idx="80">
                  <c:v>0.78424657534246578</c:v>
                </c:pt>
                <c:pt idx="81">
                  <c:v>0.78082191780821919</c:v>
                </c:pt>
                <c:pt idx="82">
                  <c:v>0.7773972602739726</c:v>
                </c:pt>
                <c:pt idx="83">
                  <c:v>0.7773972602739726</c:v>
                </c:pt>
                <c:pt idx="84">
                  <c:v>0.7773972602739726</c:v>
                </c:pt>
                <c:pt idx="85">
                  <c:v>0.77397260273972601</c:v>
                </c:pt>
                <c:pt idx="86">
                  <c:v>0.77054794520547942</c:v>
                </c:pt>
                <c:pt idx="87">
                  <c:v>0.76712328767123283</c:v>
                </c:pt>
                <c:pt idx="88">
                  <c:v>0.76369863013698636</c:v>
                </c:pt>
                <c:pt idx="89">
                  <c:v>0.76027397260273977</c:v>
                </c:pt>
                <c:pt idx="90">
                  <c:v>0.75684931506849318</c:v>
                </c:pt>
                <c:pt idx="91">
                  <c:v>0.75684931506849318</c:v>
                </c:pt>
                <c:pt idx="92">
                  <c:v>0.75342465753424659</c:v>
                </c:pt>
                <c:pt idx="93">
                  <c:v>0.75</c:v>
                </c:pt>
                <c:pt idx="94">
                  <c:v>0.74657534246575341</c:v>
                </c:pt>
                <c:pt idx="95">
                  <c:v>0.74315068493150682</c:v>
                </c:pt>
                <c:pt idx="96">
                  <c:v>0.74315068493150682</c:v>
                </c:pt>
                <c:pt idx="97">
                  <c:v>0.73972602739726023</c:v>
                </c:pt>
                <c:pt idx="98">
                  <c:v>0.73630136986301364</c:v>
                </c:pt>
                <c:pt idx="99">
                  <c:v>0.73287671232876717</c:v>
                </c:pt>
                <c:pt idx="100">
                  <c:v>0.72945205479452058</c:v>
                </c:pt>
                <c:pt idx="101">
                  <c:v>0.72602739726027399</c:v>
                </c:pt>
                <c:pt idx="102">
                  <c:v>0.7226027397260274</c:v>
                </c:pt>
                <c:pt idx="103">
                  <c:v>0.71917808219178081</c:v>
                </c:pt>
                <c:pt idx="104">
                  <c:v>0.71575342465753422</c:v>
                </c:pt>
                <c:pt idx="105">
                  <c:v>0.71232876712328763</c:v>
                </c:pt>
                <c:pt idx="106">
                  <c:v>0.70890410958904104</c:v>
                </c:pt>
                <c:pt idx="107">
                  <c:v>0.70547945205479456</c:v>
                </c:pt>
                <c:pt idx="108">
                  <c:v>0.70547945205479456</c:v>
                </c:pt>
                <c:pt idx="109">
                  <c:v>0.70205479452054798</c:v>
                </c:pt>
                <c:pt idx="110">
                  <c:v>0.69863013698630139</c:v>
                </c:pt>
                <c:pt idx="111">
                  <c:v>0.6952054794520548</c:v>
                </c:pt>
                <c:pt idx="112">
                  <c:v>0.69178082191780821</c:v>
                </c:pt>
                <c:pt idx="113">
                  <c:v>0.68835616438356162</c:v>
                </c:pt>
                <c:pt idx="114">
                  <c:v>0.68493150684931503</c:v>
                </c:pt>
                <c:pt idx="115">
                  <c:v>0.68493150684931503</c:v>
                </c:pt>
                <c:pt idx="116">
                  <c:v>0.68150684931506844</c:v>
                </c:pt>
                <c:pt idx="117">
                  <c:v>0.67808219178082196</c:v>
                </c:pt>
                <c:pt idx="118">
                  <c:v>0.67465753424657537</c:v>
                </c:pt>
                <c:pt idx="119">
                  <c:v>0.67123287671232879</c:v>
                </c:pt>
                <c:pt idx="120">
                  <c:v>0.6678082191780822</c:v>
                </c:pt>
                <c:pt idx="121">
                  <c:v>0.66438356164383561</c:v>
                </c:pt>
                <c:pt idx="122">
                  <c:v>0.66095890410958902</c:v>
                </c:pt>
                <c:pt idx="123">
                  <c:v>0.65753424657534243</c:v>
                </c:pt>
                <c:pt idx="124">
                  <c:v>0.65753424657534243</c:v>
                </c:pt>
                <c:pt idx="125">
                  <c:v>0.65410958904109584</c:v>
                </c:pt>
                <c:pt idx="126">
                  <c:v>0.65068493150684936</c:v>
                </c:pt>
                <c:pt idx="127">
                  <c:v>0.64726027397260277</c:v>
                </c:pt>
                <c:pt idx="128">
                  <c:v>0.64383561643835618</c:v>
                </c:pt>
                <c:pt idx="129">
                  <c:v>0.64383561643835618</c:v>
                </c:pt>
                <c:pt idx="130">
                  <c:v>0.6404109589041096</c:v>
                </c:pt>
                <c:pt idx="131">
                  <c:v>0.63698630136986301</c:v>
                </c:pt>
                <c:pt idx="132">
                  <c:v>0.63698630136986301</c:v>
                </c:pt>
                <c:pt idx="133">
                  <c:v>0.63356164383561642</c:v>
                </c:pt>
                <c:pt idx="134">
                  <c:v>0.63013698630136983</c:v>
                </c:pt>
                <c:pt idx="135">
                  <c:v>0.63013698630136983</c:v>
                </c:pt>
                <c:pt idx="136">
                  <c:v>0.62671232876712324</c:v>
                </c:pt>
                <c:pt idx="137">
                  <c:v>0.62328767123287676</c:v>
                </c:pt>
                <c:pt idx="138">
                  <c:v>0.62328767123287676</c:v>
                </c:pt>
                <c:pt idx="139">
                  <c:v>0.62328767123287676</c:v>
                </c:pt>
                <c:pt idx="140">
                  <c:v>0.61986301369863017</c:v>
                </c:pt>
                <c:pt idx="141">
                  <c:v>0.61643835616438358</c:v>
                </c:pt>
                <c:pt idx="142">
                  <c:v>0.61301369863013699</c:v>
                </c:pt>
                <c:pt idx="143">
                  <c:v>0.6095890410958904</c:v>
                </c:pt>
                <c:pt idx="144">
                  <c:v>0.60616438356164382</c:v>
                </c:pt>
                <c:pt idx="145">
                  <c:v>0.60273972602739723</c:v>
                </c:pt>
                <c:pt idx="146">
                  <c:v>0.60273972602739723</c:v>
                </c:pt>
                <c:pt idx="147">
                  <c:v>0.59931506849315064</c:v>
                </c:pt>
                <c:pt idx="148">
                  <c:v>0.59589041095890416</c:v>
                </c:pt>
                <c:pt idx="149">
                  <c:v>0.59589041095890416</c:v>
                </c:pt>
                <c:pt idx="150">
                  <c:v>0.59246575342465757</c:v>
                </c:pt>
                <c:pt idx="151">
                  <c:v>0.58904109589041098</c:v>
                </c:pt>
                <c:pt idx="152">
                  <c:v>0.58561643835616439</c:v>
                </c:pt>
                <c:pt idx="153">
                  <c:v>0.5821917808219178</c:v>
                </c:pt>
                <c:pt idx="154">
                  <c:v>0.57876712328767121</c:v>
                </c:pt>
                <c:pt idx="155">
                  <c:v>0.57534246575342463</c:v>
                </c:pt>
                <c:pt idx="156">
                  <c:v>0.57534246575342463</c:v>
                </c:pt>
                <c:pt idx="157">
                  <c:v>0.57191780821917804</c:v>
                </c:pt>
                <c:pt idx="158">
                  <c:v>0.56849315068493156</c:v>
                </c:pt>
                <c:pt idx="159">
                  <c:v>0.56506849315068497</c:v>
                </c:pt>
                <c:pt idx="160">
                  <c:v>0.56164383561643838</c:v>
                </c:pt>
                <c:pt idx="161">
                  <c:v>0.56164383561643838</c:v>
                </c:pt>
                <c:pt idx="162">
                  <c:v>0.55821917808219179</c:v>
                </c:pt>
                <c:pt idx="163">
                  <c:v>0.5547945205479452</c:v>
                </c:pt>
                <c:pt idx="164">
                  <c:v>0.55136986301369861</c:v>
                </c:pt>
                <c:pt idx="165">
                  <c:v>0.54794520547945202</c:v>
                </c:pt>
                <c:pt idx="166">
                  <c:v>0.54452054794520544</c:v>
                </c:pt>
                <c:pt idx="167">
                  <c:v>0.54452054794520544</c:v>
                </c:pt>
                <c:pt idx="168">
                  <c:v>0.54452054794520544</c:v>
                </c:pt>
                <c:pt idx="169">
                  <c:v>0.54452054794520544</c:v>
                </c:pt>
                <c:pt idx="170">
                  <c:v>0.54109589041095896</c:v>
                </c:pt>
                <c:pt idx="171">
                  <c:v>0.53767123287671237</c:v>
                </c:pt>
                <c:pt idx="172">
                  <c:v>0.53424657534246578</c:v>
                </c:pt>
                <c:pt idx="173">
                  <c:v>0.53424657534246578</c:v>
                </c:pt>
                <c:pt idx="174">
                  <c:v>0.53424657534246578</c:v>
                </c:pt>
                <c:pt idx="175">
                  <c:v>0.53082191780821919</c:v>
                </c:pt>
                <c:pt idx="176">
                  <c:v>0.5273972602739726</c:v>
                </c:pt>
                <c:pt idx="177">
                  <c:v>0.52397260273972601</c:v>
                </c:pt>
                <c:pt idx="178">
                  <c:v>0.52054794520547942</c:v>
                </c:pt>
                <c:pt idx="179">
                  <c:v>0.51712328767123283</c:v>
                </c:pt>
                <c:pt idx="180">
                  <c:v>0.51369863013698636</c:v>
                </c:pt>
                <c:pt idx="181">
                  <c:v>0.51027397260273977</c:v>
                </c:pt>
                <c:pt idx="182">
                  <c:v>0.50684931506849318</c:v>
                </c:pt>
                <c:pt idx="183">
                  <c:v>0.50684931506849318</c:v>
                </c:pt>
                <c:pt idx="184">
                  <c:v>0.50684931506849318</c:v>
                </c:pt>
                <c:pt idx="185">
                  <c:v>0.50342465753424659</c:v>
                </c:pt>
                <c:pt idx="186">
                  <c:v>0.50342465753424659</c:v>
                </c:pt>
                <c:pt idx="187">
                  <c:v>0.5</c:v>
                </c:pt>
                <c:pt idx="188">
                  <c:v>0.49657534246575341</c:v>
                </c:pt>
                <c:pt idx="189">
                  <c:v>0.49315068493150682</c:v>
                </c:pt>
                <c:pt idx="190">
                  <c:v>0.48972602739726029</c:v>
                </c:pt>
                <c:pt idx="191">
                  <c:v>0.4863013698630137</c:v>
                </c:pt>
                <c:pt idx="192">
                  <c:v>0.4863013698630137</c:v>
                </c:pt>
                <c:pt idx="193">
                  <c:v>0.48287671232876711</c:v>
                </c:pt>
                <c:pt idx="194">
                  <c:v>0.47945205479452052</c:v>
                </c:pt>
                <c:pt idx="195">
                  <c:v>0.47602739726027399</c:v>
                </c:pt>
                <c:pt idx="196">
                  <c:v>0.4726027397260274</c:v>
                </c:pt>
                <c:pt idx="197">
                  <c:v>0.4726027397260274</c:v>
                </c:pt>
                <c:pt idx="198">
                  <c:v>0.46917808219178081</c:v>
                </c:pt>
                <c:pt idx="199">
                  <c:v>0.46575342465753422</c:v>
                </c:pt>
                <c:pt idx="200">
                  <c:v>0.46575342465753422</c:v>
                </c:pt>
                <c:pt idx="201">
                  <c:v>0.46232876712328769</c:v>
                </c:pt>
                <c:pt idx="202">
                  <c:v>0.4589041095890411</c:v>
                </c:pt>
                <c:pt idx="203">
                  <c:v>0.4589041095890411</c:v>
                </c:pt>
                <c:pt idx="204">
                  <c:v>0.45547945205479451</c:v>
                </c:pt>
                <c:pt idx="205">
                  <c:v>0.45205479452054792</c:v>
                </c:pt>
                <c:pt idx="206">
                  <c:v>0.44863013698630139</c:v>
                </c:pt>
                <c:pt idx="207">
                  <c:v>0.4452054794520548</c:v>
                </c:pt>
                <c:pt idx="208">
                  <c:v>0.44178082191780821</c:v>
                </c:pt>
                <c:pt idx="209">
                  <c:v>0.44178082191780821</c:v>
                </c:pt>
                <c:pt idx="210">
                  <c:v>0.43835616438356162</c:v>
                </c:pt>
                <c:pt idx="211">
                  <c:v>0.43493150684931509</c:v>
                </c:pt>
                <c:pt idx="212">
                  <c:v>0.4315068493150685</c:v>
                </c:pt>
                <c:pt idx="213">
                  <c:v>0.4315068493150685</c:v>
                </c:pt>
                <c:pt idx="214">
                  <c:v>0.4315068493150685</c:v>
                </c:pt>
                <c:pt idx="215">
                  <c:v>0.42808219178082191</c:v>
                </c:pt>
                <c:pt idx="216">
                  <c:v>0.42465753424657532</c:v>
                </c:pt>
                <c:pt idx="217">
                  <c:v>0.42123287671232879</c:v>
                </c:pt>
                <c:pt idx="218">
                  <c:v>0.4178082191780822</c:v>
                </c:pt>
                <c:pt idx="219">
                  <c:v>0.41438356164383561</c:v>
                </c:pt>
                <c:pt idx="220">
                  <c:v>0.41095890410958902</c:v>
                </c:pt>
                <c:pt idx="221">
                  <c:v>0.40753424657534248</c:v>
                </c:pt>
                <c:pt idx="222">
                  <c:v>0.4041095890410959</c:v>
                </c:pt>
                <c:pt idx="223">
                  <c:v>0.40068493150684931</c:v>
                </c:pt>
                <c:pt idx="224">
                  <c:v>0.40068493150684931</c:v>
                </c:pt>
                <c:pt idx="225">
                  <c:v>0.40068493150684931</c:v>
                </c:pt>
                <c:pt idx="226">
                  <c:v>0.39726027397260272</c:v>
                </c:pt>
                <c:pt idx="227">
                  <c:v>0.39383561643835618</c:v>
                </c:pt>
                <c:pt idx="228">
                  <c:v>0.3904109589041096</c:v>
                </c:pt>
                <c:pt idx="229">
                  <c:v>0.3904109589041096</c:v>
                </c:pt>
                <c:pt idx="230">
                  <c:v>0.3904109589041096</c:v>
                </c:pt>
                <c:pt idx="231">
                  <c:v>0.3904109589041096</c:v>
                </c:pt>
                <c:pt idx="232">
                  <c:v>0.38698630136986301</c:v>
                </c:pt>
                <c:pt idx="233">
                  <c:v>0.38356164383561642</c:v>
                </c:pt>
                <c:pt idx="234">
                  <c:v>0.38356164383561642</c:v>
                </c:pt>
                <c:pt idx="235">
                  <c:v>0.38356164383561642</c:v>
                </c:pt>
                <c:pt idx="236">
                  <c:v>0.38013698630136988</c:v>
                </c:pt>
                <c:pt idx="237">
                  <c:v>0.37671232876712329</c:v>
                </c:pt>
                <c:pt idx="238">
                  <c:v>0.37671232876712329</c:v>
                </c:pt>
                <c:pt idx="239">
                  <c:v>0.37328767123287671</c:v>
                </c:pt>
                <c:pt idx="240">
                  <c:v>0.36986301369863012</c:v>
                </c:pt>
                <c:pt idx="241">
                  <c:v>0.36986301369863012</c:v>
                </c:pt>
                <c:pt idx="242">
                  <c:v>0.36643835616438358</c:v>
                </c:pt>
                <c:pt idx="243">
                  <c:v>0.36301369863013699</c:v>
                </c:pt>
                <c:pt idx="244">
                  <c:v>0.36301369863013699</c:v>
                </c:pt>
                <c:pt idx="245">
                  <c:v>0.3595890410958904</c:v>
                </c:pt>
                <c:pt idx="246">
                  <c:v>0.35616438356164382</c:v>
                </c:pt>
                <c:pt idx="247">
                  <c:v>0.35273972602739728</c:v>
                </c:pt>
                <c:pt idx="248">
                  <c:v>0.34931506849315069</c:v>
                </c:pt>
                <c:pt idx="249">
                  <c:v>0.3458904109589041</c:v>
                </c:pt>
                <c:pt idx="250">
                  <c:v>0.34246575342465752</c:v>
                </c:pt>
                <c:pt idx="251">
                  <c:v>0.34246575342465752</c:v>
                </c:pt>
                <c:pt idx="252">
                  <c:v>0.33904109589041098</c:v>
                </c:pt>
                <c:pt idx="253">
                  <c:v>0.33904109589041098</c:v>
                </c:pt>
                <c:pt idx="254">
                  <c:v>0.33561643835616439</c:v>
                </c:pt>
                <c:pt idx="255">
                  <c:v>0.3321917808219178</c:v>
                </c:pt>
                <c:pt idx="256">
                  <c:v>0.32876712328767121</c:v>
                </c:pt>
                <c:pt idx="257">
                  <c:v>0.32876712328767121</c:v>
                </c:pt>
                <c:pt idx="258">
                  <c:v>0.32876712328767121</c:v>
                </c:pt>
                <c:pt idx="259">
                  <c:v>0.32534246575342468</c:v>
                </c:pt>
                <c:pt idx="260">
                  <c:v>0.32191780821917809</c:v>
                </c:pt>
                <c:pt idx="261">
                  <c:v>0.32191780821917809</c:v>
                </c:pt>
                <c:pt idx="262">
                  <c:v>0.32191780821917809</c:v>
                </c:pt>
                <c:pt idx="263">
                  <c:v>0.3184931506849315</c:v>
                </c:pt>
                <c:pt idx="264">
                  <c:v>0.3184931506849315</c:v>
                </c:pt>
                <c:pt idx="265">
                  <c:v>0.3184931506849315</c:v>
                </c:pt>
                <c:pt idx="266">
                  <c:v>0.31506849315068491</c:v>
                </c:pt>
                <c:pt idx="267">
                  <c:v>0.31506849315068491</c:v>
                </c:pt>
                <c:pt idx="268">
                  <c:v>0.31506849315068491</c:v>
                </c:pt>
                <c:pt idx="269">
                  <c:v>0.31506849315068491</c:v>
                </c:pt>
                <c:pt idx="270">
                  <c:v>0.31164383561643838</c:v>
                </c:pt>
                <c:pt idx="271">
                  <c:v>0.30821917808219179</c:v>
                </c:pt>
                <c:pt idx="272">
                  <c:v>0.3047945205479452</c:v>
                </c:pt>
                <c:pt idx="273">
                  <c:v>0.3047945205479452</c:v>
                </c:pt>
                <c:pt idx="274">
                  <c:v>0.30136986301369861</c:v>
                </c:pt>
                <c:pt idx="275">
                  <c:v>0.29794520547945208</c:v>
                </c:pt>
                <c:pt idx="276">
                  <c:v>0.29794520547945208</c:v>
                </c:pt>
                <c:pt idx="277">
                  <c:v>0.29794520547945208</c:v>
                </c:pt>
                <c:pt idx="278">
                  <c:v>0.29794520547945208</c:v>
                </c:pt>
                <c:pt idx="279">
                  <c:v>0.29452054794520549</c:v>
                </c:pt>
                <c:pt idx="280">
                  <c:v>0.2910958904109589</c:v>
                </c:pt>
                <c:pt idx="281">
                  <c:v>0.2910958904109589</c:v>
                </c:pt>
                <c:pt idx="282">
                  <c:v>0.28767123287671231</c:v>
                </c:pt>
                <c:pt idx="283">
                  <c:v>0.28767123287671231</c:v>
                </c:pt>
                <c:pt idx="284">
                  <c:v>0.28424657534246578</c:v>
                </c:pt>
                <c:pt idx="285">
                  <c:v>0.28424657534246578</c:v>
                </c:pt>
                <c:pt idx="286">
                  <c:v>0.28424657534246578</c:v>
                </c:pt>
                <c:pt idx="287">
                  <c:v>0.28424657534246578</c:v>
                </c:pt>
                <c:pt idx="288">
                  <c:v>0.28082191780821919</c:v>
                </c:pt>
                <c:pt idx="289">
                  <c:v>0.28082191780821919</c:v>
                </c:pt>
                <c:pt idx="290">
                  <c:v>0.2773972602739726</c:v>
                </c:pt>
                <c:pt idx="291">
                  <c:v>0.27397260273972601</c:v>
                </c:pt>
                <c:pt idx="292">
                  <c:v>0.27054794520547948</c:v>
                </c:pt>
                <c:pt idx="293">
                  <c:v>0.27054794520547948</c:v>
                </c:pt>
                <c:pt idx="294">
                  <c:v>0.27054794520547948</c:v>
                </c:pt>
                <c:pt idx="295">
                  <c:v>0.26712328767123289</c:v>
                </c:pt>
                <c:pt idx="296">
                  <c:v>0.26712328767123289</c:v>
                </c:pt>
                <c:pt idx="297">
                  <c:v>0.26712328767123289</c:v>
                </c:pt>
                <c:pt idx="298">
                  <c:v>0.26712328767123289</c:v>
                </c:pt>
                <c:pt idx="299">
                  <c:v>0.2636986301369863</c:v>
                </c:pt>
                <c:pt idx="300">
                  <c:v>0.26027397260273971</c:v>
                </c:pt>
                <c:pt idx="301">
                  <c:v>0.26027397260273971</c:v>
                </c:pt>
                <c:pt idx="302">
                  <c:v>0.26027397260273971</c:v>
                </c:pt>
                <c:pt idx="303">
                  <c:v>0.25684931506849318</c:v>
                </c:pt>
                <c:pt idx="304">
                  <c:v>0.25684931506849318</c:v>
                </c:pt>
                <c:pt idx="305">
                  <c:v>0.25342465753424659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0.24657534246575341</c:v>
                </c:pt>
                <c:pt idx="310">
                  <c:v>0.24315068493150685</c:v>
                </c:pt>
                <c:pt idx="311">
                  <c:v>0.24315068493150685</c:v>
                </c:pt>
                <c:pt idx="312">
                  <c:v>0.24315068493150685</c:v>
                </c:pt>
                <c:pt idx="313">
                  <c:v>0.23972602739726026</c:v>
                </c:pt>
                <c:pt idx="314">
                  <c:v>0.23972602739726026</c:v>
                </c:pt>
                <c:pt idx="315">
                  <c:v>0.23972602739726026</c:v>
                </c:pt>
                <c:pt idx="316">
                  <c:v>0.23972602739726026</c:v>
                </c:pt>
                <c:pt idx="317">
                  <c:v>0.2363013698630137</c:v>
                </c:pt>
                <c:pt idx="318">
                  <c:v>0.2363013698630137</c:v>
                </c:pt>
                <c:pt idx="319">
                  <c:v>0.23287671232876711</c:v>
                </c:pt>
                <c:pt idx="320">
                  <c:v>0.23287671232876711</c:v>
                </c:pt>
                <c:pt idx="321">
                  <c:v>0.23287671232876711</c:v>
                </c:pt>
                <c:pt idx="322">
                  <c:v>0.22945205479452055</c:v>
                </c:pt>
                <c:pt idx="323">
                  <c:v>0.22602739726027396</c:v>
                </c:pt>
                <c:pt idx="324">
                  <c:v>0.22602739726027396</c:v>
                </c:pt>
                <c:pt idx="325">
                  <c:v>0.22602739726027396</c:v>
                </c:pt>
                <c:pt idx="326">
                  <c:v>0.2226027397260274</c:v>
                </c:pt>
                <c:pt idx="327">
                  <c:v>0.21917808219178081</c:v>
                </c:pt>
                <c:pt idx="328">
                  <c:v>0.21917808219178081</c:v>
                </c:pt>
                <c:pt idx="329">
                  <c:v>0.21575342465753425</c:v>
                </c:pt>
                <c:pt idx="330">
                  <c:v>0.21575342465753425</c:v>
                </c:pt>
                <c:pt idx="331">
                  <c:v>0.21575342465753425</c:v>
                </c:pt>
                <c:pt idx="332">
                  <c:v>0.21232876712328766</c:v>
                </c:pt>
                <c:pt idx="333">
                  <c:v>0.2089041095890411</c:v>
                </c:pt>
                <c:pt idx="334">
                  <c:v>0.20547945205479451</c:v>
                </c:pt>
                <c:pt idx="335">
                  <c:v>0.20205479452054795</c:v>
                </c:pt>
                <c:pt idx="336">
                  <c:v>0.19863013698630136</c:v>
                </c:pt>
                <c:pt idx="337">
                  <c:v>0.1952054794520548</c:v>
                </c:pt>
                <c:pt idx="338">
                  <c:v>0.19178082191780821</c:v>
                </c:pt>
                <c:pt idx="339">
                  <c:v>0.19178082191780821</c:v>
                </c:pt>
                <c:pt idx="340">
                  <c:v>0.18835616438356165</c:v>
                </c:pt>
                <c:pt idx="341">
                  <c:v>0.18493150684931506</c:v>
                </c:pt>
                <c:pt idx="342">
                  <c:v>0.1815068493150685</c:v>
                </c:pt>
                <c:pt idx="343">
                  <c:v>0.17808219178082191</c:v>
                </c:pt>
                <c:pt idx="344">
                  <c:v>0.17465753424657535</c:v>
                </c:pt>
                <c:pt idx="345">
                  <c:v>0.17465753424657535</c:v>
                </c:pt>
                <c:pt idx="346">
                  <c:v>0.17123287671232876</c:v>
                </c:pt>
                <c:pt idx="347">
                  <c:v>0.1678082191780822</c:v>
                </c:pt>
                <c:pt idx="348">
                  <c:v>0.1678082191780822</c:v>
                </c:pt>
                <c:pt idx="349">
                  <c:v>0.1678082191780822</c:v>
                </c:pt>
                <c:pt idx="350">
                  <c:v>0.1678082191780822</c:v>
                </c:pt>
                <c:pt idx="351">
                  <c:v>0.16438356164383561</c:v>
                </c:pt>
                <c:pt idx="352">
                  <c:v>0.16438356164383561</c:v>
                </c:pt>
                <c:pt idx="353">
                  <c:v>0.16095890410958905</c:v>
                </c:pt>
                <c:pt idx="354">
                  <c:v>0.16095890410958905</c:v>
                </c:pt>
                <c:pt idx="355">
                  <c:v>0.15753424657534246</c:v>
                </c:pt>
                <c:pt idx="356">
                  <c:v>0.1541095890410959</c:v>
                </c:pt>
                <c:pt idx="357">
                  <c:v>0.1541095890410959</c:v>
                </c:pt>
                <c:pt idx="358">
                  <c:v>0.15068493150684931</c:v>
                </c:pt>
                <c:pt idx="359">
                  <c:v>0.14726027397260275</c:v>
                </c:pt>
                <c:pt idx="360">
                  <c:v>0.14726027397260275</c:v>
                </c:pt>
                <c:pt idx="361">
                  <c:v>0.14383561643835616</c:v>
                </c:pt>
                <c:pt idx="362">
                  <c:v>0.14383561643835616</c:v>
                </c:pt>
                <c:pt idx="363">
                  <c:v>0.14383561643835616</c:v>
                </c:pt>
                <c:pt idx="364">
                  <c:v>0.1404109589041096</c:v>
                </c:pt>
                <c:pt idx="365">
                  <c:v>0.13698630136986301</c:v>
                </c:pt>
                <c:pt idx="366">
                  <c:v>0.13698630136986301</c:v>
                </c:pt>
                <c:pt idx="367">
                  <c:v>0.13698630136986301</c:v>
                </c:pt>
                <c:pt idx="368">
                  <c:v>0.13356164383561644</c:v>
                </c:pt>
                <c:pt idx="369">
                  <c:v>0.13356164383561644</c:v>
                </c:pt>
                <c:pt idx="370">
                  <c:v>0.13356164383561644</c:v>
                </c:pt>
                <c:pt idx="371">
                  <c:v>0.13356164383561644</c:v>
                </c:pt>
                <c:pt idx="372">
                  <c:v>0.13013698630136986</c:v>
                </c:pt>
                <c:pt idx="373">
                  <c:v>0.13013698630136986</c:v>
                </c:pt>
                <c:pt idx="374">
                  <c:v>0.13013698630136986</c:v>
                </c:pt>
                <c:pt idx="375">
                  <c:v>0.13013698630136986</c:v>
                </c:pt>
                <c:pt idx="376">
                  <c:v>0.12671232876712329</c:v>
                </c:pt>
                <c:pt idx="377">
                  <c:v>0.12328767123287671</c:v>
                </c:pt>
                <c:pt idx="378">
                  <c:v>0.11986301369863013</c:v>
                </c:pt>
                <c:pt idx="379">
                  <c:v>0.11986301369863013</c:v>
                </c:pt>
                <c:pt idx="380">
                  <c:v>0.11986301369863013</c:v>
                </c:pt>
                <c:pt idx="381">
                  <c:v>0.11986301369863013</c:v>
                </c:pt>
                <c:pt idx="382">
                  <c:v>0.11986301369863013</c:v>
                </c:pt>
                <c:pt idx="383">
                  <c:v>0.11986301369863013</c:v>
                </c:pt>
                <c:pt idx="384">
                  <c:v>0.11643835616438356</c:v>
                </c:pt>
                <c:pt idx="385">
                  <c:v>0.11301369863013698</c:v>
                </c:pt>
                <c:pt idx="386">
                  <c:v>0.11301369863013698</c:v>
                </c:pt>
                <c:pt idx="387">
                  <c:v>0.11301369863013698</c:v>
                </c:pt>
                <c:pt idx="388">
                  <c:v>0.1095890410958904</c:v>
                </c:pt>
                <c:pt idx="389">
                  <c:v>0.1095890410958904</c:v>
                </c:pt>
                <c:pt idx="390">
                  <c:v>0.1095890410958904</c:v>
                </c:pt>
                <c:pt idx="391">
                  <c:v>0.1095890410958904</c:v>
                </c:pt>
                <c:pt idx="392">
                  <c:v>0.10616438356164383</c:v>
                </c:pt>
                <c:pt idx="393">
                  <c:v>0.10616438356164383</c:v>
                </c:pt>
                <c:pt idx="394">
                  <c:v>0.10616438356164383</c:v>
                </c:pt>
                <c:pt idx="395">
                  <c:v>0.10616438356164383</c:v>
                </c:pt>
                <c:pt idx="396">
                  <c:v>0.10616438356164383</c:v>
                </c:pt>
                <c:pt idx="397">
                  <c:v>0.10616438356164383</c:v>
                </c:pt>
                <c:pt idx="398">
                  <c:v>0.10273972602739725</c:v>
                </c:pt>
                <c:pt idx="399">
                  <c:v>0.10273972602739725</c:v>
                </c:pt>
                <c:pt idx="400">
                  <c:v>9.9315068493150679E-2</c:v>
                </c:pt>
                <c:pt idx="401">
                  <c:v>9.5890410958904104E-2</c:v>
                </c:pt>
                <c:pt idx="402">
                  <c:v>9.2465753424657529E-2</c:v>
                </c:pt>
                <c:pt idx="403">
                  <c:v>9.2465753424657529E-2</c:v>
                </c:pt>
                <c:pt idx="404">
                  <c:v>8.9041095890410954E-2</c:v>
                </c:pt>
                <c:pt idx="405">
                  <c:v>8.9041095890410954E-2</c:v>
                </c:pt>
                <c:pt idx="406">
                  <c:v>8.5616438356164379E-2</c:v>
                </c:pt>
                <c:pt idx="407">
                  <c:v>8.5616438356164379E-2</c:v>
                </c:pt>
                <c:pt idx="408">
                  <c:v>8.5616438356164379E-2</c:v>
                </c:pt>
                <c:pt idx="409">
                  <c:v>8.2191780821917804E-2</c:v>
                </c:pt>
                <c:pt idx="410">
                  <c:v>8.2191780821917804E-2</c:v>
                </c:pt>
                <c:pt idx="411">
                  <c:v>8.2191780821917804E-2</c:v>
                </c:pt>
                <c:pt idx="412">
                  <c:v>8.2191780821917804E-2</c:v>
                </c:pt>
                <c:pt idx="413">
                  <c:v>8.2191780821917804E-2</c:v>
                </c:pt>
                <c:pt idx="414">
                  <c:v>8.2191780821917804E-2</c:v>
                </c:pt>
                <c:pt idx="415">
                  <c:v>8.2191780821917804E-2</c:v>
                </c:pt>
                <c:pt idx="416">
                  <c:v>8.2191780821917804E-2</c:v>
                </c:pt>
                <c:pt idx="417">
                  <c:v>7.8767123287671229E-2</c:v>
                </c:pt>
                <c:pt idx="418">
                  <c:v>7.5342465753424653E-2</c:v>
                </c:pt>
                <c:pt idx="419">
                  <c:v>7.5342465753424653E-2</c:v>
                </c:pt>
                <c:pt idx="420">
                  <c:v>7.5342465753424653E-2</c:v>
                </c:pt>
                <c:pt idx="421">
                  <c:v>7.5342465753424653E-2</c:v>
                </c:pt>
                <c:pt idx="422">
                  <c:v>7.5342465753424653E-2</c:v>
                </c:pt>
                <c:pt idx="423">
                  <c:v>7.1917808219178078E-2</c:v>
                </c:pt>
                <c:pt idx="424">
                  <c:v>7.1917808219178078E-2</c:v>
                </c:pt>
                <c:pt idx="425">
                  <c:v>7.1917808219178078E-2</c:v>
                </c:pt>
                <c:pt idx="426">
                  <c:v>7.1917808219178078E-2</c:v>
                </c:pt>
                <c:pt idx="427">
                  <c:v>7.1917808219178078E-2</c:v>
                </c:pt>
                <c:pt idx="428">
                  <c:v>7.1917808219178078E-2</c:v>
                </c:pt>
                <c:pt idx="429">
                  <c:v>6.8493150684931503E-2</c:v>
                </c:pt>
                <c:pt idx="430">
                  <c:v>6.5068493150684928E-2</c:v>
                </c:pt>
                <c:pt idx="431">
                  <c:v>6.5068493150684928E-2</c:v>
                </c:pt>
                <c:pt idx="432">
                  <c:v>6.1643835616438353E-2</c:v>
                </c:pt>
                <c:pt idx="433">
                  <c:v>6.1643835616438353E-2</c:v>
                </c:pt>
                <c:pt idx="434">
                  <c:v>5.8219178082191778E-2</c:v>
                </c:pt>
                <c:pt idx="435">
                  <c:v>5.4794520547945202E-2</c:v>
                </c:pt>
                <c:pt idx="436">
                  <c:v>5.4794520547945202E-2</c:v>
                </c:pt>
                <c:pt idx="437">
                  <c:v>5.4794520547945202E-2</c:v>
                </c:pt>
                <c:pt idx="438">
                  <c:v>5.4794520547945202E-2</c:v>
                </c:pt>
                <c:pt idx="439">
                  <c:v>5.4794520547945202E-2</c:v>
                </c:pt>
                <c:pt idx="440">
                  <c:v>5.4794520547945202E-2</c:v>
                </c:pt>
                <c:pt idx="441">
                  <c:v>5.4794520547945202E-2</c:v>
                </c:pt>
                <c:pt idx="442">
                  <c:v>5.1369863013698627E-2</c:v>
                </c:pt>
                <c:pt idx="443">
                  <c:v>5.1369863013698627E-2</c:v>
                </c:pt>
                <c:pt idx="444">
                  <c:v>4.7945205479452052E-2</c:v>
                </c:pt>
                <c:pt idx="445">
                  <c:v>4.7945205479452052E-2</c:v>
                </c:pt>
                <c:pt idx="446">
                  <c:v>4.7945205479452052E-2</c:v>
                </c:pt>
                <c:pt idx="447">
                  <c:v>4.4520547945205477E-2</c:v>
                </c:pt>
                <c:pt idx="448">
                  <c:v>4.4520547945205477E-2</c:v>
                </c:pt>
                <c:pt idx="449">
                  <c:v>4.4520547945205477E-2</c:v>
                </c:pt>
                <c:pt idx="450">
                  <c:v>4.1095890410958902E-2</c:v>
                </c:pt>
                <c:pt idx="451">
                  <c:v>4.1095890410958902E-2</c:v>
                </c:pt>
                <c:pt idx="452">
                  <c:v>3.7671232876712327E-2</c:v>
                </c:pt>
                <c:pt idx="453">
                  <c:v>3.7671232876712327E-2</c:v>
                </c:pt>
                <c:pt idx="454">
                  <c:v>3.7671232876712327E-2</c:v>
                </c:pt>
                <c:pt idx="455">
                  <c:v>3.7671232876712327E-2</c:v>
                </c:pt>
                <c:pt idx="456">
                  <c:v>3.7671232876712327E-2</c:v>
                </c:pt>
                <c:pt idx="457">
                  <c:v>3.4246575342465752E-2</c:v>
                </c:pt>
                <c:pt idx="458">
                  <c:v>3.4246575342465752E-2</c:v>
                </c:pt>
                <c:pt idx="459">
                  <c:v>3.4246575342465752E-2</c:v>
                </c:pt>
                <c:pt idx="460">
                  <c:v>3.0821917808219176E-2</c:v>
                </c:pt>
                <c:pt idx="461">
                  <c:v>3.0821917808219176E-2</c:v>
                </c:pt>
                <c:pt idx="462">
                  <c:v>3.0821917808219176E-2</c:v>
                </c:pt>
                <c:pt idx="463">
                  <c:v>2.7397260273972601E-2</c:v>
                </c:pt>
                <c:pt idx="464">
                  <c:v>2.7397260273972601E-2</c:v>
                </c:pt>
                <c:pt idx="465">
                  <c:v>2.3972602739726026E-2</c:v>
                </c:pt>
                <c:pt idx="466">
                  <c:v>2.3972602739726026E-2</c:v>
                </c:pt>
                <c:pt idx="467">
                  <c:v>2.3972602739726026E-2</c:v>
                </c:pt>
                <c:pt idx="468">
                  <c:v>2.3972602739726026E-2</c:v>
                </c:pt>
                <c:pt idx="469">
                  <c:v>2.3972602739726026E-2</c:v>
                </c:pt>
                <c:pt idx="470">
                  <c:v>2.3972602739726026E-2</c:v>
                </c:pt>
                <c:pt idx="471">
                  <c:v>2.3972602739726026E-2</c:v>
                </c:pt>
                <c:pt idx="472">
                  <c:v>2.3972602739726026E-2</c:v>
                </c:pt>
                <c:pt idx="473">
                  <c:v>2.0547945205479451E-2</c:v>
                </c:pt>
                <c:pt idx="474">
                  <c:v>2.0547945205479451E-2</c:v>
                </c:pt>
                <c:pt idx="475">
                  <c:v>2.0547945205479451E-2</c:v>
                </c:pt>
                <c:pt idx="476">
                  <c:v>1.7123287671232876E-2</c:v>
                </c:pt>
                <c:pt idx="477">
                  <c:v>1.7123287671232876E-2</c:v>
                </c:pt>
                <c:pt idx="478">
                  <c:v>1.7123287671232876E-2</c:v>
                </c:pt>
                <c:pt idx="479">
                  <c:v>1.7123287671232876E-2</c:v>
                </c:pt>
                <c:pt idx="480">
                  <c:v>1.7123287671232876E-2</c:v>
                </c:pt>
                <c:pt idx="481">
                  <c:v>1.3698630136986301E-2</c:v>
                </c:pt>
                <c:pt idx="482">
                  <c:v>1.3698630136986301E-2</c:v>
                </c:pt>
                <c:pt idx="483">
                  <c:v>1.3698630136986301E-2</c:v>
                </c:pt>
                <c:pt idx="484">
                  <c:v>1.3698630136986301E-2</c:v>
                </c:pt>
                <c:pt idx="485">
                  <c:v>1.3698630136986301E-2</c:v>
                </c:pt>
                <c:pt idx="486">
                  <c:v>1.3698630136986301E-2</c:v>
                </c:pt>
                <c:pt idx="487">
                  <c:v>1.3698630136986301E-2</c:v>
                </c:pt>
                <c:pt idx="488">
                  <c:v>1.3698630136986301E-2</c:v>
                </c:pt>
                <c:pt idx="489">
                  <c:v>1.3698630136986301E-2</c:v>
                </c:pt>
                <c:pt idx="490">
                  <c:v>1.3698630136986301E-2</c:v>
                </c:pt>
                <c:pt idx="491">
                  <c:v>1.3698630136986301E-2</c:v>
                </c:pt>
                <c:pt idx="492">
                  <c:v>1.3698630136986301E-2</c:v>
                </c:pt>
                <c:pt idx="493">
                  <c:v>1.3698630136986301E-2</c:v>
                </c:pt>
                <c:pt idx="494">
                  <c:v>1.3698630136986301E-2</c:v>
                </c:pt>
                <c:pt idx="495">
                  <c:v>1.0273972602739725E-2</c:v>
                </c:pt>
                <c:pt idx="496">
                  <c:v>1.0273972602739725E-2</c:v>
                </c:pt>
                <c:pt idx="497">
                  <c:v>1.0273972602739725E-2</c:v>
                </c:pt>
                <c:pt idx="498">
                  <c:v>1.0273972602739725E-2</c:v>
                </c:pt>
                <c:pt idx="499">
                  <c:v>1.0273972602739725E-2</c:v>
                </c:pt>
                <c:pt idx="500">
                  <c:v>1.0273972602739725E-2</c:v>
                </c:pt>
                <c:pt idx="501">
                  <c:v>1.0273972602739725E-2</c:v>
                </c:pt>
                <c:pt idx="502">
                  <c:v>6.8493150684931503E-3</c:v>
                </c:pt>
                <c:pt idx="503">
                  <c:v>6.8493150684931503E-3</c:v>
                </c:pt>
                <c:pt idx="504">
                  <c:v>6.8493150684931503E-3</c:v>
                </c:pt>
                <c:pt idx="505">
                  <c:v>6.8493150684931503E-3</c:v>
                </c:pt>
                <c:pt idx="506">
                  <c:v>6.8493150684931503E-3</c:v>
                </c:pt>
                <c:pt idx="507">
                  <c:v>6.8493150684931503E-3</c:v>
                </c:pt>
                <c:pt idx="508">
                  <c:v>6.8493150684931503E-3</c:v>
                </c:pt>
                <c:pt idx="509">
                  <c:v>6.8493150684931503E-3</c:v>
                </c:pt>
                <c:pt idx="510">
                  <c:v>6.8493150684931503E-3</c:v>
                </c:pt>
                <c:pt idx="511">
                  <c:v>6.8493150684931503E-3</c:v>
                </c:pt>
                <c:pt idx="512">
                  <c:v>6.8493150684931503E-3</c:v>
                </c:pt>
                <c:pt idx="513">
                  <c:v>6.8493150684931503E-3</c:v>
                </c:pt>
                <c:pt idx="514">
                  <c:v>6.8493150684931503E-3</c:v>
                </c:pt>
                <c:pt idx="515">
                  <c:v>6.8493150684931503E-3</c:v>
                </c:pt>
                <c:pt idx="516">
                  <c:v>6.8493150684931503E-3</c:v>
                </c:pt>
                <c:pt idx="517">
                  <c:v>6.8493150684931503E-3</c:v>
                </c:pt>
                <c:pt idx="518">
                  <c:v>6.8493150684931503E-3</c:v>
                </c:pt>
                <c:pt idx="519">
                  <c:v>6.8493150684931503E-3</c:v>
                </c:pt>
                <c:pt idx="520">
                  <c:v>6.8493150684931503E-3</c:v>
                </c:pt>
                <c:pt idx="521">
                  <c:v>6.8493150684931503E-3</c:v>
                </c:pt>
                <c:pt idx="522">
                  <c:v>3.4246575342465752E-3</c:v>
                </c:pt>
                <c:pt idx="523">
                  <c:v>3.4246575342465752E-3</c:v>
                </c:pt>
                <c:pt idx="524">
                  <c:v>3.4246575342465752E-3</c:v>
                </c:pt>
                <c:pt idx="525">
                  <c:v>3.4246575342465752E-3</c:v>
                </c:pt>
                <c:pt idx="526">
                  <c:v>3.4246575342465752E-3</c:v>
                </c:pt>
                <c:pt idx="527">
                  <c:v>3.4246575342465752E-3</c:v>
                </c:pt>
                <c:pt idx="528">
                  <c:v>3.4246575342465752E-3</c:v>
                </c:pt>
                <c:pt idx="529">
                  <c:v>3.4246575342465752E-3</c:v>
                </c:pt>
                <c:pt idx="530">
                  <c:v>3.4246575342465752E-3</c:v>
                </c:pt>
                <c:pt idx="531">
                  <c:v>3.4246575342465752E-3</c:v>
                </c:pt>
                <c:pt idx="532">
                  <c:v>3.4246575342465752E-3</c:v>
                </c:pt>
                <c:pt idx="533">
                  <c:v>3.4246575342465752E-3</c:v>
                </c:pt>
                <c:pt idx="534">
                  <c:v>3.4246575342465752E-3</c:v>
                </c:pt>
                <c:pt idx="535">
                  <c:v>3.4246575342465752E-3</c:v>
                </c:pt>
                <c:pt idx="536">
                  <c:v>3.4246575342465752E-3</c:v>
                </c:pt>
                <c:pt idx="537">
                  <c:v>3.4246575342465752E-3</c:v>
                </c:pt>
                <c:pt idx="538">
                  <c:v>3.4246575342465752E-3</c:v>
                </c:pt>
                <c:pt idx="539">
                  <c:v>3.4246575342465752E-3</c:v>
                </c:pt>
                <c:pt idx="540">
                  <c:v>3.4246575342465752E-3</c:v>
                </c:pt>
                <c:pt idx="541">
                  <c:v>3.4246575342465752E-3</c:v>
                </c:pt>
                <c:pt idx="542">
                  <c:v>3.4246575342465752E-3</c:v>
                </c:pt>
                <c:pt idx="543">
                  <c:v>3.4246575342465752E-3</c:v>
                </c:pt>
                <c:pt idx="544">
                  <c:v>3.4246575342465752E-3</c:v>
                </c:pt>
                <c:pt idx="545">
                  <c:v>3.4246575342465752E-3</c:v>
                </c:pt>
                <c:pt idx="546">
                  <c:v>3.4246575342465752E-3</c:v>
                </c:pt>
                <c:pt idx="547">
                  <c:v>3.4246575342465752E-3</c:v>
                </c:pt>
                <c:pt idx="548">
                  <c:v>3.4246575342465752E-3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</c:numCache>
            </c:numRef>
          </c:xVal>
          <c:yVal>
            <c:numRef>
              <c:f>'Model 2 - AUC'!$K$2:$K$554</c:f>
              <c:numCache>
                <c:formatCode>General</c:formatCode>
                <c:ptCount val="553"/>
                <c:pt idx="0">
                  <c:v>1</c:v>
                </c:pt>
                <c:pt idx="1">
                  <c:v>1</c:v>
                </c:pt>
                <c:pt idx="2">
                  <c:v>0.99615384615384617</c:v>
                </c:pt>
                <c:pt idx="3">
                  <c:v>0.99615384615384617</c:v>
                </c:pt>
                <c:pt idx="4">
                  <c:v>0.99615384615384617</c:v>
                </c:pt>
                <c:pt idx="5">
                  <c:v>0.99615384615384617</c:v>
                </c:pt>
                <c:pt idx="6">
                  <c:v>0.99615384615384617</c:v>
                </c:pt>
                <c:pt idx="7">
                  <c:v>0.99615384615384617</c:v>
                </c:pt>
                <c:pt idx="8">
                  <c:v>0.99615384615384617</c:v>
                </c:pt>
                <c:pt idx="9">
                  <c:v>0.99615384615384617</c:v>
                </c:pt>
                <c:pt idx="10">
                  <c:v>0.99615384615384617</c:v>
                </c:pt>
                <c:pt idx="11">
                  <c:v>0.99230769230769234</c:v>
                </c:pt>
                <c:pt idx="12">
                  <c:v>0.99230769230769234</c:v>
                </c:pt>
                <c:pt idx="13">
                  <c:v>0.99230769230769234</c:v>
                </c:pt>
                <c:pt idx="14">
                  <c:v>0.9884615384615385</c:v>
                </c:pt>
                <c:pt idx="15">
                  <c:v>0.9884615384615385</c:v>
                </c:pt>
                <c:pt idx="16">
                  <c:v>0.9884615384615385</c:v>
                </c:pt>
                <c:pt idx="17">
                  <c:v>0.9884615384615385</c:v>
                </c:pt>
                <c:pt idx="18">
                  <c:v>0.9884615384615385</c:v>
                </c:pt>
                <c:pt idx="19">
                  <c:v>0.9884615384615385</c:v>
                </c:pt>
                <c:pt idx="20">
                  <c:v>0.9884615384615385</c:v>
                </c:pt>
                <c:pt idx="21">
                  <c:v>0.9884615384615385</c:v>
                </c:pt>
                <c:pt idx="22">
                  <c:v>0.9884615384615385</c:v>
                </c:pt>
                <c:pt idx="23">
                  <c:v>0.9884615384615385</c:v>
                </c:pt>
                <c:pt idx="24">
                  <c:v>0.9884615384615385</c:v>
                </c:pt>
                <c:pt idx="25">
                  <c:v>0.9884615384615385</c:v>
                </c:pt>
                <c:pt idx="26">
                  <c:v>0.9884615384615385</c:v>
                </c:pt>
                <c:pt idx="27">
                  <c:v>0.9884615384615385</c:v>
                </c:pt>
                <c:pt idx="28">
                  <c:v>0.98461538461538467</c:v>
                </c:pt>
                <c:pt idx="29">
                  <c:v>0.98461538461538467</c:v>
                </c:pt>
                <c:pt idx="30">
                  <c:v>0.98461538461538467</c:v>
                </c:pt>
                <c:pt idx="31">
                  <c:v>0.98076923076923073</c:v>
                </c:pt>
                <c:pt idx="32">
                  <c:v>0.97692307692307689</c:v>
                </c:pt>
                <c:pt idx="33">
                  <c:v>0.97692307692307689</c:v>
                </c:pt>
                <c:pt idx="34">
                  <c:v>0.97307692307692306</c:v>
                </c:pt>
                <c:pt idx="35">
                  <c:v>0.97307692307692306</c:v>
                </c:pt>
                <c:pt idx="36">
                  <c:v>0.97307692307692306</c:v>
                </c:pt>
                <c:pt idx="37">
                  <c:v>0.96923076923076923</c:v>
                </c:pt>
                <c:pt idx="38">
                  <c:v>0.96923076923076923</c:v>
                </c:pt>
                <c:pt idx="39">
                  <c:v>0.96923076923076923</c:v>
                </c:pt>
                <c:pt idx="40">
                  <c:v>0.96923076923076923</c:v>
                </c:pt>
                <c:pt idx="41">
                  <c:v>0.96923076923076923</c:v>
                </c:pt>
                <c:pt idx="42">
                  <c:v>0.96923076923076923</c:v>
                </c:pt>
                <c:pt idx="43">
                  <c:v>0.96923076923076923</c:v>
                </c:pt>
                <c:pt idx="44">
                  <c:v>0.96923076923076923</c:v>
                </c:pt>
                <c:pt idx="45">
                  <c:v>0.9653846153846154</c:v>
                </c:pt>
                <c:pt idx="46">
                  <c:v>0.9653846153846154</c:v>
                </c:pt>
                <c:pt idx="47">
                  <c:v>0.9653846153846154</c:v>
                </c:pt>
                <c:pt idx="48">
                  <c:v>0.9653846153846154</c:v>
                </c:pt>
                <c:pt idx="49">
                  <c:v>0.96153846153846156</c:v>
                </c:pt>
                <c:pt idx="50">
                  <c:v>0.96153846153846156</c:v>
                </c:pt>
                <c:pt idx="51">
                  <c:v>0.95769230769230773</c:v>
                </c:pt>
                <c:pt idx="52">
                  <c:v>0.95769230769230773</c:v>
                </c:pt>
                <c:pt idx="53">
                  <c:v>0.95769230769230773</c:v>
                </c:pt>
                <c:pt idx="54">
                  <c:v>0.95769230769230773</c:v>
                </c:pt>
                <c:pt idx="55">
                  <c:v>0.95769230769230773</c:v>
                </c:pt>
                <c:pt idx="56">
                  <c:v>0.95769230769230773</c:v>
                </c:pt>
                <c:pt idx="57">
                  <c:v>0.95769230769230773</c:v>
                </c:pt>
                <c:pt idx="58">
                  <c:v>0.95769230769230773</c:v>
                </c:pt>
                <c:pt idx="59">
                  <c:v>0.9538461538461539</c:v>
                </c:pt>
                <c:pt idx="60">
                  <c:v>0.9538461538461539</c:v>
                </c:pt>
                <c:pt idx="61">
                  <c:v>0.9538461538461539</c:v>
                </c:pt>
                <c:pt idx="62">
                  <c:v>0.9538461538461539</c:v>
                </c:pt>
                <c:pt idx="63">
                  <c:v>0.95</c:v>
                </c:pt>
                <c:pt idx="64">
                  <c:v>0.95</c:v>
                </c:pt>
                <c:pt idx="65">
                  <c:v>0.95</c:v>
                </c:pt>
                <c:pt idx="66">
                  <c:v>0.95</c:v>
                </c:pt>
                <c:pt idx="67">
                  <c:v>0.95</c:v>
                </c:pt>
                <c:pt idx="68">
                  <c:v>0.94615384615384612</c:v>
                </c:pt>
                <c:pt idx="69">
                  <c:v>0.94615384615384612</c:v>
                </c:pt>
                <c:pt idx="70">
                  <c:v>0.94615384615384612</c:v>
                </c:pt>
                <c:pt idx="71">
                  <c:v>0.94230769230769229</c:v>
                </c:pt>
                <c:pt idx="72">
                  <c:v>0.94230769230769229</c:v>
                </c:pt>
                <c:pt idx="73">
                  <c:v>0.94230769230769229</c:v>
                </c:pt>
                <c:pt idx="74">
                  <c:v>0.94230769230769229</c:v>
                </c:pt>
                <c:pt idx="75">
                  <c:v>0.94230769230769229</c:v>
                </c:pt>
                <c:pt idx="76">
                  <c:v>0.94230769230769229</c:v>
                </c:pt>
                <c:pt idx="77">
                  <c:v>0.94230769230769229</c:v>
                </c:pt>
                <c:pt idx="78">
                  <c:v>0.94230769230769229</c:v>
                </c:pt>
                <c:pt idx="79">
                  <c:v>0.93846153846153846</c:v>
                </c:pt>
                <c:pt idx="80">
                  <c:v>0.93846153846153846</c:v>
                </c:pt>
                <c:pt idx="81">
                  <c:v>0.93846153846153846</c:v>
                </c:pt>
                <c:pt idx="82">
                  <c:v>0.93846153846153846</c:v>
                </c:pt>
                <c:pt idx="83">
                  <c:v>0.93461538461538463</c:v>
                </c:pt>
                <c:pt idx="84">
                  <c:v>0.93076923076923079</c:v>
                </c:pt>
                <c:pt idx="85">
                  <c:v>0.93076923076923079</c:v>
                </c:pt>
                <c:pt idx="86">
                  <c:v>0.93076923076923079</c:v>
                </c:pt>
                <c:pt idx="87">
                  <c:v>0.93076923076923079</c:v>
                </c:pt>
                <c:pt idx="88">
                  <c:v>0.93076923076923079</c:v>
                </c:pt>
                <c:pt idx="89">
                  <c:v>0.93076923076923079</c:v>
                </c:pt>
                <c:pt idx="90">
                  <c:v>0.93076923076923079</c:v>
                </c:pt>
                <c:pt idx="91">
                  <c:v>0.92692307692307696</c:v>
                </c:pt>
                <c:pt idx="92">
                  <c:v>0.92692307692307696</c:v>
                </c:pt>
                <c:pt idx="93">
                  <c:v>0.92692307692307696</c:v>
                </c:pt>
                <c:pt idx="94">
                  <c:v>0.92692307692307696</c:v>
                </c:pt>
                <c:pt idx="95">
                  <c:v>0.92692307692307696</c:v>
                </c:pt>
                <c:pt idx="96">
                  <c:v>0.92307692307692313</c:v>
                </c:pt>
                <c:pt idx="97">
                  <c:v>0.92307692307692313</c:v>
                </c:pt>
                <c:pt idx="98">
                  <c:v>0.92307692307692313</c:v>
                </c:pt>
                <c:pt idx="99">
                  <c:v>0.92307692307692313</c:v>
                </c:pt>
                <c:pt idx="100">
                  <c:v>0.92307692307692313</c:v>
                </c:pt>
                <c:pt idx="101">
                  <c:v>0.92307692307692313</c:v>
                </c:pt>
                <c:pt idx="102">
                  <c:v>0.92307692307692313</c:v>
                </c:pt>
                <c:pt idx="103">
                  <c:v>0.92307692307692313</c:v>
                </c:pt>
                <c:pt idx="104">
                  <c:v>0.92307692307692313</c:v>
                </c:pt>
                <c:pt idx="105">
                  <c:v>0.92307692307692313</c:v>
                </c:pt>
                <c:pt idx="106">
                  <c:v>0.92307692307692313</c:v>
                </c:pt>
                <c:pt idx="107">
                  <c:v>0.92307692307692313</c:v>
                </c:pt>
                <c:pt idx="108">
                  <c:v>0.91923076923076918</c:v>
                </c:pt>
                <c:pt idx="109">
                  <c:v>0.91923076923076918</c:v>
                </c:pt>
                <c:pt idx="110">
                  <c:v>0.91923076923076918</c:v>
                </c:pt>
                <c:pt idx="111">
                  <c:v>0.91923076923076918</c:v>
                </c:pt>
                <c:pt idx="112">
                  <c:v>0.91923076923076918</c:v>
                </c:pt>
                <c:pt idx="113">
                  <c:v>0.91923076923076918</c:v>
                </c:pt>
                <c:pt idx="114">
                  <c:v>0.91923076923076918</c:v>
                </c:pt>
                <c:pt idx="115">
                  <c:v>0.91538461538461535</c:v>
                </c:pt>
                <c:pt idx="116">
                  <c:v>0.91538461538461535</c:v>
                </c:pt>
                <c:pt idx="117">
                  <c:v>0.91538461538461535</c:v>
                </c:pt>
                <c:pt idx="118">
                  <c:v>0.91538461538461535</c:v>
                </c:pt>
                <c:pt idx="119">
                  <c:v>0.91538461538461535</c:v>
                </c:pt>
                <c:pt idx="120">
                  <c:v>0.91538461538461535</c:v>
                </c:pt>
                <c:pt idx="121">
                  <c:v>0.91538461538461535</c:v>
                </c:pt>
                <c:pt idx="122">
                  <c:v>0.91538461538461535</c:v>
                </c:pt>
                <c:pt idx="123">
                  <c:v>0.91538461538461535</c:v>
                </c:pt>
                <c:pt idx="124">
                  <c:v>0.91153846153846152</c:v>
                </c:pt>
                <c:pt idx="125">
                  <c:v>0.91153846153846152</c:v>
                </c:pt>
                <c:pt idx="126">
                  <c:v>0.91153846153846152</c:v>
                </c:pt>
                <c:pt idx="127">
                  <c:v>0.91153846153846152</c:v>
                </c:pt>
                <c:pt idx="128">
                  <c:v>0.91153846153846152</c:v>
                </c:pt>
                <c:pt idx="129">
                  <c:v>0.90769230769230769</c:v>
                </c:pt>
                <c:pt idx="130">
                  <c:v>0.90769230769230769</c:v>
                </c:pt>
                <c:pt idx="131">
                  <c:v>0.90769230769230769</c:v>
                </c:pt>
                <c:pt idx="132">
                  <c:v>0.90384615384615385</c:v>
                </c:pt>
                <c:pt idx="133">
                  <c:v>0.90384615384615385</c:v>
                </c:pt>
                <c:pt idx="134">
                  <c:v>0.90384615384615385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0.89615384615384619</c:v>
                </c:pt>
                <c:pt idx="139">
                  <c:v>0.89230769230769236</c:v>
                </c:pt>
                <c:pt idx="140">
                  <c:v>0.89230769230769236</c:v>
                </c:pt>
                <c:pt idx="141">
                  <c:v>0.89230769230769236</c:v>
                </c:pt>
                <c:pt idx="142">
                  <c:v>0.89230769230769236</c:v>
                </c:pt>
                <c:pt idx="143">
                  <c:v>0.89230769230769236</c:v>
                </c:pt>
                <c:pt idx="144">
                  <c:v>0.89230769230769236</c:v>
                </c:pt>
                <c:pt idx="145">
                  <c:v>0.89230769230769236</c:v>
                </c:pt>
                <c:pt idx="146">
                  <c:v>0.88846153846153841</c:v>
                </c:pt>
                <c:pt idx="147">
                  <c:v>0.88846153846153841</c:v>
                </c:pt>
                <c:pt idx="148">
                  <c:v>0.88846153846153841</c:v>
                </c:pt>
                <c:pt idx="149">
                  <c:v>0.88461538461538458</c:v>
                </c:pt>
                <c:pt idx="150">
                  <c:v>0.88461538461538458</c:v>
                </c:pt>
                <c:pt idx="151">
                  <c:v>0.88461538461538458</c:v>
                </c:pt>
                <c:pt idx="152">
                  <c:v>0.88461538461538458</c:v>
                </c:pt>
                <c:pt idx="153">
                  <c:v>0.88461538461538458</c:v>
                </c:pt>
                <c:pt idx="154">
                  <c:v>0.88461538461538458</c:v>
                </c:pt>
                <c:pt idx="155">
                  <c:v>0.88461538461538458</c:v>
                </c:pt>
                <c:pt idx="156">
                  <c:v>0.88076923076923075</c:v>
                </c:pt>
                <c:pt idx="157">
                  <c:v>0.88076923076923075</c:v>
                </c:pt>
                <c:pt idx="158">
                  <c:v>0.88076923076923075</c:v>
                </c:pt>
                <c:pt idx="159">
                  <c:v>0.88076923076923075</c:v>
                </c:pt>
                <c:pt idx="160">
                  <c:v>0.88076923076923075</c:v>
                </c:pt>
                <c:pt idx="161">
                  <c:v>0.87692307692307692</c:v>
                </c:pt>
                <c:pt idx="162">
                  <c:v>0.87692307692307692</c:v>
                </c:pt>
                <c:pt idx="163">
                  <c:v>0.87692307692307692</c:v>
                </c:pt>
                <c:pt idx="164">
                  <c:v>0.87692307692307692</c:v>
                </c:pt>
                <c:pt idx="165">
                  <c:v>0.87692307692307692</c:v>
                </c:pt>
                <c:pt idx="166">
                  <c:v>0.87692307692307692</c:v>
                </c:pt>
                <c:pt idx="167">
                  <c:v>0.87307692307692308</c:v>
                </c:pt>
                <c:pt idx="168">
                  <c:v>0.86923076923076925</c:v>
                </c:pt>
                <c:pt idx="169">
                  <c:v>0.86538461538461542</c:v>
                </c:pt>
                <c:pt idx="170">
                  <c:v>0.86538461538461542</c:v>
                </c:pt>
                <c:pt idx="171">
                  <c:v>0.86538461538461542</c:v>
                </c:pt>
                <c:pt idx="172">
                  <c:v>0.86538461538461542</c:v>
                </c:pt>
                <c:pt idx="173">
                  <c:v>0.86153846153846159</c:v>
                </c:pt>
                <c:pt idx="174">
                  <c:v>0.85769230769230764</c:v>
                </c:pt>
                <c:pt idx="175">
                  <c:v>0.85769230769230764</c:v>
                </c:pt>
                <c:pt idx="176">
                  <c:v>0.85769230769230764</c:v>
                </c:pt>
                <c:pt idx="177">
                  <c:v>0.85769230769230764</c:v>
                </c:pt>
                <c:pt idx="178">
                  <c:v>0.85769230769230764</c:v>
                </c:pt>
                <c:pt idx="179">
                  <c:v>0.85769230769230764</c:v>
                </c:pt>
                <c:pt idx="180">
                  <c:v>0.85769230769230764</c:v>
                </c:pt>
                <c:pt idx="181">
                  <c:v>0.85769230769230764</c:v>
                </c:pt>
                <c:pt idx="182">
                  <c:v>0.85769230769230764</c:v>
                </c:pt>
                <c:pt idx="183">
                  <c:v>0.85384615384615381</c:v>
                </c:pt>
                <c:pt idx="184">
                  <c:v>0.85</c:v>
                </c:pt>
                <c:pt idx="185">
                  <c:v>0.85</c:v>
                </c:pt>
                <c:pt idx="186">
                  <c:v>0.84615384615384615</c:v>
                </c:pt>
                <c:pt idx="187">
                  <c:v>0.84615384615384615</c:v>
                </c:pt>
                <c:pt idx="188">
                  <c:v>0.84615384615384615</c:v>
                </c:pt>
                <c:pt idx="189">
                  <c:v>0.84615384615384615</c:v>
                </c:pt>
                <c:pt idx="190">
                  <c:v>0.84615384615384615</c:v>
                </c:pt>
                <c:pt idx="191">
                  <c:v>0.84615384615384615</c:v>
                </c:pt>
                <c:pt idx="192">
                  <c:v>0.84230769230769231</c:v>
                </c:pt>
                <c:pt idx="193">
                  <c:v>0.84230769230769231</c:v>
                </c:pt>
                <c:pt idx="194">
                  <c:v>0.84230769230769231</c:v>
                </c:pt>
                <c:pt idx="195">
                  <c:v>0.84230769230769231</c:v>
                </c:pt>
                <c:pt idx="196">
                  <c:v>0.84230769230769231</c:v>
                </c:pt>
                <c:pt idx="197">
                  <c:v>0.83846153846153848</c:v>
                </c:pt>
                <c:pt idx="198">
                  <c:v>0.83846153846153848</c:v>
                </c:pt>
                <c:pt idx="199">
                  <c:v>0.83846153846153848</c:v>
                </c:pt>
                <c:pt idx="200">
                  <c:v>0.83461538461538465</c:v>
                </c:pt>
                <c:pt idx="201">
                  <c:v>0.83461538461538465</c:v>
                </c:pt>
                <c:pt idx="202">
                  <c:v>0.83461538461538465</c:v>
                </c:pt>
                <c:pt idx="203">
                  <c:v>0.83076923076923082</c:v>
                </c:pt>
                <c:pt idx="204">
                  <c:v>0.83076923076923082</c:v>
                </c:pt>
                <c:pt idx="205">
                  <c:v>0.83076923076923082</c:v>
                </c:pt>
                <c:pt idx="206">
                  <c:v>0.83076923076923082</c:v>
                </c:pt>
                <c:pt idx="207">
                  <c:v>0.83076923076923082</c:v>
                </c:pt>
                <c:pt idx="208">
                  <c:v>0.83076923076923082</c:v>
                </c:pt>
                <c:pt idx="209">
                  <c:v>0.82692307692307687</c:v>
                </c:pt>
                <c:pt idx="210">
                  <c:v>0.82692307692307687</c:v>
                </c:pt>
                <c:pt idx="211">
                  <c:v>0.82692307692307687</c:v>
                </c:pt>
                <c:pt idx="212">
                  <c:v>0.82692307692307687</c:v>
                </c:pt>
                <c:pt idx="213">
                  <c:v>0.82307692307692304</c:v>
                </c:pt>
                <c:pt idx="214">
                  <c:v>0.81923076923076921</c:v>
                </c:pt>
                <c:pt idx="215">
                  <c:v>0.81923076923076921</c:v>
                </c:pt>
                <c:pt idx="216">
                  <c:v>0.81923076923076921</c:v>
                </c:pt>
                <c:pt idx="217">
                  <c:v>0.81923076923076921</c:v>
                </c:pt>
                <c:pt idx="218">
                  <c:v>0.81923076923076921</c:v>
                </c:pt>
                <c:pt idx="219">
                  <c:v>0.81923076923076921</c:v>
                </c:pt>
                <c:pt idx="220">
                  <c:v>0.81923076923076921</c:v>
                </c:pt>
                <c:pt idx="221">
                  <c:v>0.81923076923076921</c:v>
                </c:pt>
                <c:pt idx="222">
                  <c:v>0.81923076923076921</c:v>
                </c:pt>
                <c:pt idx="223">
                  <c:v>0.81923076923076921</c:v>
                </c:pt>
                <c:pt idx="224">
                  <c:v>0.81538461538461537</c:v>
                </c:pt>
                <c:pt idx="225">
                  <c:v>0.81153846153846154</c:v>
                </c:pt>
                <c:pt idx="226">
                  <c:v>0.81153846153846154</c:v>
                </c:pt>
                <c:pt idx="227">
                  <c:v>0.81153846153846154</c:v>
                </c:pt>
                <c:pt idx="228">
                  <c:v>0.81153846153846154</c:v>
                </c:pt>
                <c:pt idx="229">
                  <c:v>0.80769230769230771</c:v>
                </c:pt>
                <c:pt idx="230">
                  <c:v>0.80384615384615388</c:v>
                </c:pt>
                <c:pt idx="231">
                  <c:v>0.8</c:v>
                </c:pt>
                <c:pt idx="232">
                  <c:v>0.8</c:v>
                </c:pt>
                <c:pt idx="233">
                  <c:v>0.8</c:v>
                </c:pt>
                <c:pt idx="234">
                  <c:v>0.7961538461538461</c:v>
                </c:pt>
                <c:pt idx="235">
                  <c:v>0.79230769230769227</c:v>
                </c:pt>
                <c:pt idx="236">
                  <c:v>0.79230769230769227</c:v>
                </c:pt>
                <c:pt idx="237">
                  <c:v>0.79230769230769227</c:v>
                </c:pt>
                <c:pt idx="238">
                  <c:v>0.78846153846153844</c:v>
                </c:pt>
                <c:pt idx="239">
                  <c:v>0.78846153846153844</c:v>
                </c:pt>
                <c:pt idx="240">
                  <c:v>0.78846153846153844</c:v>
                </c:pt>
                <c:pt idx="241">
                  <c:v>0.7846153846153846</c:v>
                </c:pt>
                <c:pt idx="242">
                  <c:v>0.7846153846153846</c:v>
                </c:pt>
                <c:pt idx="243">
                  <c:v>0.7846153846153846</c:v>
                </c:pt>
                <c:pt idx="244">
                  <c:v>0.78076923076923077</c:v>
                </c:pt>
                <c:pt idx="245">
                  <c:v>0.78076923076923077</c:v>
                </c:pt>
                <c:pt idx="246">
                  <c:v>0.78076923076923077</c:v>
                </c:pt>
                <c:pt idx="247">
                  <c:v>0.78076923076923077</c:v>
                </c:pt>
                <c:pt idx="248">
                  <c:v>0.78076923076923077</c:v>
                </c:pt>
                <c:pt idx="249">
                  <c:v>0.78076923076923077</c:v>
                </c:pt>
                <c:pt idx="250">
                  <c:v>0.78076923076923077</c:v>
                </c:pt>
                <c:pt idx="251">
                  <c:v>0.77692307692307694</c:v>
                </c:pt>
                <c:pt idx="252">
                  <c:v>0.77692307692307694</c:v>
                </c:pt>
                <c:pt idx="253">
                  <c:v>0.77307692307692311</c:v>
                </c:pt>
                <c:pt idx="254">
                  <c:v>0.77307692307692311</c:v>
                </c:pt>
                <c:pt idx="255">
                  <c:v>0.77307692307692311</c:v>
                </c:pt>
                <c:pt idx="256">
                  <c:v>0.77307692307692311</c:v>
                </c:pt>
                <c:pt idx="257">
                  <c:v>0.76923076923076927</c:v>
                </c:pt>
                <c:pt idx="258">
                  <c:v>0.76538461538461533</c:v>
                </c:pt>
                <c:pt idx="259">
                  <c:v>0.76538461538461533</c:v>
                </c:pt>
                <c:pt idx="260">
                  <c:v>0.76538461538461533</c:v>
                </c:pt>
                <c:pt idx="261">
                  <c:v>0.7615384615384615</c:v>
                </c:pt>
                <c:pt idx="262">
                  <c:v>0.75769230769230766</c:v>
                </c:pt>
                <c:pt idx="263">
                  <c:v>0.75769230769230766</c:v>
                </c:pt>
                <c:pt idx="264">
                  <c:v>0.75384615384615383</c:v>
                </c:pt>
                <c:pt idx="265">
                  <c:v>0.75</c:v>
                </c:pt>
                <c:pt idx="266">
                  <c:v>0.75</c:v>
                </c:pt>
                <c:pt idx="267">
                  <c:v>0.74615384615384617</c:v>
                </c:pt>
                <c:pt idx="268">
                  <c:v>0.74230769230769234</c:v>
                </c:pt>
                <c:pt idx="269">
                  <c:v>0.7384615384615385</c:v>
                </c:pt>
                <c:pt idx="270">
                  <c:v>0.7384615384615385</c:v>
                </c:pt>
                <c:pt idx="271">
                  <c:v>0.7384615384615385</c:v>
                </c:pt>
                <c:pt idx="272">
                  <c:v>0.7384615384615385</c:v>
                </c:pt>
                <c:pt idx="273">
                  <c:v>0.73461538461538467</c:v>
                </c:pt>
                <c:pt idx="274">
                  <c:v>0.73461538461538467</c:v>
                </c:pt>
                <c:pt idx="275">
                  <c:v>0.73461538461538467</c:v>
                </c:pt>
                <c:pt idx="276">
                  <c:v>0.73076923076923073</c:v>
                </c:pt>
                <c:pt idx="277">
                  <c:v>0.72692307692307689</c:v>
                </c:pt>
                <c:pt idx="278">
                  <c:v>0.72307692307692306</c:v>
                </c:pt>
                <c:pt idx="279">
                  <c:v>0.72307692307692306</c:v>
                </c:pt>
                <c:pt idx="280">
                  <c:v>0.72307692307692306</c:v>
                </c:pt>
                <c:pt idx="281">
                  <c:v>0.71923076923076923</c:v>
                </c:pt>
                <c:pt idx="282">
                  <c:v>0.71923076923076923</c:v>
                </c:pt>
                <c:pt idx="283">
                  <c:v>0.7153846153846154</c:v>
                </c:pt>
                <c:pt idx="284">
                  <c:v>0.7153846153846154</c:v>
                </c:pt>
                <c:pt idx="285">
                  <c:v>0.71153846153846156</c:v>
                </c:pt>
                <c:pt idx="286">
                  <c:v>0.70769230769230773</c:v>
                </c:pt>
                <c:pt idx="287">
                  <c:v>0.7038461538461539</c:v>
                </c:pt>
                <c:pt idx="288">
                  <c:v>0.7038461538461539</c:v>
                </c:pt>
                <c:pt idx="289">
                  <c:v>0.7</c:v>
                </c:pt>
                <c:pt idx="290">
                  <c:v>0.7</c:v>
                </c:pt>
                <c:pt idx="291">
                  <c:v>0.7</c:v>
                </c:pt>
                <c:pt idx="292">
                  <c:v>0.7</c:v>
                </c:pt>
                <c:pt idx="293">
                  <c:v>0.69615384615384612</c:v>
                </c:pt>
                <c:pt idx="294">
                  <c:v>0.69230769230769229</c:v>
                </c:pt>
                <c:pt idx="295">
                  <c:v>0.69230769230769229</c:v>
                </c:pt>
                <c:pt idx="296">
                  <c:v>0.68846153846153846</c:v>
                </c:pt>
                <c:pt idx="297">
                  <c:v>0.68461538461538463</c:v>
                </c:pt>
                <c:pt idx="298">
                  <c:v>0.68076923076923079</c:v>
                </c:pt>
                <c:pt idx="299">
                  <c:v>0.68076923076923079</c:v>
                </c:pt>
                <c:pt idx="300">
                  <c:v>0.68076923076923079</c:v>
                </c:pt>
                <c:pt idx="301">
                  <c:v>0.67692307692307696</c:v>
                </c:pt>
                <c:pt idx="302">
                  <c:v>0.67307692307692313</c:v>
                </c:pt>
                <c:pt idx="303">
                  <c:v>0.67307692307692313</c:v>
                </c:pt>
                <c:pt idx="304">
                  <c:v>0.66923076923076918</c:v>
                </c:pt>
                <c:pt idx="305">
                  <c:v>0.66923076923076918</c:v>
                </c:pt>
                <c:pt idx="306">
                  <c:v>0.66923076923076918</c:v>
                </c:pt>
                <c:pt idx="307">
                  <c:v>0.66538461538461535</c:v>
                </c:pt>
                <c:pt idx="308">
                  <c:v>0.66153846153846152</c:v>
                </c:pt>
                <c:pt idx="309">
                  <c:v>0.66153846153846152</c:v>
                </c:pt>
                <c:pt idx="310">
                  <c:v>0.66153846153846152</c:v>
                </c:pt>
                <c:pt idx="311">
                  <c:v>0.65769230769230769</c:v>
                </c:pt>
                <c:pt idx="312">
                  <c:v>0.65384615384615385</c:v>
                </c:pt>
                <c:pt idx="313">
                  <c:v>0.65384615384615385</c:v>
                </c:pt>
                <c:pt idx="314">
                  <c:v>0.65</c:v>
                </c:pt>
                <c:pt idx="315">
                  <c:v>0.64615384615384619</c:v>
                </c:pt>
                <c:pt idx="316">
                  <c:v>0.64230769230769236</c:v>
                </c:pt>
                <c:pt idx="317">
                  <c:v>0.64230769230769236</c:v>
                </c:pt>
                <c:pt idx="318">
                  <c:v>0.63846153846153841</c:v>
                </c:pt>
                <c:pt idx="319">
                  <c:v>0.63846153846153841</c:v>
                </c:pt>
                <c:pt idx="320">
                  <c:v>0.63461538461538458</c:v>
                </c:pt>
                <c:pt idx="321">
                  <c:v>0.63076923076923075</c:v>
                </c:pt>
                <c:pt idx="322">
                  <c:v>0.63076923076923075</c:v>
                </c:pt>
                <c:pt idx="323">
                  <c:v>0.63076923076923075</c:v>
                </c:pt>
                <c:pt idx="324">
                  <c:v>0.62692307692307692</c:v>
                </c:pt>
                <c:pt idx="325">
                  <c:v>0.62307692307692308</c:v>
                </c:pt>
                <c:pt idx="326">
                  <c:v>0.62307692307692308</c:v>
                </c:pt>
                <c:pt idx="327">
                  <c:v>0.62307692307692308</c:v>
                </c:pt>
                <c:pt idx="328">
                  <c:v>0.61923076923076925</c:v>
                </c:pt>
                <c:pt idx="329">
                  <c:v>0.61923076923076925</c:v>
                </c:pt>
                <c:pt idx="330">
                  <c:v>0.61538461538461542</c:v>
                </c:pt>
                <c:pt idx="331">
                  <c:v>0.61153846153846159</c:v>
                </c:pt>
                <c:pt idx="332">
                  <c:v>0.61153846153846159</c:v>
                </c:pt>
                <c:pt idx="333">
                  <c:v>0.61153846153846159</c:v>
                </c:pt>
                <c:pt idx="334">
                  <c:v>0.61153846153846159</c:v>
                </c:pt>
                <c:pt idx="335">
                  <c:v>0.61153846153846159</c:v>
                </c:pt>
                <c:pt idx="336">
                  <c:v>0.61153846153846159</c:v>
                </c:pt>
                <c:pt idx="337">
                  <c:v>0.61153846153846159</c:v>
                </c:pt>
                <c:pt idx="338">
                  <c:v>0.61153846153846159</c:v>
                </c:pt>
                <c:pt idx="339">
                  <c:v>0.60769230769230764</c:v>
                </c:pt>
                <c:pt idx="340">
                  <c:v>0.60769230769230764</c:v>
                </c:pt>
                <c:pt idx="341">
                  <c:v>0.60769230769230764</c:v>
                </c:pt>
                <c:pt idx="342">
                  <c:v>0.60769230769230764</c:v>
                </c:pt>
                <c:pt idx="343">
                  <c:v>0.60769230769230764</c:v>
                </c:pt>
                <c:pt idx="344">
                  <c:v>0.60769230769230764</c:v>
                </c:pt>
                <c:pt idx="345">
                  <c:v>0.60384615384615381</c:v>
                </c:pt>
                <c:pt idx="346">
                  <c:v>0.60384615384615381</c:v>
                </c:pt>
                <c:pt idx="347">
                  <c:v>0.60384615384615381</c:v>
                </c:pt>
                <c:pt idx="348">
                  <c:v>0.6</c:v>
                </c:pt>
                <c:pt idx="349">
                  <c:v>0.59615384615384615</c:v>
                </c:pt>
                <c:pt idx="350">
                  <c:v>0.59230769230769231</c:v>
                </c:pt>
                <c:pt idx="351">
                  <c:v>0.59230769230769231</c:v>
                </c:pt>
                <c:pt idx="352">
                  <c:v>0.58846153846153848</c:v>
                </c:pt>
                <c:pt idx="353">
                  <c:v>0.58846153846153848</c:v>
                </c:pt>
                <c:pt idx="354">
                  <c:v>0.58461538461538465</c:v>
                </c:pt>
                <c:pt idx="355">
                  <c:v>0.58461538461538465</c:v>
                </c:pt>
                <c:pt idx="356">
                  <c:v>0.58461538461538465</c:v>
                </c:pt>
                <c:pt idx="357">
                  <c:v>0.58076923076923082</c:v>
                </c:pt>
                <c:pt idx="358">
                  <c:v>0.58076923076923082</c:v>
                </c:pt>
                <c:pt idx="359">
                  <c:v>0.58076923076923082</c:v>
                </c:pt>
                <c:pt idx="360">
                  <c:v>0.57692307692307687</c:v>
                </c:pt>
                <c:pt idx="361">
                  <c:v>0.57692307692307687</c:v>
                </c:pt>
                <c:pt idx="362">
                  <c:v>0.57307692307692304</c:v>
                </c:pt>
                <c:pt idx="363">
                  <c:v>0.56923076923076921</c:v>
                </c:pt>
                <c:pt idx="364">
                  <c:v>0.56923076923076921</c:v>
                </c:pt>
                <c:pt idx="365">
                  <c:v>0.56923076923076921</c:v>
                </c:pt>
                <c:pt idx="366">
                  <c:v>0.56538461538461537</c:v>
                </c:pt>
                <c:pt idx="367">
                  <c:v>0.56153846153846154</c:v>
                </c:pt>
                <c:pt idx="368">
                  <c:v>0.56153846153846154</c:v>
                </c:pt>
                <c:pt idx="369">
                  <c:v>0.55769230769230771</c:v>
                </c:pt>
                <c:pt idx="370">
                  <c:v>0.55384615384615388</c:v>
                </c:pt>
                <c:pt idx="371">
                  <c:v>0.55000000000000004</c:v>
                </c:pt>
                <c:pt idx="372">
                  <c:v>0.55000000000000004</c:v>
                </c:pt>
                <c:pt idx="373">
                  <c:v>0.5461538461538461</c:v>
                </c:pt>
                <c:pt idx="374">
                  <c:v>0.54230769230769227</c:v>
                </c:pt>
                <c:pt idx="375">
                  <c:v>0.53846153846153844</c:v>
                </c:pt>
                <c:pt idx="376">
                  <c:v>0.53846153846153844</c:v>
                </c:pt>
                <c:pt idx="377">
                  <c:v>0.53846153846153844</c:v>
                </c:pt>
                <c:pt idx="378">
                  <c:v>0.53846153846153844</c:v>
                </c:pt>
                <c:pt idx="379">
                  <c:v>0.5346153846153846</c:v>
                </c:pt>
                <c:pt idx="380">
                  <c:v>0.53076923076923077</c:v>
                </c:pt>
                <c:pt idx="381">
                  <c:v>0.52692307692307694</c:v>
                </c:pt>
                <c:pt idx="382">
                  <c:v>0.52307692307692311</c:v>
                </c:pt>
                <c:pt idx="383">
                  <c:v>0.51923076923076927</c:v>
                </c:pt>
                <c:pt idx="384">
                  <c:v>0.51923076923076927</c:v>
                </c:pt>
                <c:pt idx="385">
                  <c:v>0.51923076923076927</c:v>
                </c:pt>
                <c:pt idx="386">
                  <c:v>0.51538461538461533</c:v>
                </c:pt>
                <c:pt idx="387">
                  <c:v>0.5115384615384615</c:v>
                </c:pt>
                <c:pt idx="388">
                  <c:v>0.5115384615384615</c:v>
                </c:pt>
                <c:pt idx="389">
                  <c:v>0.50769230769230766</c:v>
                </c:pt>
                <c:pt idx="390">
                  <c:v>0.50384615384615383</c:v>
                </c:pt>
                <c:pt idx="391">
                  <c:v>0.5</c:v>
                </c:pt>
                <c:pt idx="392">
                  <c:v>0.5</c:v>
                </c:pt>
                <c:pt idx="393">
                  <c:v>0.49615384615384617</c:v>
                </c:pt>
                <c:pt idx="394">
                  <c:v>0.49230769230769234</c:v>
                </c:pt>
                <c:pt idx="395">
                  <c:v>0.48846153846153845</c:v>
                </c:pt>
                <c:pt idx="396">
                  <c:v>0.48461538461538461</c:v>
                </c:pt>
                <c:pt idx="397">
                  <c:v>0.48076923076923078</c:v>
                </c:pt>
                <c:pt idx="398">
                  <c:v>0.48076923076923078</c:v>
                </c:pt>
                <c:pt idx="399">
                  <c:v>0.47692307692307695</c:v>
                </c:pt>
                <c:pt idx="400">
                  <c:v>0.47692307692307695</c:v>
                </c:pt>
                <c:pt idx="401">
                  <c:v>0.47692307692307695</c:v>
                </c:pt>
                <c:pt idx="402">
                  <c:v>0.47692307692307695</c:v>
                </c:pt>
                <c:pt idx="403">
                  <c:v>0.47307692307692306</c:v>
                </c:pt>
                <c:pt idx="404">
                  <c:v>0.47307692307692306</c:v>
                </c:pt>
                <c:pt idx="405">
                  <c:v>0.46923076923076923</c:v>
                </c:pt>
                <c:pt idx="406">
                  <c:v>0.46923076923076923</c:v>
                </c:pt>
                <c:pt idx="407">
                  <c:v>0.4653846153846154</c:v>
                </c:pt>
                <c:pt idx="408">
                  <c:v>0.46153846153846156</c:v>
                </c:pt>
                <c:pt idx="409">
                  <c:v>0.46153846153846156</c:v>
                </c:pt>
                <c:pt idx="410">
                  <c:v>0.45769230769230768</c:v>
                </c:pt>
                <c:pt idx="411">
                  <c:v>0.45384615384615384</c:v>
                </c:pt>
                <c:pt idx="412">
                  <c:v>0.45</c:v>
                </c:pt>
                <c:pt idx="413">
                  <c:v>0.44615384615384618</c:v>
                </c:pt>
                <c:pt idx="414">
                  <c:v>0.44230769230769229</c:v>
                </c:pt>
                <c:pt idx="415">
                  <c:v>0.43846153846153846</c:v>
                </c:pt>
                <c:pt idx="416">
                  <c:v>0.43461538461538463</c:v>
                </c:pt>
                <c:pt idx="417">
                  <c:v>0.43461538461538463</c:v>
                </c:pt>
                <c:pt idx="418">
                  <c:v>0.43461538461538463</c:v>
                </c:pt>
                <c:pt idx="419">
                  <c:v>0.43076923076923079</c:v>
                </c:pt>
                <c:pt idx="420">
                  <c:v>0.42692307692307691</c:v>
                </c:pt>
                <c:pt idx="421">
                  <c:v>0.42307692307692307</c:v>
                </c:pt>
                <c:pt idx="422">
                  <c:v>0.41923076923076924</c:v>
                </c:pt>
                <c:pt idx="423">
                  <c:v>0.41923076923076924</c:v>
                </c:pt>
                <c:pt idx="424">
                  <c:v>0.41538461538461541</c:v>
                </c:pt>
                <c:pt idx="425">
                  <c:v>0.41153846153846152</c:v>
                </c:pt>
                <c:pt idx="426">
                  <c:v>0.40769230769230769</c:v>
                </c:pt>
                <c:pt idx="427">
                  <c:v>0.40384615384615385</c:v>
                </c:pt>
                <c:pt idx="428">
                  <c:v>0.4</c:v>
                </c:pt>
                <c:pt idx="429">
                  <c:v>0.4</c:v>
                </c:pt>
                <c:pt idx="430">
                  <c:v>0.4</c:v>
                </c:pt>
                <c:pt idx="431">
                  <c:v>0.39615384615384613</c:v>
                </c:pt>
                <c:pt idx="432">
                  <c:v>0.39615384615384613</c:v>
                </c:pt>
                <c:pt idx="433">
                  <c:v>0.3923076923076923</c:v>
                </c:pt>
                <c:pt idx="434">
                  <c:v>0.3923076923076923</c:v>
                </c:pt>
                <c:pt idx="435">
                  <c:v>0.3923076923076923</c:v>
                </c:pt>
                <c:pt idx="436">
                  <c:v>0.38846153846153847</c:v>
                </c:pt>
                <c:pt idx="437">
                  <c:v>0.38461538461538464</c:v>
                </c:pt>
                <c:pt idx="438">
                  <c:v>0.38076923076923075</c:v>
                </c:pt>
                <c:pt idx="439">
                  <c:v>0.37692307692307692</c:v>
                </c:pt>
                <c:pt idx="440">
                  <c:v>0.37307692307692308</c:v>
                </c:pt>
                <c:pt idx="441">
                  <c:v>0.36923076923076925</c:v>
                </c:pt>
                <c:pt idx="442">
                  <c:v>0.36923076923076925</c:v>
                </c:pt>
                <c:pt idx="443">
                  <c:v>0.36538461538461536</c:v>
                </c:pt>
                <c:pt idx="444">
                  <c:v>0.36538461538461536</c:v>
                </c:pt>
                <c:pt idx="445">
                  <c:v>0.36153846153846153</c:v>
                </c:pt>
                <c:pt idx="446">
                  <c:v>0.3576923076923077</c:v>
                </c:pt>
                <c:pt idx="447">
                  <c:v>0.3576923076923077</c:v>
                </c:pt>
                <c:pt idx="448">
                  <c:v>0.35384615384615387</c:v>
                </c:pt>
                <c:pt idx="449">
                  <c:v>0.35</c:v>
                </c:pt>
                <c:pt idx="450">
                  <c:v>0.35</c:v>
                </c:pt>
                <c:pt idx="451">
                  <c:v>0.34615384615384615</c:v>
                </c:pt>
                <c:pt idx="452">
                  <c:v>0.34615384615384615</c:v>
                </c:pt>
                <c:pt idx="453">
                  <c:v>0.34230769230769231</c:v>
                </c:pt>
                <c:pt idx="454">
                  <c:v>0.33846153846153848</c:v>
                </c:pt>
                <c:pt idx="455">
                  <c:v>0.33461538461538459</c:v>
                </c:pt>
                <c:pt idx="456">
                  <c:v>0.33076923076923076</c:v>
                </c:pt>
                <c:pt idx="457">
                  <c:v>0.33076923076923076</c:v>
                </c:pt>
                <c:pt idx="458">
                  <c:v>0.32692307692307693</c:v>
                </c:pt>
                <c:pt idx="459">
                  <c:v>0.32307692307692309</c:v>
                </c:pt>
                <c:pt idx="460">
                  <c:v>0.32307692307692309</c:v>
                </c:pt>
                <c:pt idx="461">
                  <c:v>0.31923076923076921</c:v>
                </c:pt>
                <c:pt idx="462">
                  <c:v>0.31538461538461537</c:v>
                </c:pt>
                <c:pt idx="463">
                  <c:v>0.31538461538461537</c:v>
                </c:pt>
                <c:pt idx="464">
                  <c:v>0.31153846153846154</c:v>
                </c:pt>
                <c:pt idx="465">
                  <c:v>0.31153846153846154</c:v>
                </c:pt>
                <c:pt idx="466">
                  <c:v>0.30769230769230771</c:v>
                </c:pt>
                <c:pt idx="467">
                  <c:v>0.30384615384615382</c:v>
                </c:pt>
                <c:pt idx="468">
                  <c:v>0.3</c:v>
                </c:pt>
                <c:pt idx="469">
                  <c:v>0.29615384615384616</c:v>
                </c:pt>
                <c:pt idx="470">
                  <c:v>0.29230769230769232</c:v>
                </c:pt>
                <c:pt idx="471">
                  <c:v>0.28846153846153844</c:v>
                </c:pt>
                <c:pt idx="472">
                  <c:v>0.2846153846153846</c:v>
                </c:pt>
                <c:pt idx="473">
                  <c:v>0.2846153846153846</c:v>
                </c:pt>
                <c:pt idx="474">
                  <c:v>0.28076923076923077</c:v>
                </c:pt>
                <c:pt idx="475">
                  <c:v>0.27692307692307694</c:v>
                </c:pt>
                <c:pt idx="476">
                  <c:v>0.27692307692307694</c:v>
                </c:pt>
                <c:pt idx="477">
                  <c:v>0.27307692307692305</c:v>
                </c:pt>
                <c:pt idx="478">
                  <c:v>0.26923076923076922</c:v>
                </c:pt>
                <c:pt idx="479">
                  <c:v>0.26538461538461539</c:v>
                </c:pt>
                <c:pt idx="480">
                  <c:v>0.26153846153846155</c:v>
                </c:pt>
                <c:pt idx="481">
                  <c:v>0.26153846153846155</c:v>
                </c:pt>
                <c:pt idx="482">
                  <c:v>0.25769230769230766</c:v>
                </c:pt>
                <c:pt idx="483">
                  <c:v>0.25384615384615383</c:v>
                </c:pt>
                <c:pt idx="484">
                  <c:v>0.25</c:v>
                </c:pt>
                <c:pt idx="485">
                  <c:v>0.24615384615384617</c:v>
                </c:pt>
                <c:pt idx="486">
                  <c:v>0.24230769230769231</c:v>
                </c:pt>
                <c:pt idx="487">
                  <c:v>0.23846153846153847</c:v>
                </c:pt>
                <c:pt idx="488">
                  <c:v>0.23461538461538461</c:v>
                </c:pt>
                <c:pt idx="489">
                  <c:v>0.23076923076923078</c:v>
                </c:pt>
                <c:pt idx="490">
                  <c:v>0.22692307692307692</c:v>
                </c:pt>
                <c:pt idx="491">
                  <c:v>0.22307692307692309</c:v>
                </c:pt>
                <c:pt idx="492">
                  <c:v>0.21923076923076923</c:v>
                </c:pt>
                <c:pt idx="493">
                  <c:v>0.2153846153846154</c:v>
                </c:pt>
                <c:pt idx="494">
                  <c:v>0.21153846153846154</c:v>
                </c:pt>
                <c:pt idx="495">
                  <c:v>0.21153846153846154</c:v>
                </c:pt>
                <c:pt idx="496">
                  <c:v>0.2076923076923077</c:v>
                </c:pt>
                <c:pt idx="497">
                  <c:v>0.20384615384615384</c:v>
                </c:pt>
                <c:pt idx="498">
                  <c:v>0.2</c:v>
                </c:pt>
                <c:pt idx="499">
                  <c:v>0.19615384615384615</c:v>
                </c:pt>
                <c:pt idx="500">
                  <c:v>0.19230769230769232</c:v>
                </c:pt>
                <c:pt idx="501">
                  <c:v>0.18846153846153846</c:v>
                </c:pt>
                <c:pt idx="502">
                  <c:v>0.18846153846153846</c:v>
                </c:pt>
                <c:pt idx="503">
                  <c:v>0.18461538461538463</c:v>
                </c:pt>
                <c:pt idx="504">
                  <c:v>0.18076923076923077</c:v>
                </c:pt>
                <c:pt idx="505">
                  <c:v>0.17692307692307693</c:v>
                </c:pt>
                <c:pt idx="506">
                  <c:v>0.17307692307692307</c:v>
                </c:pt>
                <c:pt idx="507">
                  <c:v>0.16923076923076924</c:v>
                </c:pt>
                <c:pt idx="508">
                  <c:v>0.16538461538461538</c:v>
                </c:pt>
                <c:pt idx="509">
                  <c:v>0.16153846153846155</c:v>
                </c:pt>
                <c:pt idx="510">
                  <c:v>0.15769230769230769</c:v>
                </c:pt>
                <c:pt idx="511">
                  <c:v>0.15384615384615385</c:v>
                </c:pt>
                <c:pt idx="512">
                  <c:v>0.15</c:v>
                </c:pt>
                <c:pt idx="513">
                  <c:v>0.14615384615384616</c:v>
                </c:pt>
                <c:pt idx="514">
                  <c:v>0.1423076923076923</c:v>
                </c:pt>
                <c:pt idx="515">
                  <c:v>0.13846153846153847</c:v>
                </c:pt>
                <c:pt idx="516">
                  <c:v>0.13461538461538461</c:v>
                </c:pt>
                <c:pt idx="517">
                  <c:v>0.13076923076923078</c:v>
                </c:pt>
                <c:pt idx="518">
                  <c:v>0.12692307692307692</c:v>
                </c:pt>
                <c:pt idx="519">
                  <c:v>0.12307692307692308</c:v>
                </c:pt>
                <c:pt idx="520">
                  <c:v>0.11923076923076924</c:v>
                </c:pt>
                <c:pt idx="521">
                  <c:v>0.11538461538461539</c:v>
                </c:pt>
                <c:pt idx="522">
                  <c:v>0.11538461538461539</c:v>
                </c:pt>
                <c:pt idx="523">
                  <c:v>0.11153846153846154</c:v>
                </c:pt>
                <c:pt idx="524">
                  <c:v>0.1076923076923077</c:v>
                </c:pt>
                <c:pt idx="525">
                  <c:v>0.10384615384615385</c:v>
                </c:pt>
                <c:pt idx="526">
                  <c:v>0.1</c:v>
                </c:pt>
                <c:pt idx="527">
                  <c:v>9.6153846153846159E-2</c:v>
                </c:pt>
                <c:pt idx="528">
                  <c:v>9.2307692307692313E-2</c:v>
                </c:pt>
                <c:pt idx="529">
                  <c:v>8.8461538461538466E-2</c:v>
                </c:pt>
                <c:pt idx="530">
                  <c:v>8.461538461538462E-2</c:v>
                </c:pt>
                <c:pt idx="531">
                  <c:v>8.0769230769230774E-2</c:v>
                </c:pt>
                <c:pt idx="532">
                  <c:v>7.6923076923076927E-2</c:v>
                </c:pt>
                <c:pt idx="533">
                  <c:v>7.3076923076923081E-2</c:v>
                </c:pt>
                <c:pt idx="534">
                  <c:v>6.9230769230769235E-2</c:v>
                </c:pt>
                <c:pt idx="535">
                  <c:v>6.5384615384615388E-2</c:v>
                </c:pt>
                <c:pt idx="536">
                  <c:v>6.1538461538461542E-2</c:v>
                </c:pt>
                <c:pt idx="537">
                  <c:v>5.7692307692307696E-2</c:v>
                </c:pt>
                <c:pt idx="538">
                  <c:v>5.3846153846153849E-2</c:v>
                </c:pt>
                <c:pt idx="539">
                  <c:v>0.05</c:v>
                </c:pt>
                <c:pt idx="540">
                  <c:v>4.6153846153846156E-2</c:v>
                </c:pt>
                <c:pt idx="541">
                  <c:v>4.230769230769231E-2</c:v>
                </c:pt>
                <c:pt idx="542">
                  <c:v>3.8461538461538464E-2</c:v>
                </c:pt>
                <c:pt idx="543">
                  <c:v>3.4615384615384617E-2</c:v>
                </c:pt>
                <c:pt idx="544">
                  <c:v>3.0769230769230771E-2</c:v>
                </c:pt>
                <c:pt idx="545">
                  <c:v>2.6923076923076925E-2</c:v>
                </c:pt>
                <c:pt idx="546">
                  <c:v>2.3076923076923078E-2</c:v>
                </c:pt>
                <c:pt idx="547">
                  <c:v>1.9230769230769232E-2</c:v>
                </c:pt>
                <c:pt idx="548">
                  <c:v>1.5384615384615385E-2</c:v>
                </c:pt>
                <c:pt idx="549">
                  <c:v>1.5384615384615385E-2</c:v>
                </c:pt>
                <c:pt idx="550">
                  <c:v>1.1538461538461539E-2</c:v>
                </c:pt>
                <c:pt idx="551">
                  <c:v>7.6923076923076927E-3</c:v>
                </c:pt>
                <c:pt idx="552">
                  <c:v>3.8461538461538464E-3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5-467B-A602-A45021CC1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65051"/>
        <c:axId val="89132493"/>
      </c:scatterChart>
      <c:valAx>
        <c:axId val="88365051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1 - Specificity (FPR)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9132493"/>
        <c:crosses val="autoZero"/>
        <c:crossBetween val="midCat"/>
      </c:valAx>
      <c:valAx>
        <c:axId val="89132493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Sensitivity (TPR)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83650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Area Under the ROC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2 - AUC'!$K$1</c:f>
              <c:strCache>
                <c:ptCount val="1"/>
                <c:pt idx="0">
                  <c:v>Sensitivity (TPR)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'Model 2 - AUC'!$J$2:$J$554</c:f>
              <c:numCache>
                <c:formatCode>General</c:formatCode>
                <c:ptCount val="5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0.99657534246575341</c:v>
                </c:pt>
                <c:pt idx="4">
                  <c:v>0.99315068493150682</c:v>
                </c:pt>
                <c:pt idx="5">
                  <c:v>0.98972602739726023</c:v>
                </c:pt>
                <c:pt idx="6">
                  <c:v>0.98630136986301364</c:v>
                </c:pt>
                <c:pt idx="7">
                  <c:v>0.98287671232876717</c:v>
                </c:pt>
                <c:pt idx="8">
                  <c:v>0.97945205479452058</c:v>
                </c:pt>
                <c:pt idx="9">
                  <c:v>0.97602739726027399</c:v>
                </c:pt>
                <c:pt idx="10">
                  <c:v>0.9726027397260274</c:v>
                </c:pt>
                <c:pt idx="11">
                  <c:v>0.9726027397260274</c:v>
                </c:pt>
                <c:pt idx="12">
                  <c:v>0.96917808219178081</c:v>
                </c:pt>
                <c:pt idx="13">
                  <c:v>0.96575342465753422</c:v>
                </c:pt>
                <c:pt idx="14">
                  <c:v>0.96575342465753422</c:v>
                </c:pt>
                <c:pt idx="15">
                  <c:v>0.96232876712328763</c:v>
                </c:pt>
                <c:pt idx="16">
                  <c:v>0.95890410958904104</c:v>
                </c:pt>
                <c:pt idx="17">
                  <c:v>0.95547945205479456</c:v>
                </c:pt>
                <c:pt idx="18">
                  <c:v>0.95205479452054798</c:v>
                </c:pt>
                <c:pt idx="19">
                  <c:v>0.94863013698630139</c:v>
                </c:pt>
                <c:pt idx="20">
                  <c:v>0.9452054794520548</c:v>
                </c:pt>
                <c:pt idx="21">
                  <c:v>0.94178082191780821</c:v>
                </c:pt>
                <c:pt idx="22">
                  <c:v>0.93835616438356162</c:v>
                </c:pt>
                <c:pt idx="23">
                  <c:v>0.93493150684931503</c:v>
                </c:pt>
                <c:pt idx="24">
                  <c:v>0.93150684931506844</c:v>
                </c:pt>
                <c:pt idx="25">
                  <c:v>0.92808219178082196</c:v>
                </c:pt>
                <c:pt idx="26">
                  <c:v>0.92465753424657537</c:v>
                </c:pt>
                <c:pt idx="27">
                  <c:v>0.92123287671232879</c:v>
                </c:pt>
                <c:pt idx="28">
                  <c:v>0.92123287671232879</c:v>
                </c:pt>
                <c:pt idx="29">
                  <c:v>0.9178082191780822</c:v>
                </c:pt>
                <c:pt idx="30">
                  <c:v>0.91438356164383561</c:v>
                </c:pt>
                <c:pt idx="31">
                  <c:v>0.91438356164383561</c:v>
                </c:pt>
                <c:pt idx="32">
                  <c:v>0.91438356164383561</c:v>
                </c:pt>
                <c:pt idx="33">
                  <c:v>0.91095890410958902</c:v>
                </c:pt>
                <c:pt idx="34">
                  <c:v>0.91095890410958902</c:v>
                </c:pt>
                <c:pt idx="35">
                  <c:v>0.90753424657534243</c:v>
                </c:pt>
                <c:pt idx="36">
                  <c:v>0.90410958904109584</c:v>
                </c:pt>
                <c:pt idx="37">
                  <c:v>0.90410958904109584</c:v>
                </c:pt>
                <c:pt idx="38">
                  <c:v>0.90068493150684936</c:v>
                </c:pt>
                <c:pt idx="39">
                  <c:v>0.89726027397260277</c:v>
                </c:pt>
                <c:pt idx="40">
                  <c:v>0.89383561643835618</c:v>
                </c:pt>
                <c:pt idx="41">
                  <c:v>0.8904109589041096</c:v>
                </c:pt>
                <c:pt idx="42">
                  <c:v>0.88698630136986301</c:v>
                </c:pt>
                <c:pt idx="43">
                  <c:v>0.88356164383561642</c:v>
                </c:pt>
                <c:pt idx="44">
                  <c:v>0.88013698630136983</c:v>
                </c:pt>
                <c:pt idx="45">
                  <c:v>0.88013698630136983</c:v>
                </c:pt>
                <c:pt idx="46">
                  <c:v>0.87671232876712324</c:v>
                </c:pt>
                <c:pt idx="47">
                  <c:v>0.87328767123287676</c:v>
                </c:pt>
                <c:pt idx="48">
                  <c:v>0.86986301369863017</c:v>
                </c:pt>
                <c:pt idx="49">
                  <c:v>0.86986301369863017</c:v>
                </c:pt>
                <c:pt idx="50">
                  <c:v>0.86643835616438358</c:v>
                </c:pt>
                <c:pt idx="51">
                  <c:v>0.86643835616438358</c:v>
                </c:pt>
                <c:pt idx="52">
                  <c:v>0.86301369863013699</c:v>
                </c:pt>
                <c:pt idx="53">
                  <c:v>0.8595890410958904</c:v>
                </c:pt>
                <c:pt idx="54">
                  <c:v>0.85616438356164382</c:v>
                </c:pt>
                <c:pt idx="55">
                  <c:v>0.85273972602739723</c:v>
                </c:pt>
                <c:pt idx="56">
                  <c:v>0.84931506849315064</c:v>
                </c:pt>
                <c:pt idx="57">
                  <c:v>0.84589041095890416</c:v>
                </c:pt>
                <c:pt idx="58">
                  <c:v>0.84246575342465757</c:v>
                </c:pt>
                <c:pt idx="59">
                  <c:v>0.84246575342465757</c:v>
                </c:pt>
                <c:pt idx="60">
                  <c:v>0.83904109589041098</c:v>
                </c:pt>
                <c:pt idx="61">
                  <c:v>0.83561643835616439</c:v>
                </c:pt>
                <c:pt idx="62">
                  <c:v>0.8321917808219178</c:v>
                </c:pt>
                <c:pt idx="63">
                  <c:v>0.8321917808219178</c:v>
                </c:pt>
                <c:pt idx="64">
                  <c:v>0.82876712328767121</c:v>
                </c:pt>
                <c:pt idx="65">
                  <c:v>0.82534246575342463</c:v>
                </c:pt>
                <c:pt idx="66">
                  <c:v>0.82191780821917804</c:v>
                </c:pt>
                <c:pt idx="67">
                  <c:v>0.81849315068493156</c:v>
                </c:pt>
                <c:pt idx="68">
                  <c:v>0.81849315068493156</c:v>
                </c:pt>
                <c:pt idx="69">
                  <c:v>0.81506849315068497</c:v>
                </c:pt>
                <c:pt idx="70">
                  <c:v>0.81164383561643838</c:v>
                </c:pt>
                <c:pt idx="71">
                  <c:v>0.81164383561643838</c:v>
                </c:pt>
                <c:pt idx="72">
                  <c:v>0.80821917808219179</c:v>
                </c:pt>
                <c:pt idx="73">
                  <c:v>0.8047945205479452</c:v>
                </c:pt>
                <c:pt idx="74">
                  <c:v>0.80136986301369861</c:v>
                </c:pt>
                <c:pt idx="75">
                  <c:v>0.79794520547945202</c:v>
                </c:pt>
                <c:pt idx="76">
                  <c:v>0.79452054794520544</c:v>
                </c:pt>
                <c:pt idx="77">
                  <c:v>0.79109589041095896</c:v>
                </c:pt>
                <c:pt idx="78">
                  <c:v>0.78767123287671237</c:v>
                </c:pt>
                <c:pt idx="79">
                  <c:v>0.78767123287671237</c:v>
                </c:pt>
                <c:pt idx="80">
                  <c:v>0.78424657534246578</c:v>
                </c:pt>
                <c:pt idx="81">
                  <c:v>0.78082191780821919</c:v>
                </c:pt>
                <c:pt idx="82">
                  <c:v>0.7773972602739726</c:v>
                </c:pt>
                <c:pt idx="83">
                  <c:v>0.7773972602739726</c:v>
                </c:pt>
                <c:pt idx="84">
                  <c:v>0.7773972602739726</c:v>
                </c:pt>
                <c:pt idx="85">
                  <c:v>0.77397260273972601</c:v>
                </c:pt>
                <c:pt idx="86">
                  <c:v>0.77054794520547942</c:v>
                </c:pt>
                <c:pt idx="87">
                  <c:v>0.76712328767123283</c:v>
                </c:pt>
                <c:pt idx="88">
                  <c:v>0.76369863013698636</c:v>
                </c:pt>
                <c:pt idx="89">
                  <c:v>0.76027397260273977</c:v>
                </c:pt>
                <c:pt idx="90">
                  <c:v>0.75684931506849318</c:v>
                </c:pt>
                <c:pt idx="91">
                  <c:v>0.75684931506849318</c:v>
                </c:pt>
                <c:pt idx="92">
                  <c:v>0.75342465753424659</c:v>
                </c:pt>
                <c:pt idx="93">
                  <c:v>0.75</c:v>
                </c:pt>
                <c:pt idx="94">
                  <c:v>0.74657534246575341</c:v>
                </c:pt>
                <c:pt idx="95">
                  <c:v>0.74315068493150682</c:v>
                </c:pt>
                <c:pt idx="96">
                  <c:v>0.74315068493150682</c:v>
                </c:pt>
                <c:pt idx="97">
                  <c:v>0.73972602739726023</c:v>
                </c:pt>
                <c:pt idx="98">
                  <c:v>0.73630136986301364</c:v>
                </c:pt>
                <c:pt idx="99">
                  <c:v>0.73287671232876717</c:v>
                </c:pt>
                <c:pt idx="100">
                  <c:v>0.72945205479452058</c:v>
                </c:pt>
                <c:pt idx="101">
                  <c:v>0.72602739726027399</c:v>
                </c:pt>
                <c:pt idx="102">
                  <c:v>0.7226027397260274</c:v>
                </c:pt>
                <c:pt idx="103">
                  <c:v>0.71917808219178081</c:v>
                </c:pt>
                <c:pt idx="104">
                  <c:v>0.71575342465753422</c:v>
                </c:pt>
                <c:pt idx="105">
                  <c:v>0.71232876712328763</c:v>
                </c:pt>
                <c:pt idx="106">
                  <c:v>0.70890410958904104</c:v>
                </c:pt>
                <c:pt idx="107">
                  <c:v>0.70547945205479456</c:v>
                </c:pt>
                <c:pt idx="108">
                  <c:v>0.70547945205479456</c:v>
                </c:pt>
                <c:pt idx="109">
                  <c:v>0.70205479452054798</c:v>
                </c:pt>
                <c:pt idx="110">
                  <c:v>0.69863013698630139</c:v>
                </c:pt>
                <c:pt idx="111">
                  <c:v>0.6952054794520548</c:v>
                </c:pt>
                <c:pt idx="112">
                  <c:v>0.69178082191780821</c:v>
                </c:pt>
                <c:pt idx="113">
                  <c:v>0.68835616438356162</c:v>
                </c:pt>
                <c:pt idx="114">
                  <c:v>0.68493150684931503</c:v>
                </c:pt>
                <c:pt idx="115">
                  <c:v>0.68493150684931503</c:v>
                </c:pt>
                <c:pt idx="116">
                  <c:v>0.68150684931506844</c:v>
                </c:pt>
                <c:pt idx="117">
                  <c:v>0.67808219178082196</c:v>
                </c:pt>
                <c:pt idx="118">
                  <c:v>0.67465753424657537</c:v>
                </c:pt>
                <c:pt idx="119">
                  <c:v>0.67123287671232879</c:v>
                </c:pt>
                <c:pt idx="120">
                  <c:v>0.6678082191780822</c:v>
                </c:pt>
                <c:pt idx="121">
                  <c:v>0.66438356164383561</c:v>
                </c:pt>
                <c:pt idx="122">
                  <c:v>0.66095890410958902</c:v>
                </c:pt>
                <c:pt idx="123">
                  <c:v>0.65753424657534243</c:v>
                </c:pt>
                <c:pt idx="124">
                  <c:v>0.65753424657534243</c:v>
                </c:pt>
                <c:pt idx="125">
                  <c:v>0.65410958904109584</c:v>
                </c:pt>
                <c:pt idx="126">
                  <c:v>0.65068493150684936</c:v>
                </c:pt>
                <c:pt idx="127">
                  <c:v>0.64726027397260277</c:v>
                </c:pt>
                <c:pt idx="128">
                  <c:v>0.64383561643835618</c:v>
                </c:pt>
                <c:pt idx="129">
                  <c:v>0.64383561643835618</c:v>
                </c:pt>
                <c:pt idx="130">
                  <c:v>0.6404109589041096</c:v>
                </c:pt>
                <c:pt idx="131">
                  <c:v>0.63698630136986301</c:v>
                </c:pt>
                <c:pt idx="132">
                  <c:v>0.63698630136986301</c:v>
                </c:pt>
                <c:pt idx="133">
                  <c:v>0.63356164383561642</c:v>
                </c:pt>
                <c:pt idx="134">
                  <c:v>0.63013698630136983</c:v>
                </c:pt>
                <c:pt idx="135">
                  <c:v>0.63013698630136983</c:v>
                </c:pt>
                <c:pt idx="136">
                  <c:v>0.62671232876712324</c:v>
                </c:pt>
                <c:pt idx="137">
                  <c:v>0.62328767123287676</c:v>
                </c:pt>
                <c:pt idx="138">
                  <c:v>0.62328767123287676</c:v>
                </c:pt>
                <c:pt idx="139">
                  <c:v>0.62328767123287676</c:v>
                </c:pt>
                <c:pt idx="140">
                  <c:v>0.61986301369863017</c:v>
                </c:pt>
                <c:pt idx="141">
                  <c:v>0.61643835616438358</c:v>
                </c:pt>
                <c:pt idx="142">
                  <c:v>0.61301369863013699</c:v>
                </c:pt>
                <c:pt idx="143">
                  <c:v>0.6095890410958904</c:v>
                </c:pt>
                <c:pt idx="144">
                  <c:v>0.60616438356164382</c:v>
                </c:pt>
                <c:pt idx="145">
                  <c:v>0.60273972602739723</c:v>
                </c:pt>
                <c:pt idx="146">
                  <c:v>0.60273972602739723</c:v>
                </c:pt>
                <c:pt idx="147">
                  <c:v>0.59931506849315064</c:v>
                </c:pt>
                <c:pt idx="148">
                  <c:v>0.59589041095890416</c:v>
                </c:pt>
                <c:pt idx="149">
                  <c:v>0.59589041095890416</c:v>
                </c:pt>
                <c:pt idx="150">
                  <c:v>0.59246575342465757</c:v>
                </c:pt>
                <c:pt idx="151">
                  <c:v>0.58904109589041098</c:v>
                </c:pt>
                <c:pt idx="152">
                  <c:v>0.58561643835616439</c:v>
                </c:pt>
                <c:pt idx="153">
                  <c:v>0.5821917808219178</c:v>
                </c:pt>
                <c:pt idx="154">
                  <c:v>0.57876712328767121</c:v>
                </c:pt>
                <c:pt idx="155">
                  <c:v>0.57534246575342463</c:v>
                </c:pt>
                <c:pt idx="156">
                  <c:v>0.57534246575342463</c:v>
                </c:pt>
                <c:pt idx="157">
                  <c:v>0.57191780821917804</c:v>
                </c:pt>
                <c:pt idx="158">
                  <c:v>0.56849315068493156</c:v>
                </c:pt>
                <c:pt idx="159">
                  <c:v>0.56506849315068497</c:v>
                </c:pt>
                <c:pt idx="160">
                  <c:v>0.56164383561643838</c:v>
                </c:pt>
                <c:pt idx="161">
                  <c:v>0.56164383561643838</c:v>
                </c:pt>
                <c:pt idx="162">
                  <c:v>0.55821917808219179</c:v>
                </c:pt>
                <c:pt idx="163">
                  <c:v>0.5547945205479452</c:v>
                </c:pt>
                <c:pt idx="164">
                  <c:v>0.55136986301369861</c:v>
                </c:pt>
                <c:pt idx="165">
                  <c:v>0.54794520547945202</c:v>
                </c:pt>
                <c:pt idx="166">
                  <c:v>0.54452054794520544</c:v>
                </c:pt>
                <c:pt idx="167">
                  <c:v>0.54452054794520544</c:v>
                </c:pt>
                <c:pt idx="168">
                  <c:v>0.54452054794520544</c:v>
                </c:pt>
                <c:pt idx="169">
                  <c:v>0.54452054794520544</c:v>
                </c:pt>
                <c:pt idx="170">
                  <c:v>0.54109589041095896</c:v>
                </c:pt>
                <c:pt idx="171">
                  <c:v>0.53767123287671237</c:v>
                </c:pt>
                <c:pt idx="172">
                  <c:v>0.53424657534246578</c:v>
                </c:pt>
                <c:pt idx="173">
                  <c:v>0.53424657534246578</c:v>
                </c:pt>
                <c:pt idx="174">
                  <c:v>0.53424657534246578</c:v>
                </c:pt>
                <c:pt idx="175">
                  <c:v>0.53082191780821919</c:v>
                </c:pt>
                <c:pt idx="176">
                  <c:v>0.5273972602739726</c:v>
                </c:pt>
                <c:pt idx="177">
                  <c:v>0.52397260273972601</c:v>
                </c:pt>
                <c:pt idx="178">
                  <c:v>0.52054794520547942</c:v>
                </c:pt>
                <c:pt idx="179">
                  <c:v>0.51712328767123283</c:v>
                </c:pt>
                <c:pt idx="180">
                  <c:v>0.51369863013698636</c:v>
                </c:pt>
                <c:pt idx="181">
                  <c:v>0.51027397260273977</c:v>
                </c:pt>
                <c:pt idx="182">
                  <c:v>0.50684931506849318</c:v>
                </c:pt>
                <c:pt idx="183">
                  <c:v>0.50684931506849318</c:v>
                </c:pt>
                <c:pt idx="184">
                  <c:v>0.50684931506849318</c:v>
                </c:pt>
                <c:pt idx="185">
                  <c:v>0.50342465753424659</c:v>
                </c:pt>
                <c:pt idx="186">
                  <c:v>0.50342465753424659</c:v>
                </c:pt>
                <c:pt idx="187">
                  <c:v>0.5</c:v>
                </c:pt>
                <c:pt idx="188">
                  <c:v>0.49657534246575341</c:v>
                </c:pt>
                <c:pt idx="189">
                  <c:v>0.49315068493150682</c:v>
                </c:pt>
                <c:pt idx="190">
                  <c:v>0.48972602739726029</c:v>
                </c:pt>
                <c:pt idx="191">
                  <c:v>0.4863013698630137</c:v>
                </c:pt>
                <c:pt idx="192">
                  <c:v>0.4863013698630137</c:v>
                </c:pt>
                <c:pt idx="193">
                  <c:v>0.48287671232876711</c:v>
                </c:pt>
                <c:pt idx="194">
                  <c:v>0.47945205479452052</c:v>
                </c:pt>
                <c:pt idx="195">
                  <c:v>0.47602739726027399</c:v>
                </c:pt>
                <c:pt idx="196">
                  <c:v>0.4726027397260274</c:v>
                </c:pt>
                <c:pt idx="197">
                  <c:v>0.4726027397260274</c:v>
                </c:pt>
                <c:pt idx="198">
                  <c:v>0.46917808219178081</c:v>
                </c:pt>
                <c:pt idx="199">
                  <c:v>0.46575342465753422</c:v>
                </c:pt>
                <c:pt idx="200">
                  <c:v>0.46575342465753422</c:v>
                </c:pt>
                <c:pt idx="201">
                  <c:v>0.46232876712328769</c:v>
                </c:pt>
                <c:pt idx="202">
                  <c:v>0.4589041095890411</c:v>
                </c:pt>
                <c:pt idx="203">
                  <c:v>0.4589041095890411</c:v>
                </c:pt>
                <c:pt idx="204">
                  <c:v>0.45547945205479451</c:v>
                </c:pt>
                <c:pt idx="205">
                  <c:v>0.45205479452054792</c:v>
                </c:pt>
                <c:pt idx="206">
                  <c:v>0.44863013698630139</c:v>
                </c:pt>
                <c:pt idx="207">
                  <c:v>0.4452054794520548</c:v>
                </c:pt>
                <c:pt idx="208">
                  <c:v>0.44178082191780821</c:v>
                </c:pt>
                <c:pt idx="209">
                  <c:v>0.44178082191780821</c:v>
                </c:pt>
                <c:pt idx="210">
                  <c:v>0.43835616438356162</c:v>
                </c:pt>
                <c:pt idx="211">
                  <c:v>0.43493150684931509</c:v>
                </c:pt>
                <c:pt idx="212">
                  <c:v>0.4315068493150685</c:v>
                </c:pt>
                <c:pt idx="213">
                  <c:v>0.4315068493150685</c:v>
                </c:pt>
                <c:pt idx="214">
                  <c:v>0.4315068493150685</c:v>
                </c:pt>
                <c:pt idx="215">
                  <c:v>0.42808219178082191</c:v>
                </c:pt>
                <c:pt idx="216">
                  <c:v>0.42465753424657532</c:v>
                </c:pt>
                <c:pt idx="217">
                  <c:v>0.42123287671232879</c:v>
                </c:pt>
                <c:pt idx="218">
                  <c:v>0.4178082191780822</c:v>
                </c:pt>
                <c:pt idx="219">
                  <c:v>0.41438356164383561</c:v>
                </c:pt>
                <c:pt idx="220">
                  <c:v>0.41095890410958902</c:v>
                </c:pt>
                <c:pt idx="221">
                  <c:v>0.40753424657534248</c:v>
                </c:pt>
                <c:pt idx="222">
                  <c:v>0.4041095890410959</c:v>
                </c:pt>
                <c:pt idx="223">
                  <c:v>0.40068493150684931</c:v>
                </c:pt>
                <c:pt idx="224">
                  <c:v>0.40068493150684931</c:v>
                </c:pt>
                <c:pt idx="225">
                  <c:v>0.40068493150684931</c:v>
                </c:pt>
                <c:pt idx="226">
                  <c:v>0.39726027397260272</c:v>
                </c:pt>
                <c:pt idx="227">
                  <c:v>0.39383561643835618</c:v>
                </c:pt>
                <c:pt idx="228">
                  <c:v>0.3904109589041096</c:v>
                </c:pt>
                <c:pt idx="229">
                  <c:v>0.3904109589041096</c:v>
                </c:pt>
                <c:pt idx="230">
                  <c:v>0.3904109589041096</c:v>
                </c:pt>
                <c:pt idx="231">
                  <c:v>0.3904109589041096</c:v>
                </c:pt>
                <c:pt idx="232">
                  <c:v>0.38698630136986301</c:v>
                </c:pt>
                <c:pt idx="233">
                  <c:v>0.38356164383561642</c:v>
                </c:pt>
                <c:pt idx="234">
                  <c:v>0.38356164383561642</c:v>
                </c:pt>
                <c:pt idx="235">
                  <c:v>0.38356164383561642</c:v>
                </c:pt>
                <c:pt idx="236">
                  <c:v>0.38013698630136988</c:v>
                </c:pt>
                <c:pt idx="237">
                  <c:v>0.37671232876712329</c:v>
                </c:pt>
                <c:pt idx="238">
                  <c:v>0.37671232876712329</c:v>
                </c:pt>
                <c:pt idx="239">
                  <c:v>0.37328767123287671</c:v>
                </c:pt>
                <c:pt idx="240">
                  <c:v>0.36986301369863012</c:v>
                </c:pt>
                <c:pt idx="241">
                  <c:v>0.36986301369863012</c:v>
                </c:pt>
                <c:pt idx="242">
                  <c:v>0.36643835616438358</c:v>
                </c:pt>
                <c:pt idx="243">
                  <c:v>0.36301369863013699</c:v>
                </c:pt>
                <c:pt idx="244">
                  <c:v>0.36301369863013699</c:v>
                </c:pt>
                <c:pt idx="245">
                  <c:v>0.3595890410958904</c:v>
                </c:pt>
                <c:pt idx="246">
                  <c:v>0.35616438356164382</c:v>
                </c:pt>
                <c:pt idx="247">
                  <c:v>0.35273972602739728</c:v>
                </c:pt>
                <c:pt idx="248">
                  <c:v>0.34931506849315069</c:v>
                </c:pt>
                <c:pt idx="249">
                  <c:v>0.3458904109589041</c:v>
                </c:pt>
                <c:pt idx="250">
                  <c:v>0.34246575342465752</c:v>
                </c:pt>
                <c:pt idx="251">
                  <c:v>0.34246575342465752</c:v>
                </c:pt>
                <c:pt idx="252">
                  <c:v>0.33904109589041098</c:v>
                </c:pt>
                <c:pt idx="253">
                  <c:v>0.33904109589041098</c:v>
                </c:pt>
                <c:pt idx="254">
                  <c:v>0.33561643835616439</c:v>
                </c:pt>
                <c:pt idx="255">
                  <c:v>0.3321917808219178</c:v>
                </c:pt>
                <c:pt idx="256">
                  <c:v>0.32876712328767121</c:v>
                </c:pt>
                <c:pt idx="257">
                  <c:v>0.32876712328767121</c:v>
                </c:pt>
                <c:pt idx="258">
                  <c:v>0.32876712328767121</c:v>
                </c:pt>
                <c:pt idx="259">
                  <c:v>0.32534246575342468</c:v>
                </c:pt>
                <c:pt idx="260">
                  <c:v>0.32191780821917809</c:v>
                </c:pt>
                <c:pt idx="261">
                  <c:v>0.32191780821917809</c:v>
                </c:pt>
                <c:pt idx="262">
                  <c:v>0.32191780821917809</c:v>
                </c:pt>
                <c:pt idx="263">
                  <c:v>0.3184931506849315</c:v>
                </c:pt>
                <c:pt idx="264">
                  <c:v>0.3184931506849315</c:v>
                </c:pt>
                <c:pt idx="265">
                  <c:v>0.3184931506849315</c:v>
                </c:pt>
                <c:pt idx="266">
                  <c:v>0.31506849315068491</c:v>
                </c:pt>
                <c:pt idx="267">
                  <c:v>0.31506849315068491</c:v>
                </c:pt>
                <c:pt idx="268">
                  <c:v>0.31506849315068491</c:v>
                </c:pt>
                <c:pt idx="269">
                  <c:v>0.31506849315068491</c:v>
                </c:pt>
                <c:pt idx="270">
                  <c:v>0.31164383561643838</c:v>
                </c:pt>
                <c:pt idx="271">
                  <c:v>0.30821917808219179</c:v>
                </c:pt>
                <c:pt idx="272">
                  <c:v>0.3047945205479452</c:v>
                </c:pt>
                <c:pt idx="273">
                  <c:v>0.3047945205479452</c:v>
                </c:pt>
                <c:pt idx="274">
                  <c:v>0.30136986301369861</c:v>
                </c:pt>
                <c:pt idx="275">
                  <c:v>0.29794520547945208</c:v>
                </c:pt>
                <c:pt idx="276">
                  <c:v>0.29794520547945208</c:v>
                </c:pt>
                <c:pt idx="277">
                  <c:v>0.29794520547945208</c:v>
                </c:pt>
                <c:pt idx="278">
                  <c:v>0.29794520547945208</c:v>
                </c:pt>
                <c:pt idx="279">
                  <c:v>0.29452054794520549</c:v>
                </c:pt>
                <c:pt idx="280">
                  <c:v>0.2910958904109589</c:v>
                </c:pt>
                <c:pt idx="281">
                  <c:v>0.2910958904109589</c:v>
                </c:pt>
                <c:pt idx="282">
                  <c:v>0.28767123287671231</c:v>
                </c:pt>
                <c:pt idx="283">
                  <c:v>0.28767123287671231</c:v>
                </c:pt>
                <c:pt idx="284">
                  <c:v>0.28424657534246578</c:v>
                </c:pt>
                <c:pt idx="285">
                  <c:v>0.28424657534246578</c:v>
                </c:pt>
                <c:pt idx="286">
                  <c:v>0.28424657534246578</c:v>
                </c:pt>
                <c:pt idx="287">
                  <c:v>0.28424657534246578</c:v>
                </c:pt>
                <c:pt idx="288">
                  <c:v>0.28082191780821919</c:v>
                </c:pt>
                <c:pt idx="289">
                  <c:v>0.28082191780821919</c:v>
                </c:pt>
                <c:pt idx="290">
                  <c:v>0.2773972602739726</c:v>
                </c:pt>
                <c:pt idx="291">
                  <c:v>0.27397260273972601</c:v>
                </c:pt>
                <c:pt idx="292">
                  <c:v>0.27054794520547948</c:v>
                </c:pt>
                <c:pt idx="293">
                  <c:v>0.27054794520547948</c:v>
                </c:pt>
                <c:pt idx="294">
                  <c:v>0.27054794520547948</c:v>
                </c:pt>
                <c:pt idx="295">
                  <c:v>0.26712328767123289</c:v>
                </c:pt>
                <c:pt idx="296">
                  <c:v>0.26712328767123289</c:v>
                </c:pt>
                <c:pt idx="297">
                  <c:v>0.26712328767123289</c:v>
                </c:pt>
                <c:pt idx="298">
                  <c:v>0.26712328767123289</c:v>
                </c:pt>
                <c:pt idx="299">
                  <c:v>0.2636986301369863</c:v>
                </c:pt>
                <c:pt idx="300">
                  <c:v>0.26027397260273971</c:v>
                </c:pt>
                <c:pt idx="301">
                  <c:v>0.26027397260273971</c:v>
                </c:pt>
                <c:pt idx="302">
                  <c:v>0.26027397260273971</c:v>
                </c:pt>
                <c:pt idx="303">
                  <c:v>0.25684931506849318</c:v>
                </c:pt>
                <c:pt idx="304">
                  <c:v>0.25684931506849318</c:v>
                </c:pt>
                <c:pt idx="305">
                  <c:v>0.25342465753424659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0.24657534246575341</c:v>
                </c:pt>
                <c:pt idx="310">
                  <c:v>0.24315068493150685</c:v>
                </c:pt>
                <c:pt idx="311">
                  <c:v>0.24315068493150685</c:v>
                </c:pt>
                <c:pt idx="312">
                  <c:v>0.24315068493150685</c:v>
                </c:pt>
                <c:pt idx="313">
                  <c:v>0.23972602739726026</c:v>
                </c:pt>
                <c:pt idx="314">
                  <c:v>0.23972602739726026</c:v>
                </c:pt>
                <c:pt idx="315">
                  <c:v>0.23972602739726026</c:v>
                </c:pt>
                <c:pt idx="316">
                  <c:v>0.23972602739726026</c:v>
                </c:pt>
                <c:pt idx="317">
                  <c:v>0.2363013698630137</c:v>
                </c:pt>
                <c:pt idx="318">
                  <c:v>0.2363013698630137</c:v>
                </c:pt>
                <c:pt idx="319">
                  <c:v>0.23287671232876711</c:v>
                </c:pt>
                <c:pt idx="320">
                  <c:v>0.23287671232876711</c:v>
                </c:pt>
                <c:pt idx="321">
                  <c:v>0.23287671232876711</c:v>
                </c:pt>
                <c:pt idx="322">
                  <c:v>0.22945205479452055</c:v>
                </c:pt>
                <c:pt idx="323">
                  <c:v>0.22602739726027396</c:v>
                </c:pt>
                <c:pt idx="324">
                  <c:v>0.22602739726027396</c:v>
                </c:pt>
                <c:pt idx="325">
                  <c:v>0.22602739726027396</c:v>
                </c:pt>
                <c:pt idx="326">
                  <c:v>0.2226027397260274</c:v>
                </c:pt>
                <c:pt idx="327">
                  <c:v>0.21917808219178081</c:v>
                </c:pt>
                <c:pt idx="328">
                  <c:v>0.21917808219178081</c:v>
                </c:pt>
                <c:pt idx="329">
                  <c:v>0.21575342465753425</c:v>
                </c:pt>
                <c:pt idx="330">
                  <c:v>0.21575342465753425</c:v>
                </c:pt>
                <c:pt idx="331">
                  <c:v>0.21575342465753425</c:v>
                </c:pt>
                <c:pt idx="332">
                  <c:v>0.21232876712328766</c:v>
                </c:pt>
                <c:pt idx="333">
                  <c:v>0.2089041095890411</c:v>
                </c:pt>
                <c:pt idx="334">
                  <c:v>0.20547945205479451</c:v>
                </c:pt>
                <c:pt idx="335">
                  <c:v>0.20205479452054795</c:v>
                </c:pt>
                <c:pt idx="336">
                  <c:v>0.19863013698630136</c:v>
                </c:pt>
                <c:pt idx="337">
                  <c:v>0.1952054794520548</c:v>
                </c:pt>
                <c:pt idx="338">
                  <c:v>0.19178082191780821</c:v>
                </c:pt>
                <c:pt idx="339">
                  <c:v>0.19178082191780821</c:v>
                </c:pt>
                <c:pt idx="340">
                  <c:v>0.18835616438356165</c:v>
                </c:pt>
                <c:pt idx="341">
                  <c:v>0.18493150684931506</c:v>
                </c:pt>
                <c:pt idx="342">
                  <c:v>0.1815068493150685</c:v>
                </c:pt>
                <c:pt idx="343">
                  <c:v>0.17808219178082191</c:v>
                </c:pt>
                <c:pt idx="344">
                  <c:v>0.17465753424657535</c:v>
                </c:pt>
                <c:pt idx="345">
                  <c:v>0.17465753424657535</c:v>
                </c:pt>
                <c:pt idx="346">
                  <c:v>0.17123287671232876</c:v>
                </c:pt>
                <c:pt idx="347">
                  <c:v>0.1678082191780822</c:v>
                </c:pt>
                <c:pt idx="348">
                  <c:v>0.1678082191780822</c:v>
                </c:pt>
                <c:pt idx="349">
                  <c:v>0.1678082191780822</c:v>
                </c:pt>
                <c:pt idx="350">
                  <c:v>0.1678082191780822</c:v>
                </c:pt>
                <c:pt idx="351">
                  <c:v>0.16438356164383561</c:v>
                </c:pt>
                <c:pt idx="352">
                  <c:v>0.16438356164383561</c:v>
                </c:pt>
                <c:pt idx="353">
                  <c:v>0.16095890410958905</c:v>
                </c:pt>
                <c:pt idx="354">
                  <c:v>0.16095890410958905</c:v>
                </c:pt>
                <c:pt idx="355">
                  <c:v>0.15753424657534246</c:v>
                </c:pt>
                <c:pt idx="356">
                  <c:v>0.1541095890410959</c:v>
                </c:pt>
                <c:pt idx="357">
                  <c:v>0.1541095890410959</c:v>
                </c:pt>
                <c:pt idx="358">
                  <c:v>0.15068493150684931</c:v>
                </c:pt>
                <c:pt idx="359">
                  <c:v>0.14726027397260275</c:v>
                </c:pt>
                <c:pt idx="360">
                  <c:v>0.14726027397260275</c:v>
                </c:pt>
                <c:pt idx="361">
                  <c:v>0.14383561643835616</c:v>
                </c:pt>
                <c:pt idx="362">
                  <c:v>0.14383561643835616</c:v>
                </c:pt>
                <c:pt idx="363">
                  <c:v>0.14383561643835616</c:v>
                </c:pt>
                <c:pt idx="364">
                  <c:v>0.1404109589041096</c:v>
                </c:pt>
                <c:pt idx="365">
                  <c:v>0.13698630136986301</c:v>
                </c:pt>
                <c:pt idx="366">
                  <c:v>0.13698630136986301</c:v>
                </c:pt>
                <c:pt idx="367">
                  <c:v>0.13698630136986301</c:v>
                </c:pt>
                <c:pt idx="368">
                  <c:v>0.13356164383561644</c:v>
                </c:pt>
                <c:pt idx="369">
                  <c:v>0.13356164383561644</c:v>
                </c:pt>
                <c:pt idx="370">
                  <c:v>0.13356164383561644</c:v>
                </c:pt>
                <c:pt idx="371">
                  <c:v>0.13356164383561644</c:v>
                </c:pt>
                <c:pt idx="372">
                  <c:v>0.13013698630136986</c:v>
                </c:pt>
                <c:pt idx="373">
                  <c:v>0.13013698630136986</c:v>
                </c:pt>
                <c:pt idx="374">
                  <c:v>0.13013698630136986</c:v>
                </c:pt>
                <c:pt idx="375">
                  <c:v>0.13013698630136986</c:v>
                </c:pt>
                <c:pt idx="376">
                  <c:v>0.12671232876712329</c:v>
                </c:pt>
                <c:pt idx="377">
                  <c:v>0.12328767123287671</c:v>
                </c:pt>
                <c:pt idx="378">
                  <c:v>0.11986301369863013</c:v>
                </c:pt>
                <c:pt idx="379">
                  <c:v>0.11986301369863013</c:v>
                </c:pt>
                <c:pt idx="380">
                  <c:v>0.11986301369863013</c:v>
                </c:pt>
                <c:pt idx="381">
                  <c:v>0.11986301369863013</c:v>
                </c:pt>
                <c:pt idx="382">
                  <c:v>0.11986301369863013</c:v>
                </c:pt>
                <c:pt idx="383">
                  <c:v>0.11986301369863013</c:v>
                </c:pt>
                <c:pt idx="384">
                  <c:v>0.11643835616438356</c:v>
                </c:pt>
                <c:pt idx="385">
                  <c:v>0.11301369863013698</c:v>
                </c:pt>
                <c:pt idx="386">
                  <c:v>0.11301369863013698</c:v>
                </c:pt>
                <c:pt idx="387">
                  <c:v>0.11301369863013698</c:v>
                </c:pt>
                <c:pt idx="388">
                  <c:v>0.1095890410958904</c:v>
                </c:pt>
                <c:pt idx="389">
                  <c:v>0.1095890410958904</c:v>
                </c:pt>
                <c:pt idx="390">
                  <c:v>0.1095890410958904</c:v>
                </c:pt>
                <c:pt idx="391">
                  <c:v>0.1095890410958904</c:v>
                </c:pt>
                <c:pt idx="392">
                  <c:v>0.10616438356164383</c:v>
                </c:pt>
                <c:pt idx="393">
                  <c:v>0.10616438356164383</c:v>
                </c:pt>
                <c:pt idx="394">
                  <c:v>0.10616438356164383</c:v>
                </c:pt>
                <c:pt idx="395">
                  <c:v>0.10616438356164383</c:v>
                </c:pt>
                <c:pt idx="396">
                  <c:v>0.10616438356164383</c:v>
                </c:pt>
                <c:pt idx="397">
                  <c:v>0.10616438356164383</c:v>
                </c:pt>
                <c:pt idx="398">
                  <c:v>0.10273972602739725</c:v>
                </c:pt>
                <c:pt idx="399">
                  <c:v>0.10273972602739725</c:v>
                </c:pt>
                <c:pt idx="400">
                  <c:v>9.9315068493150679E-2</c:v>
                </c:pt>
                <c:pt idx="401">
                  <c:v>9.5890410958904104E-2</c:v>
                </c:pt>
                <c:pt idx="402">
                  <c:v>9.2465753424657529E-2</c:v>
                </c:pt>
                <c:pt idx="403">
                  <c:v>9.2465753424657529E-2</c:v>
                </c:pt>
                <c:pt idx="404">
                  <c:v>8.9041095890410954E-2</c:v>
                </c:pt>
                <c:pt idx="405">
                  <c:v>8.9041095890410954E-2</c:v>
                </c:pt>
                <c:pt idx="406">
                  <c:v>8.5616438356164379E-2</c:v>
                </c:pt>
                <c:pt idx="407">
                  <c:v>8.5616438356164379E-2</c:v>
                </c:pt>
                <c:pt idx="408">
                  <c:v>8.5616438356164379E-2</c:v>
                </c:pt>
                <c:pt idx="409">
                  <c:v>8.2191780821917804E-2</c:v>
                </c:pt>
                <c:pt idx="410">
                  <c:v>8.2191780821917804E-2</c:v>
                </c:pt>
                <c:pt idx="411">
                  <c:v>8.2191780821917804E-2</c:v>
                </c:pt>
                <c:pt idx="412">
                  <c:v>8.2191780821917804E-2</c:v>
                </c:pt>
                <c:pt idx="413">
                  <c:v>8.2191780821917804E-2</c:v>
                </c:pt>
                <c:pt idx="414">
                  <c:v>8.2191780821917804E-2</c:v>
                </c:pt>
                <c:pt idx="415">
                  <c:v>8.2191780821917804E-2</c:v>
                </c:pt>
                <c:pt idx="416">
                  <c:v>8.2191780821917804E-2</c:v>
                </c:pt>
                <c:pt idx="417">
                  <c:v>7.8767123287671229E-2</c:v>
                </c:pt>
                <c:pt idx="418">
                  <c:v>7.5342465753424653E-2</c:v>
                </c:pt>
                <c:pt idx="419">
                  <c:v>7.5342465753424653E-2</c:v>
                </c:pt>
                <c:pt idx="420">
                  <c:v>7.5342465753424653E-2</c:v>
                </c:pt>
                <c:pt idx="421">
                  <c:v>7.5342465753424653E-2</c:v>
                </c:pt>
                <c:pt idx="422">
                  <c:v>7.5342465753424653E-2</c:v>
                </c:pt>
                <c:pt idx="423">
                  <c:v>7.1917808219178078E-2</c:v>
                </c:pt>
                <c:pt idx="424">
                  <c:v>7.1917808219178078E-2</c:v>
                </c:pt>
                <c:pt idx="425">
                  <c:v>7.1917808219178078E-2</c:v>
                </c:pt>
                <c:pt idx="426">
                  <c:v>7.1917808219178078E-2</c:v>
                </c:pt>
                <c:pt idx="427">
                  <c:v>7.1917808219178078E-2</c:v>
                </c:pt>
                <c:pt idx="428">
                  <c:v>7.1917808219178078E-2</c:v>
                </c:pt>
                <c:pt idx="429">
                  <c:v>6.8493150684931503E-2</c:v>
                </c:pt>
                <c:pt idx="430">
                  <c:v>6.5068493150684928E-2</c:v>
                </c:pt>
                <c:pt idx="431">
                  <c:v>6.5068493150684928E-2</c:v>
                </c:pt>
                <c:pt idx="432">
                  <c:v>6.1643835616438353E-2</c:v>
                </c:pt>
                <c:pt idx="433">
                  <c:v>6.1643835616438353E-2</c:v>
                </c:pt>
                <c:pt idx="434">
                  <c:v>5.8219178082191778E-2</c:v>
                </c:pt>
                <c:pt idx="435">
                  <c:v>5.4794520547945202E-2</c:v>
                </c:pt>
                <c:pt idx="436">
                  <c:v>5.4794520547945202E-2</c:v>
                </c:pt>
                <c:pt idx="437">
                  <c:v>5.4794520547945202E-2</c:v>
                </c:pt>
                <c:pt idx="438">
                  <c:v>5.4794520547945202E-2</c:v>
                </c:pt>
                <c:pt idx="439">
                  <c:v>5.4794520547945202E-2</c:v>
                </c:pt>
                <c:pt idx="440">
                  <c:v>5.4794520547945202E-2</c:v>
                </c:pt>
                <c:pt idx="441">
                  <c:v>5.4794520547945202E-2</c:v>
                </c:pt>
                <c:pt idx="442">
                  <c:v>5.1369863013698627E-2</c:v>
                </c:pt>
                <c:pt idx="443">
                  <c:v>5.1369863013698627E-2</c:v>
                </c:pt>
                <c:pt idx="444">
                  <c:v>4.7945205479452052E-2</c:v>
                </c:pt>
                <c:pt idx="445">
                  <c:v>4.7945205479452052E-2</c:v>
                </c:pt>
                <c:pt idx="446">
                  <c:v>4.7945205479452052E-2</c:v>
                </c:pt>
                <c:pt idx="447">
                  <c:v>4.4520547945205477E-2</c:v>
                </c:pt>
                <c:pt idx="448">
                  <c:v>4.4520547945205477E-2</c:v>
                </c:pt>
                <c:pt idx="449">
                  <c:v>4.4520547945205477E-2</c:v>
                </c:pt>
                <c:pt idx="450">
                  <c:v>4.1095890410958902E-2</c:v>
                </c:pt>
                <c:pt idx="451">
                  <c:v>4.1095890410958902E-2</c:v>
                </c:pt>
                <c:pt idx="452">
                  <c:v>3.7671232876712327E-2</c:v>
                </c:pt>
                <c:pt idx="453">
                  <c:v>3.7671232876712327E-2</c:v>
                </c:pt>
                <c:pt idx="454">
                  <c:v>3.7671232876712327E-2</c:v>
                </c:pt>
                <c:pt idx="455">
                  <c:v>3.7671232876712327E-2</c:v>
                </c:pt>
                <c:pt idx="456">
                  <c:v>3.7671232876712327E-2</c:v>
                </c:pt>
                <c:pt idx="457">
                  <c:v>3.4246575342465752E-2</c:v>
                </c:pt>
                <c:pt idx="458">
                  <c:v>3.4246575342465752E-2</c:v>
                </c:pt>
                <c:pt idx="459">
                  <c:v>3.4246575342465752E-2</c:v>
                </c:pt>
                <c:pt idx="460">
                  <c:v>3.0821917808219176E-2</c:v>
                </c:pt>
                <c:pt idx="461">
                  <c:v>3.0821917808219176E-2</c:v>
                </c:pt>
                <c:pt idx="462">
                  <c:v>3.0821917808219176E-2</c:v>
                </c:pt>
                <c:pt idx="463">
                  <c:v>2.7397260273972601E-2</c:v>
                </c:pt>
                <c:pt idx="464">
                  <c:v>2.7397260273972601E-2</c:v>
                </c:pt>
                <c:pt idx="465">
                  <c:v>2.3972602739726026E-2</c:v>
                </c:pt>
                <c:pt idx="466">
                  <c:v>2.3972602739726026E-2</c:v>
                </c:pt>
                <c:pt idx="467">
                  <c:v>2.3972602739726026E-2</c:v>
                </c:pt>
                <c:pt idx="468">
                  <c:v>2.3972602739726026E-2</c:v>
                </c:pt>
                <c:pt idx="469">
                  <c:v>2.3972602739726026E-2</c:v>
                </c:pt>
                <c:pt idx="470">
                  <c:v>2.3972602739726026E-2</c:v>
                </c:pt>
                <c:pt idx="471">
                  <c:v>2.3972602739726026E-2</c:v>
                </c:pt>
                <c:pt idx="472">
                  <c:v>2.3972602739726026E-2</c:v>
                </c:pt>
                <c:pt idx="473">
                  <c:v>2.0547945205479451E-2</c:v>
                </c:pt>
                <c:pt idx="474">
                  <c:v>2.0547945205479451E-2</c:v>
                </c:pt>
                <c:pt idx="475">
                  <c:v>2.0547945205479451E-2</c:v>
                </c:pt>
                <c:pt idx="476">
                  <c:v>1.7123287671232876E-2</c:v>
                </c:pt>
                <c:pt idx="477">
                  <c:v>1.7123287671232876E-2</c:v>
                </c:pt>
                <c:pt idx="478">
                  <c:v>1.7123287671232876E-2</c:v>
                </c:pt>
                <c:pt idx="479">
                  <c:v>1.7123287671232876E-2</c:v>
                </c:pt>
                <c:pt idx="480">
                  <c:v>1.7123287671232876E-2</c:v>
                </c:pt>
                <c:pt idx="481">
                  <c:v>1.3698630136986301E-2</c:v>
                </c:pt>
                <c:pt idx="482">
                  <c:v>1.3698630136986301E-2</c:v>
                </c:pt>
                <c:pt idx="483">
                  <c:v>1.3698630136986301E-2</c:v>
                </c:pt>
                <c:pt idx="484">
                  <c:v>1.3698630136986301E-2</c:v>
                </c:pt>
                <c:pt idx="485">
                  <c:v>1.3698630136986301E-2</c:v>
                </c:pt>
                <c:pt idx="486">
                  <c:v>1.3698630136986301E-2</c:v>
                </c:pt>
                <c:pt idx="487">
                  <c:v>1.3698630136986301E-2</c:v>
                </c:pt>
                <c:pt idx="488">
                  <c:v>1.3698630136986301E-2</c:v>
                </c:pt>
                <c:pt idx="489">
                  <c:v>1.3698630136986301E-2</c:v>
                </c:pt>
                <c:pt idx="490">
                  <c:v>1.3698630136986301E-2</c:v>
                </c:pt>
                <c:pt idx="491">
                  <c:v>1.3698630136986301E-2</c:v>
                </c:pt>
                <c:pt idx="492">
                  <c:v>1.3698630136986301E-2</c:v>
                </c:pt>
                <c:pt idx="493">
                  <c:v>1.3698630136986301E-2</c:v>
                </c:pt>
                <c:pt idx="494">
                  <c:v>1.3698630136986301E-2</c:v>
                </c:pt>
                <c:pt idx="495">
                  <c:v>1.0273972602739725E-2</c:v>
                </c:pt>
                <c:pt idx="496">
                  <c:v>1.0273972602739725E-2</c:v>
                </c:pt>
                <c:pt idx="497">
                  <c:v>1.0273972602739725E-2</c:v>
                </c:pt>
                <c:pt idx="498">
                  <c:v>1.0273972602739725E-2</c:v>
                </c:pt>
                <c:pt idx="499">
                  <c:v>1.0273972602739725E-2</c:v>
                </c:pt>
                <c:pt idx="500">
                  <c:v>1.0273972602739725E-2</c:v>
                </c:pt>
                <c:pt idx="501">
                  <c:v>1.0273972602739725E-2</c:v>
                </c:pt>
                <c:pt idx="502">
                  <c:v>6.8493150684931503E-3</c:v>
                </c:pt>
                <c:pt idx="503">
                  <c:v>6.8493150684931503E-3</c:v>
                </c:pt>
                <c:pt idx="504">
                  <c:v>6.8493150684931503E-3</c:v>
                </c:pt>
                <c:pt idx="505">
                  <c:v>6.8493150684931503E-3</c:v>
                </c:pt>
                <c:pt idx="506">
                  <c:v>6.8493150684931503E-3</c:v>
                </c:pt>
                <c:pt idx="507">
                  <c:v>6.8493150684931503E-3</c:v>
                </c:pt>
                <c:pt idx="508">
                  <c:v>6.8493150684931503E-3</c:v>
                </c:pt>
                <c:pt idx="509">
                  <c:v>6.8493150684931503E-3</c:v>
                </c:pt>
                <c:pt idx="510">
                  <c:v>6.8493150684931503E-3</c:v>
                </c:pt>
                <c:pt idx="511">
                  <c:v>6.8493150684931503E-3</c:v>
                </c:pt>
                <c:pt idx="512">
                  <c:v>6.8493150684931503E-3</c:v>
                </c:pt>
                <c:pt idx="513">
                  <c:v>6.8493150684931503E-3</c:v>
                </c:pt>
                <c:pt idx="514">
                  <c:v>6.8493150684931503E-3</c:v>
                </c:pt>
                <c:pt idx="515">
                  <c:v>6.8493150684931503E-3</c:v>
                </c:pt>
                <c:pt idx="516">
                  <c:v>6.8493150684931503E-3</c:v>
                </c:pt>
                <c:pt idx="517">
                  <c:v>6.8493150684931503E-3</c:v>
                </c:pt>
                <c:pt idx="518">
                  <c:v>6.8493150684931503E-3</c:v>
                </c:pt>
                <c:pt idx="519">
                  <c:v>6.8493150684931503E-3</c:v>
                </c:pt>
                <c:pt idx="520">
                  <c:v>6.8493150684931503E-3</c:v>
                </c:pt>
                <c:pt idx="521">
                  <c:v>6.8493150684931503E-3</c:v>
                </c:pt>
                <c:pt idx="522">
                  <c:v>3.4246575342465752E-3</c:v>
                </c:pt>
                <c:pt idx="523">
                  <c:v>3.4246575342465752E-3</c:v>
                </c:pt>
                <c:pt idx="524">
                  <c:v>3.4246575342465752E-3</c:v>
                </c:pt>
                <c:pt idx="525">
                  <c:v>3.4246575342465752E-3</c:v>
                </c:pt>
                <c:pt idx="526">
                  <c:v>3.4246575342465752E-3</c:v>
                </c:pt>
                <c:pt idx="527">
                  <c:v>3.4246575342465752E-3</c:v>
                </c:pt>
                <c:pt idx="528">
                  <c:v>3.4246575342465752E-3</c:v>
                </c:pt>
                <c:pt idx="529">
                  <c:v>3.4246575342465752E-3</c:v>
                </c:pt>
                <c:pt idx="530">
                  <c:v>3.4246575342465752E-3</c:v>
                </c:pt>
                <c:pt idx="531">
                  <c:v>3.4246575342465752E-3</c:v>
                </c:pt>
                <c:pt idx="532">
                  <c:v>3.4246575342465752E-3</c:v>
                </c:pt>
                <c:pt idx="533">
                  <c:v>3.4246575342465752E-3</c:v>
                </c:pt>
                <c:pt idx="534">
                  <c:v>3.4246575342465752E-3</c:v>
                </c:pt>
                <c:pt idx="535">
                  <c:v>3.4246575342465752E-3</c:v>
                </c:pt>
                <c:pt idx="536">
                  <c:v>3.4246575342465752E-3</c:v>
                </c:pt>
                <c:pt idx="537">
                  <c:v>3.4246575342465752E-3</c:v>
                </c:pt>
                <c:pt idx="538">
                  <c:v>3.4246575342465752E-3</c:v>
                </c:pt>
                <c:pt idx="539">
                  <c:v>3.4246575342465752E-3</c:v>
                </c:pt>
                <c:pt idx="540">
                  <c:v>3.4246575342465752E-3</c:v>
                </c:pt>
                <c:pt idx="541">
                  <c:v>3.4246575342465752E-3</c:v>
                </c:pt>
                <c:pt idx="542">
                  <c:v>3.4246575342465752E-3</c:v>
                </c:pt>
                <c:pt idx="543">
                  <c:v>3.4246575342465752E-3</c:v>
                </c:pt>
                <c:pt idx="544">
                  <c:v>3.4246575342465752E-3</c:v>
                </c:pt>
                <c:pt idx="545">
                  <c:v>3.4246575342465752E-3</c:v>
                </c:pt>
                <c:pt idx="546">
                  <c:v>3.4246575342465752E-3</c:v>
                </c:pt>
                <c:pt idx="547">
                  <c:v>3.4246575342465752E-3</c:v>
                </c:pt>
                <c:pt idx="548">
                  <c:v>3.4246575342465752E-3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</c:numCache>
            </c:numRef>
          </c:xVal>
          <c:yVal>
            <c:numRef>
              <c:f>'Model 2 - AUC'!$K$2:$K$554</c:f>
              <c:numCache>
                <c:formatCode>General</c:formatCode>
                <c:ptCount val="553"/>
                <c:pt idx="0">
                  <c:v>1</c:v>
                </c:pt>
                <c:pt idx="1">
                  <c:v>1</c:v>
                </c:pt>
                <c:pt idx="2">
                  <c:v>0.99615384615384617</c:v>
                </c:pt>
                <c:pt idx="3">
                  <c:v>0.99615384615384617</c:v>
                </c:pt>
                <c:pt idx="4">
                  <c:v>0.99615384615384617</c:v>
                </c:pt>
                <c:pt idx="5">
                  <c:v>0.99615384615384617</c:v>
                </c:pt>
                <c:pt idx="6">
                  <c:v>0.99615384615384617</c:v>
                </c:pt>
                <c:pt idx="7">
                  <c:v>0.99615384615384617</c:v>
                </c:pt>
                <c:pt idx="8">
                  <c:v>0.99615384615384617</c:v>
                </c:pt>
                <c:pt idx="9">
                  <c:v>0.99615384615384617</c:v>
                </c:pt>
                <c:pt idx="10">
                  <c:v>0.99615384615384617</c:v>
                </c:pt>
                <c:pt idx="11">
                  <c:v>0.99230769230769234</c:v>
                </c:pt>
                <c:pt idx="12">
                  <c:v>0.99230769230769234</c:v>
                </c:pt>
                <c:pt idx="13">
                  <c:v>0.99230769230769234</c:v>
                </c:pt>
                <c:pt idx="14">
                  <c:v>0.9884615384615385</c:v>
                </c:pt>
                <c:pt idx="15">
                  <c:v>0.9884615384615385</c:v>
                </c:pt>
                <c:pt idx="16">
                  <c:v>0.9884615384615385</c:v>
                </c:pt>
                <c:pt idx="17">
                  <c:v>0.9884615384615385</c:v>
                </c:pt>
                <c:pt idx="18">
                  <c:v>0.9884615384615385</c:v>
                </c:pt>
                <c:pt idx="19">
                  <c:v>0.9884615384615385</c:v>
                </c:pt>
                <c:pt idx="20">
                  <c:v>0.9884615384615385</c:v>
                </c:pt>
                <c:pt idx="21">
                  <c:v>0.9884615384615385</c:v>
                </c:pt>
                <c:pt idx="22">
                  <c:v>0.9884615384615385</c:v>
                </c:pt>
                <c:pt idx="23">
                  <c:v>0.9884615384615385</c:v>
                </c:pt>
                <c:pt idx="24">
                  <c:v>0.9884615384615385</c:v>
                </c:pt>
                <c:pt idx="25">
                  <c:v>0.9884615384615385</c:v>
                </c:pt>
                <c:pt idx="26">
                  <c:v>0.9884615384615385</c:v>
                </c:pt>
                <c:pt idx="27">
                  <c:v>0.9884615384615385</c:v>
                </c:pt>
                <c:pt idx="28">
                  <c:v>0.98461538461538467</c:v>
                </c:pt>
                <c:pt idx="29">
                  <c:v>0.98461538461538467</c:v>
                </c:pt>
                <c:pt idx="30">
                  <c:v>0.98461538461538467</c:v>
                </c:pt>
                <c:pt idx="31">
                  <c:v>0.98076923076923073</c:v>
                </c:pt>
                <c:pt idx="32">
                  <c:v>0.97692307692307689</c:v>
                </c:pt>
                <c:pt idx="33">
                  <c:v>0.97692307692307689</c:v>
                </c:pt>
                <c:pt idx="34">
                  <c:v>0.97307692307692306</c:v>
                </c:pt>
                <c:pt idx="35">
                  <c:v>0.97307692307692306</c:v>
                </c:pt>
                <c:pt idx="36">
                  <c:v>0.97307692307692306</c:v>
                </c:pt>
                <c:pt idx="37">
                  <c:v>0.96923076923076923</c:v>
                </c:pt>
                <c:pt idx="38">
                  <c:v>0.96923076923076923</c:v>
                </c:pt>
                <c:pt idx="39">
                  <c:v>0.96923076923076923</c:v>
                </c:pt>
                <c:pt idx="40">
                  <c:v>0.96923076923076923</c:v>
                </c:pt>
                <c:pt idx="41">
                  <c:v>0.96923076923076923</c:v>
                </c:pt>
                <c:pt idx="42">
                  <c:v>0.96923076923076923</c:v>
                </c:pt>
                <c:pt idx="43">
                  <c:v>0.96923076923076923</c:v>
                </c:pt>
                <c:pt idx="44">
                  <c:v>0.96923076923076923</c:v>
                </c:pt>
                <c:pt idx="45">
                  <c:v>0.9653846153846154</c:v>
                </c:pt>
                <c:pt idx="46">
                  <c:v>0.9653846153846154</c:v>
                </c:pt>
                <c:pt idx="47">
                  <c:v>0.9653846153846154</c:v>
                </c:pt>
                <c:pt idx="48">
                  <c:v>0.9653846153846154</c:v>
                </c:pt>
                <c:pt idx="49">
                  <c:v>0.96153846153846156</c:v>
                </c:pt>
                <c:pt idx="50">
                  <c:v>0.96153846153846156</c:v>
                </c:pt>
                <c:pt idx="51">
                  <c:v>0.95769230769230773</c:v>
                </c:pt>
                <c:pt idx="52">
                  <c:v>0.95769230769230773</c:v>
                </c:pt>
                <c:pt idx="53">
                  <c:v>0.95769230769230773</c:v>
                </c:pt>
                <c:pt idx="54">
                  <c:v>0.95769230769230773</c:v>
                </c:pt>
                <c:pt idx="55">
                  <c:v>0.95769230769230773</c:v>
                </c:pt>
                <c:pt idx="56">
                  <c:v>0.95769230769230773</c:v>
                </c:pt>
                <c:pt idx="57">
                  <c:v>0.95769230769230773</c:v>
                </c:pt>
                <c:pt idx="58">
                  <c:v>0.95769230769230773</c:v>
                </c:pt>
                <c:pt idx="59">
                  <c:v>0.9538461538461539</c:v>
                </c:pt>
                <c:pt idx="60">
                  <c:v>0.9538461538461539</c:v>
                </c:pt>
                <c:pt idx="61">
                  <c:v>0.9538461538461539</c:v>
                </c:pt>
                <c:pt idx="62">
                  <c:v>0.9538461538461539</c:v>
                </c:pt>
                <c:pt idx="63">
                  <c:v>0.95</c:v>
                </c:pt>
                <c:pt idx="64">
                  <c:v>0.95</c:v>
                </c:pt>
                <c:pt idx="65">
                  <c:v>0.95</c:v>
                </c:pt>
                <c:pt idx="66">
                  <c:v>0.95</c:v>
                </c:pt>
                <c:pt idx="67">
                  <c:v>0.95</c:v>
                </c:pt>
                <c:pt idx="68">
                  <c:v>0.94615384615384612</c:v>
                </c:pt>
                <c:pt idx="69">
                  <c:v>0.94615384615384612</c:v>
                </c:pt>
                <c:pt idx="70">
                  <c:v>0.94615384615384612</c:v>
                </c:pt>
                <c:pt idx="71">
                  <c:v>0.94230769230769229</c:v>
                </c:pt>
                <c:pt idx="72">
                  <c:v>0.94230769230769229</c:v>
                </c:pt>
                <c:pt idx="73">
                  <c:v>0.94230769230769229</c:v>
                </c:pt>
                <c:pt idx="74">
                  <c:v>0.94230769230769229</c:v>
                </c:pt>
                <c:pt idx="75">
                  <c:v>0.94230769230769229</c:v>
                </c:pt>
                <c:pt idx="76">
                  <c:v>0.94230769230769229</c:v>
                </c:pt>
                <c:pt idx="77">
                  <c:v>0.94230769230769229</c:v>
                </c:pt>
                <c:pt idx="78">
                  <c:v>0.94230769230769229</c:v>
                </c:pt>
                <c:pt idx="79">
                  <c:v>0.93846153846153846</c:v>
                </c:pt>
                <c:pt idx="80">
                  <c:v>0.93846153846153846</c:v>
                </c:pt>
                <c:pt idx="81">
                  <c:v>0.93846153846153846</c:v>
                </c:pt>
                <c:pt idx="82">
                  <c:v>0.93846153846153846</c:v>
                </c:pt>
                <c:pt idx="83">
                  <c:v>0.93461538461538463</c:v>
                </c:pt>
                <c:pt idx="84">
                  <c:v>0.93076923076923079</c:v>
                </c:pt>
                <c:pt idx="85">
                  <c:v>0.93076923076923079</c:v>
                </c:pt>
                <c:pt idx="86">
                  <c:v>0.93076923076923079</c:v>
                </c:pt>
                <c:pt idx="87">
                  <c:v>0.93076923076923079</c:v>
                </c:pt>
                <c:pt idx="88">
                  <c:v>0.93076923076923079</c:v>
                </c:pt>
                <c:pt idx="89">
                  <c:v>0.93076923076923079</c:v>
                </c:pt>
                <c:pt idx="90">
                  <c:v>0.93076923076923079</c:v>
                </c:pt>
                <c:pt idx="91">
                  <c:v>0.92692307692307696</c:v>
                </c:pt>
                <c:pt idx="92">
                  <c:v>0.92692307692307696</c:v>
                </c:pt>
                <c:pt idx="93">
                  <c:v>0.92692307692307696</c:v>
                </c:pt>
                <c:pt idx="94">
                  <c:v>0.92692307692307696</c:v>
                </c:pt>
                <c:pt idx="95">
                  <c:v>0.92692307692307696</c:v>
                </c:pt>
                <c:pt idx="96">
                  <c:v>0.92307692307692313</c:v>
                </c:pt>
                <c:pt idx="97">
                  <c:v>0.92307692307692313</c:v>
                </c:pt>
                <c:pt idx="98">
                  <c:v>0.92307692307692313</c:v>
                </c:pt>
                <c:pt idx="99">
                  <c:v>0.92307692307692313</c:v>
                </c:pt>
                <c:pt idx="100">
                  <c:v>0.92307692307692313</c:v>
                </c:pt>
                <c:pt idx="101">
                  <c:v>0.92307692307692313</c:v>
                </c:pt>
                <c:pt idx="102">
                  <c:v>0.92307692307692313</c:v>
                </c:pt>
                <c:pt idx="103">
                  <c:v>0.92307692307692313</c:v>
                </c:pt>
                <c:pt idx="104">
                  <c:v>0.92307692307692313</c:v>
                </c:pt>
                <c:pt idx="105">
                  <c:v>0.92307692307692313</c:v>
                </c:pt>
                <c:pt idx="106">
                  <c:v>0.92307692307692313</c:v>
                </c:pt>
                <c:pt idx="107">
                  <c:v>0.92307692307692313</c:v>
                </c:pt>
                <c:pt idx="108">
                  <c:v>0.91923076923076918</c:v>
                </c:pt>
                <c:pt idx="109">
                  <c:v>0.91923076923076918</c:v>
                </c:pt>
                <c:pt idx="110">
                  <c:v>0.91923076923076918</c:v>
                </c:pt>
                <c:pt idx="111">
                  <c:v>0.91923076923076918</c:v>
                </c:pt>
                <c:pt idx="112">
                  <c:v>0.91923076923076918</c:v>
                </c:pt>
                <c:pt idx="113">
                  <c:v>0.91923076923076918</c:v>
                </c:pt>
                <c:pt idx="114">
                  <c:v>0.91923076923076918</c:v>
                </c:pt>
                <c:pt idx="115">
                  <c:v>0.91538461538461535</c:v>
                </c:pt>
                <c:pt idx="116">
                  <c:v>0.91538461538461535</c:v>
                </c:pt>
                <c:pt idx="117">
                  <c:v>0.91538461538461535</c:v>
                </c:pt>
                <c:pt idx="118">
                  <c:v>0.91538461538461535</c:v>
                </c:pt>
                <c:pt idx="119">
                  <c:v>0.91538461538461535</c:v>
                </c:pt>
                <c:pt idx="120">
                  <c:v>0.91538461538461535</c:v>
                </c:pt>
                <c:pt idx="121">
                  <c:v>0.91538461538461535</c:v>
                </c:pt>
                <c:pt idx="122">
                  <c:v>0.91538461538461535</c:v>
                </c:pt>
                <c:pt idx="123">
                  <c:v>0.91538461538461535</c:v>
                </c:pt>
                <c:pt idx="124">
                  <c:v>0.91153846153846152</c:v>
                </c:pt>
                <c:pt idx="125">
                  <c:v>0.91153846153846152</c:v>
                </c:pt>
                <c:pt idx="126">
                  <c:v>0.91153846153846152</c:v>
                </c:pt>
                <c:pt idx="127">
                  <c:v>0.91153846153846152</c:v>
                </c:pt>
                <c:pt idx="128">
                  <c:v>0.91153846153846152</c:v>
                </c:pt>
                <c:pt idx="129">
                  <c:v>0.90769230769230769</c:v>
                </c:pt>
                <c:pt idx="130">
                  <c:v>0.90769230769230769</c:v>
                </c:pt>
                <c:pt idx="131">
                  <c:v>0.90769230769230769</c:v>
                </c:pt>
                <c:pt idx="132">
                  <c:v>0.90384615384615385</c:v>
                </c:pt>
                <c:pt idx="133">
                  <c:v>0.90384615384615385</c:v>
                </c:pt>
                <c:pt idx="134">
                  <c:v>0.90384615384615385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0.89615384615384619</c:v>
                </c:pt>
                <c:pt idx="139">
                  <c:v>0.89230769230769236</c:v>
                </c:pt>
                <c:pt idx="140">
                  <c:v>0.89230769230769236</c:v>
                </c:pt>
                <c:pt idx="141">
                  <c:v>0.89230769230769236</c:v>
                </c:pt>
                <c:pt idx="142">
                  <c:v>0.89230769230769236</c:v>
                </c:pt>
                <c:pt idx="143">
                  <c:v>0.89230769230769236</c:v>
                </c:pt>
                <c:pt idx="144">
                  <c:v>0.89230769230769236</c:v>
                </c:pt>
                <c:pt idx="145">
                  <c:v>0.89230769230769236</c:v>
                </c:pt>
                <c:pt idx="146">
                  <c:v>0.88846153846153841</c:v>
                </c:pt>
                <c:pt idx="147">
                  <c:v>0.88846153846153841</c:v>
                </c:pt>
                <c:pt idx="148">
                  <c:v>0.88846153846153841</c:v>
                </c:pt>
                <c:pt idx="149">
                  <c:v>0.88461538461538458</c:v>
                </c:pt>
                <c:pt idx="150">
                  <c:v>0.88461538461538458</c:v>
                </c:pt>
                <c:pt idx="151">
                  <c:v>0.88461538461538458</c:v>
                </c:pt>
                <c:pt idx="152">
                  <c:v>0.88461538461538458</c:v>
                </c:pt>
                <c:pt idx="153">
                  <c:v>0.88461538461538458</c:v>
                </c:pt>
                <c:pt idx="154">
                  <c:v>0.88461538461538458</c:v>
                </c:pt>
                <c:pt idx="155">
                  <c:v>0.88461538461538458</c:v>
                </c:pt>
                <c:pt idx="156">
                  <c:v>0.88076923076923075</c:v>
                </c:pt>
                <c:pt idx="157">
                  <c:v>0.88076923076923075</c:v>
                </c:pt>
                <c:pt idx="158">
                  <c:v>0.88076923076923075</c:v>
                </c:pt>
                <c:pt idx="159">
                  <c:v>0.88076923076923075</c:v>
                </c:pt>
                <c:pt idx="160">
                  <c:v>0.88076923076923075</c:v>
                </c:pt>
                <c:pt idx="161">
                  <c:v>0.87692307692307692</c:v>
                </c:pt>
                <c:pt idx="162">
                  <c:v>0.87692307692307692</c:v>
                </c:pt>
                <c:pt idx="163">
                  <c:v>0.87692307692307692</c:v>
                </c:pt>
                <c:pt idx="164">
                  <c:v>0.87692307692307692</c:v>
                </c:pt>
                <c:pt idx="165">
                  <c:v>0.87692307692307692</c:v>
                </c:pt>
                <c:pt idx="166">
                  <c:v>0.87692307692307692</c:v>
                </c:pt>
                <c:pt idx="167">
                  <c:v>0.87307692307692308</c:v>
                </c:pt>
                <c:pt idx="168">
                  <c:v>0.86923076923076925</c:v>
                </c:pt>
                <c:pt idx="169">
                  <c:v>0.86538461538461542</c:v>
                </c:pt>
                <c:pt idx="170">
                  <c:v>0.86538461538461542</c:v>
                </c:pt>
                <c:pt idx="171">
                  <c:v>0.86538461538461542</c:v>
                </c:pt>
                <c:pt idx="172">
                  <c:v>0.86538461538461542</c:v>
                </c:pt>
                <c:pt idx="173">
                  <c:v>0.86153846153846159</c:v>
                </c:pt>
                <c:pt idx="174">
                  <c:v>0.85769230769230764</c:v>
                </c:pt>
                <c:pt idx="175">
                  <c:v>0.85769230769230764</c:v>
                </c:pt>
                <c:pt idx="176">
                  <c:v>0.85769230769230764</c:v>
                </c:pt>
                <c:pt idx="177">
                  <c:v>0.85769230769230764</c:v>
                </c:pt>
                <c:pt idx="178">
                  <c:v>0.85769230769230764</c:v>
                </c:pt>
                <c:pt idx="179">
                  <c:v>0.85769230769230764</c:v>
                </c:pt>
                <c:pt idx="180">
                  <c:v>0.85769230769230764</c:v>
                </c:pt>
                <c:pt idx="181">
                  <c:v>0.85769230769230764</c:v>
                </c:pt>
                <c:pt idx="182">
                  <c:v>0.85769230769230764</c:v>
                </c:pt>
                <c:pt idx="183">
                  <c:v>0.85384615384615381</c:v>
                </c:pt>
                <c:pt idx="184">
                  <c:v>0.85</c:v>
                </c:pt>
                <c:pt idx="185">
                  <c:v>0.85</c:v>
                </c:pt>
                <c:pt idx="186">
                  <c:v>0.84615384615384615</c:v>
                </c:pt>
                <c:pt idx="187">
                  <c:v>0.84615384615384615</c:v>
                </c:pt>
                <c:pt idx="188">
                  <c:v>0.84615384615384615</c:v>
                </c:pt>
                <c:pt idx="189">
                  <c:v>0.84615384615384615</c:v>
                </c:pt>
                <c:pt idx="190">
                  <c:v>0.84615384615384615</c:v>
                </c:pt>
                <c:pt idx="191">
                  <c:v>0.84615384615384615</c:v>
                </c:pt>
                <c:pt idx="192">
                  <c:v>0.84230769230769231</c:v>
                </c:pt>
                <c:pt idx="193">
                  <c:v>0.84230769230769231</c:v>
                </c:pt>
                <c:pt idx="194">
                  <c:v>0.84230769230769231</c:v>
                </c:pt>
                <c:pt idx="195">
                  <c:v>0.84230769230769231</c:v>
                </c:pt>
                <c:pt idx="196">
                  <c:v>0.84230769230769231</c:v>
                </c:pt>
                <c:pt idx="197">
                  <c:v>0.83846153846153848</c:v>
                </c:pt>
                <c:pt idx="198">
                  <c:v>0.83846153846153848</c:v>
                </c:pt>
                <c:pt idx="199">
                  <c:v>0.83846153846153848</c:v>
                </c:pt>
                <c:pt idx="200">
                  <c:v>0.83461538461538465</c:v>
                </c:pt>
                <c:pt idx="201">
                  <c:v>0.83461538461538465</c:v>
                </c:pt>
                <c:pt idx="202">
                  <c:v>0.83461538461538465</c:v>
                </c:pt>
                <c:pt idx="203">
                  <c:v>0.83076923076923082</c:v>
                </c:pt>
                <c:pt idx="204">
                  <c:v>0.83076923076923082</c:v>
                </c:pt>
                <c:pt idx="205">
                  <c:v>0.83076923076923082</c:v>
                </c:pt>
                <c:pt idx="206">
                  <c:v>0.83076923076923082</c:v>
                </c:pt>
                <c:pt idx="207">
                  <c:v>0.83076923076923082</c:v>
                </c:pt>
                <c:pt idx="208">
                  <c:v>0.83076923076923082</c:v>
                </c:pt>
                <c:pt idx="209">
                  <c:v>0.82692307692307687</c:v>
                </c:pt>
                <c:pt idx="210">
                  <c:v>0.82692307692307687</c:v>
                </c:pt>
                <c:pt idx="211">
                  <c:v>0.82692307692307687</c:v>
                </c:pt>
                <c:pt idx="212">
                  <c:v>0.82692307692307687</c:v>
                </c:pt>
                <c:pt idx="213">
                  <c:v>0.82307692307692304</c:v>
                </c:pt>
                <c:pt idx="214">
                  <c:v>0.81923076923076921</c:v>
                </c:pt>
                <c:pt idx="215">
                  <c:v>0.81923076923076921</c:v>
                </c:pt>
                <c:pt idx="216">
                  <c:v>0.81923076923076921</c:v>
                </c:pt>
                <c:pt idx="217">
                  <c:v>0.81923076923076921</c:v>
                </c:pt>
                <c:pt idx="218">
                  <c:v>0.81923076923076921</c:v>
                </c:pt>
                <c:pt idx="219">
                  <c:v>0.81923076923076921</c:v>
                </c:pt>
                <c:pt idx="220">
                  <c:v>0.81923076923076921</c:v>
                </c:pt>
                <c:pt idx="221">
                  <c:v>0.81923076923076921</c:v>
                </c:pt>
                <c:pt idx="222">
                  <c:v>0.81923076923076921</c:v>
                </c:pt>
                <c:pt idx="223">
                  <c:v>0.81923076923076921</c:v>
                </c:pt>
                <c:pt idx="224">
                  <c:v>0.81538461538461537</c:v>
                </c:pt>
                <c:pt idx="225">
                  <c:v>0.81153846153846154</c:v>
                </c:pt>
                <c:pt idx="226">
                  <c:v>0.81153846153846154</c:v>
                </c:pt>
                <c:pt idx="227">
                  <c:v>0.81153846153846154</c:v>
                </c:pt>
                <c:pt idx="228">
                  <c:v>0.81153846153846154</c:v>
                </c:pt>
                <c:pt idx="229">
                  <c:v>0.80769230769230771</c:v>
                </c:pt>
                <c:pt idx="230">
                  <c:v>0.80384615384615388</c:v>
                </c:pt>
                <c:pt idx="231">
                  <c:v>0.8</c:v>
                </c:pt>
                <c:pt idx="232">
                  <c:v>0.8</c:v>
                </c:pt>
                <c:pt idx="233">
                  <c:v>0.8</c:v>
                </c:pt>
                <c:pt idx="234">
                  <c:v>0.7961538461538461</c:v>
                </c:pt>
                <c:pt idx="235">
                  <c:v>0.79230769230769227</c:v>
                </c:pt>
                <c:pt idx="236">
                  <c:v>0.79230769230769227</c:v>
                </c:pt>
                <c:pt idx="237">
                  <c:v>0.79230769230769227</c:v>
                </c:pt>
                <c:pt idx="238">
                  <c:v>0.78846153846153844</c:v>
                </c:pt>
                <c:pt idx="239">
                  <c:v>0.78846153846153844</c:v>
                </c:pt>
                <c:pt idx="240">
                  <c:v>0.78846153846153844</c:v>
                </c:pt>
                <c:pt idx="241">
                  <c:v>0.7846153846153846</c:v>
                </c:pt>
                <c:pt idx="242">
                  <c:v>0.7846153846153846</c:v>
                </c:pt>
                <c:pt idx="243">
                  <c:v>0.7846153846153846</c:v>
                </c:pt>
                <c:pt idx="244">
                  <c:v>0.78076923076923077</c:v>
                </c:pt>
                <c:pt idx="245">
                  <c:v>0.78076923076923077</c:v>
                </c:pt>
                <c:pt idx="246">
                  <c:v>0.78076923076923077</c:v>
                </c:pt>
                <c:pt idx="247">
                  <c:v>0.78076923076923077</c:v>
                </c:pt>
                <c:pt idx="248">
                  <c:v>0.78076923076923077</c:v>
                </c:pt>
                <c:pt idx="249">
                  <c:v>0.78076923076923077</c:v>
                </c:pt>
                <c:pt idx="250">
                  <c:v>0.78076923076923077</c:v>
                </c:pt>
                <c:pt idx="251">
                  <c:v>0.77692307692307694</c:v>
                </c:pt>
                <c:pt idx="252">
                  <c:v>0.77692307692307694</c:v>
                </c:pt>
                <c:pt idx="253">
                  <c:v>0.77307692307692311</c:v>
                </c:pt>
                <c:pt idx="254">
                  <c:v>0.77307692307692311</c:v>
                </c:pt>
                <c:pt idx="255">
                  <c:v>0.77307692307692311</c:v>
                </c:pt>
                <c:pt idx="256">
                  <c:v>0.77307692307692311</c:v>
                </c:pt>
                <c:pt idx="257">
                  <c:v>0.76923076923076927</c:v>
                </c:pt>
                <c:pt idx="258">
                  <c:v>0.76538461538461533</c:v>
                </c:pt>
                <c:pt idx="259">
                  <c:v>0.76538461538461533</c:v>
                </c:pt>
                <c:pt idx="260">
                  <c:v>0.76538461538461533</c:v>
                </c:pt>
                <c:pt idx="261">
                  <c:v>0.7615384615384615</c:v>
                </c:pt>
                <c:pt idx="262">
                  <c:v>0.75769230769230766</c:v>
                </c:pt>
                <c:pt idx="263">
                  <c:v>0.75769230769230766</c:v>
                </c:pt>
                <c:pt idx="264">
                  <c:v>0.75384615384615383</c:v>
                </c:pt>
                <c:pt idx="265">
                  <c:v>0.75</c:v>
                </c:pt>
                <c:pt idx="266">
                  <c:v>0.75</c:v>
                </c:pt>
                <c:pt idx="267">
                  <c:v>0.74615384615384617</c:v>
                </c:pt>
                <c:pt idx="268">
                  <c:v>0.74230769230769234</c:v>
                </c:pt>
                <c:pt idx="269">
                  <c:v>0.7384615384615385</c:v>
                </c:pt>
                <c:pt idx="270">
                  <c:v>0.7384615384615385</c:v>
                </c:pt>
                <c:pt idx="271">
                  <c:v>0.7384615384615385</c:v>
                </c:pt>
                <c:pt idx="272">
                  <c:v>0.7384615384615385</c:v>
                </c:pt>
                <c:pt idx="273">
                  <c:v>0.73461538461538467</c:v>
                </c:pt>
                <c:pt idx="274">
                  <c:v>0.73461538461538467</c:v>
                </c:pt>
                <c:pt idx="275">
                  <c:v>0.73461538461538467</c:v>
                </c:pt>
                <c:pt idx="276">
                  <c:v>0.73076923076923073</c:v>
                </c:pt>
                <c:pt idx="277">
                  <c:v>0.72692307692307689</c:v>
                </c:pt>
                <c:pt idx="278">
                  <c:v>0.72307692307692306</c:v>
                </c:pt>
                <c:pt idx="279">
                  <c:v>0.72307692307692306</c:v>
                </c:pt>
                <c:pt idx="280">
                  <c:v>0.72307692307692306</c:v>
                </c:pt>
                <c:pt idx="281">
                  <c:v>0.71923076923076923</c:v>
                </c:pt>
                <c:pt idx="282">
                  <c:v>0.71923076923076923</c:v>
                </c:pt>
                <c:pt idx="283">
                  <c:v>0.7153846153846154</c:v>
                </c:pt>
                <c:pt idx="284">
                  <c:v>0.7153846153846154</c:v>
                </c:pt>
                <c:pt idx="285">
                  <c:v>0.71153846153846156</c:v>
                </c:pt>
                <c:pt idx="286">
                  <c:v>0.70769230769230773</c:v>
                </c:pt>
                <c:pt idx="287">
                  <c:v>0.7038461538461539</c:v>
                </c:pt>
                <c:pt idx="288">
                  <c:v>0.7038461538461539</c:v>
                </c:pt>
                <c:pt idx="289">
                  <c:v>0.7</c:v>
                </c:pt>
                <c:pt idx="290">
                  <c:v>0.7</c:v>
                </c:pt>
                <c:pt idx="291">
                  <c:v>0.7</c:v>
                </c:pt>
                <c:pt idx="292">
                  <c:v>0.7</c:v>
                </c:pt>
                <c:pt idx="293">
                  <c:v>0.69615384615384612</c:v>
                </c:pt>
                <c:pt idx="294">
                  <c:v>0.69230769230769229</c:v>
                </c:pt>
                <c:pt idx="295">
                  <c:v>0.69230769230769229</c:v>
                </c:pt>
                <c:pt idx="296">
                  <c:v>0.68846153846153846</c:v>
                </c:pt>
                <c:pt idx="297">
                  <c:v>0.68461538461538463</c:v>
                </c:pt>
                <c:pt idx="298">
                  <c:v>0.68076923076923079</c:v>
                </c:pt>
                <c:pt idx="299">
                  <c:v>0.68076923076923079</c:v>
                </c:pt>
                <c:pt idx="300">
                  <c:v>0.68076923076923079</c:v>
                </c:pt>
                <c:pt idx="301">
                  <c:v>0.67692307692307696</c:v>
                </c:pt>
                <c:pt idx="302">
                  <c:v>0.67307692307692313</c:v>
                </c:pt>
                <c:pt idx="303">
                  <c:v>0.67307692307692313</c:v>
                </c:pt>
                <c:pt idx="304">
                  <c:v>0.66923076923076918</c:v>
                </c:pt>
                <c:pt idx="305">
                  <c:v>0.66923076923076918</c:v>
                </c:pt>
                <c:pt idx="306">
                  <c:v>0.66923076923076918</c:v>
                </c:pt>
                <c:pt idx="307">
                  <c:v>0.66538461538461535</c:v>
                </c:pt>
                <c:pt idx="308">
                  <c:v>0.66153846153846152</c:v>
                </c:pt>
                <c:pt idx="309">
                  <c:v>0.66153846153846152</c:v>
                </c:pt>
                <c:pt idx="310">
                  <c:v>0.66153846153846152</c:v>
                </c:pt>
                <c:pt idx="311">
                  <c:v>0.65769230769230769</c:v>
                </c:pt>
                <c:pt idx="312">
                  <c:v>0.65384615384615385</c:v>
                </c:pt>
                <c:pt idx="313">
                  <c:v>0.65384615384615385</c:v>
                </c:pt>
                <c:pt idx="314">
                  <c:v>0.65</c:v>
                </c:pt>
                <c:pt idx="315">
                  <c:v>0.64615384615384619</c:v>
                </c:pt>
                <c:pt idx="316">
                  <c:v>0.64230769230769236</c:v>
                </c:pt>
                <c:pt idx="317">
                  <c:v>0.64230769230769236</c:v>
                </c:pt>
                <c:pt idx="318">
                  <c:v>0.63846153846153841</c:v>
                </c:pt>
                <c:pt idx="319">
                  <c:v>0.63846153846153841</c:v>
                </c:pt>
                <c:pt idx="320">
                  <c:v>0.63461538461538458</c:v>
                </c:pt>
                <c:pt idx="321">
                  <c:v>0.63076923076923075</c:v>
                </c:pt>
                <c:pt idx="322">
                  <c:v>0.63076923076923075</c:v>
                </c:pt>
                <c:pt idx="323">
                  <c:v>0.63076923076923075</c:v>
                </c:pt>
                <c:pt idx="324">
                  <c:v>0.62692307692307692</c:v>
                </c:pt>
                <c:pt idx="325">
                  <c:v>0.62307692307692308</c:v>
                </c:pt>
                <c:pt idx="326">
                  <c:v>0.62307692307692308</c:v>
                </c:pt>
                <c:pt idx="327">
                  <c:v>0.62307692307692308</c:v>
                </c:pt>
                <c:pt idx="328">
                  <c:v>0.61923076923076925</c:v>
                </c:pt>
                <c:pt idx="329">
                  <c:v>0.61923076923076925</c:v>
                </c:pt>
                <c:pt idx="330">
                  <c:v>0.61538461538461542</c:v>
                </c:pt>
                <c:pt idx="331">
                  <c:v>0.61153846153846159</c:v>
                </c:pt>
                <c:pt idx="332">
                  <c:v>0.61153846153846159</c:v>
                </c:pt>
                <c:pt idx="333">
                  <c:v>0.61153846153846159</c:v>
                </c:pt>
                <c:pt idx="334">
                  <c:v>0.61153846153846159</c:v>
                </c:pt>
                <c:pt idx="335">
                  <c:v>0.61153846153846159</c:v>
                </c:pt>
                <c:pt idx="336">
                  <c:v>0.61153846153846159</c:v>
                </c:pt>
                <c:pt idx="337">
                  <c:v>0.61153846153846159</c:v>
                </c:pt>
                <c:pt idx="338">
                  <c:v>0.61153846153846159</c:v>
                </c:pt>
                <c:pt idx="339">
                  <c:v>0.60769230769230764</c:v>
                </c:pt>
                <c:pt idx="340">
                  <c:v>0.60769230769230764</c:v>
                </c:pt>
                <c:pt idx="341">
                  <c:v>0.60769230769230764</c:v>
                </c:pt>
                <c:pt idx="342">
                  <c:v>0.60769230769230764</c:v>
                </c:pt>
                <c:pt idx="343">
                  <c:v>0.60769230769230764</c:v>
                </c:pt>
                <c:pt idx="344">
                  <c:v>0.60769230769230764</c:v>
                </c:pt>
                <c:pt idx="345">
                  <c:v>0.60384615384615381</c:v>
                </c:pt>
                <c:pt idx="346">
                  <c:v>0.60384615384615381</c:v>
                </c:pt>
                <c:pt idx="347">
                  <c:v>0.60384615384615381</c:v>
                </c:pt>
                <c:pt idx="348">
                  <c:v>0.6</c:v>
                </c:pt>
                <c:pt idx="349">
                  <c:v>0.59615384615384615</c:v>
                </c:pt>
                <c:pt idx="350">
                  <c:v>0.59230769230769231</c:v>
                </c:pt>
                <c:pt idx="351">
                  <c:v>0.59230769230769231</c:v>
                </c:pt>
                <c:pt idx="352">
                  <c:v>0.58846153846153848</c:v>
                </c:pt>
                <c:pt idx="353">
                  <c:v>0.58846153846153848</c:v>
                </c:pt>
                <c:pt idx="354">
                  <c:v>0.58461538461538465</c:v>
                </c:pt>
                <c:pt idx="355">
                  <c:v>0.58461538461538465</c:v>
                </c:pt>
                <c:pt idx="356">
                  <c:v>0.58461538461538465</c:v>
                </c:pt>
                <c:pt idx="357">
                  <c:v>0.58076923076923082</c:v>
                </c:pt>
                <c:pt idx="358">
                  <c:v>0.58076923076923082</c:v>
                </c:pt>
                <c:pt idx="359">
                  <c:v>0.58076923076923082</c:v>
                </c:pt>
                <c:pt idx="360">
                  <c:v>0.57692307692307687</c:v>
                </c:pt>
                <c:pt idx="361">
                  <c:v>0.57692307692307687</c:v>
                </c:pt>
                <c:pt idx="362">
                  <c:v>0.57307692307692304</c:v>
                </c:pt>
                <c:pt idx="363">
                  <c:v>0.56923076923076921</c:v>
                </c:pt>
                <c:pt idx="364">
                  <c:v>0.56923076923076921</c:v>
                </c:pt>
                <c:pt idx="365">
                  <c:v>0.56923076923076921</c:v>
                </c:pt>
                <c:pt idx="366">
                  <c:v>0.56538461538461537</c:v>
                </c:pt>
                <c:pt idx="367">
                  <c:v>0.56153846153846154</c:v>
                </c:pt>
                <c:pt idx="368">
                  <c:v>0.56153846153846154</c:v>
                </c:pt>
                <c:pt idx="369">
                  <c:v>0.55769230769230771</c:v>
                </c:pt>
                <c:pt idx="370">
                  <c:v>0.55384615384615388</c:v>
                </c:pt>
                <c:pt idx="371">
                  <c:v>0.55000000000000004</c:v>
                </c:pt>
                <c:pt idx="372">
                  <c:v>0.55000000000000004</c:v>
                </c:pt>
                <c:pt idx="373">
                  <c:v>0.5461538461538461</c:v>
                </c:pt>
                <c:pt idx="374">
                  <c:v>0.54230769230769227</c:v>
                </c:pt>
                <c:pt idx="375">
                  <c:v>0.53846153846153844</c:v>
                </c:pt>
                <c:pt idx="376">
                  <c:v>0.53846153846153844</c:v>
                </c:pt>
                <c:pt idx="377">
                  <c:v>0.53846153846153844</c:v>
                </c:pt>
                <c:pt idx="378">
                  <c:v>0.53846153846153844</c:v>
                </c:pt>
                <c:pt idx="379">
                  <c:v>0.5346153846153846</c:v>
                </c:pt>
                <c:pt idx="380">
                  <c:v>0.53076923076923077</c:v>
                </c:pt>
                <c:pt idx="381">
                  <c:v>0.52692307692307694</c:v>
                </c:pt>
                <c:pt idx="382">
                  <c:v>0.52307692307692311</c:v>
                </c:pt>
                <c:pt idx="383">
                  <c:v>0.51923076923076927</c:v>
                </c:pt>
                <c:pt idx="384">
                  <c:v>0.51923076923076927</c:v>
                </c:pt>
                <c:pt idx="385">
                  <c:v>0.51923076923076927</c:v>
                </c:pt>
                <c:pt idx="386">
                  <c:v>0.51538461538461533</c:v>
                </c:pt>
                <c:pt idx="387">
                  <c:v>0.5115384615384615</c:v>
                </c:pt>
                <c:pt idx="388">
                  <c:v>0.5115384615384615</c:v>
                </c:pt>
                <c:pt idx="389">
                  <c:v>0.50769230769230766</c:v>
                </c:pt>
                <c:pt idx="390">
                  <c:v>0.50384615384615383</c:v>
                </c:pt>
                <c:pt idx="391">
                  <c:v>0.5</c:v>
                </c:pt>
                <c:pt idx="392">
                  <c:v>0.5</c:v>
                </c:pt>
                <c:pt idx="393">
                  <c:v>0.49615384615384617</c:v>
                </c:pt>
                <c:pt idx="394">
                  <c:v>0.49230769230769234</c:v>
                </c:pt>
                <c:pt idx="395">
                  <c:v>0.48846153846153845</c:v>
                </c:pt>
                <c:pt idx="396">
                  <c:v>0.48461538461538461</c:v>
                </c:pt>
                <c:pt idx="397">
                  <c:v>0.48076923076923078</c:v>
                </c:pt>
                <c:pt idx="398">
                  <c:v>0.48076923076923078</c:v>
                </c:pt>
                <c:pt idx="399">
                  <c:v>0.47692307692307695</c:v>
                </c:pt>
                <c:pt idx="400">
                  <c:v>0.47692307692307695</c:v>
                </c:pt>
                <c:pt idx="401">
                  <c:v>0.47692307692307695</c:v>
                </c:pt>
                <c:pt idx="402">
                  <c:v>0.47692307692307695</c:v>
                </c:pt>
                <c:pt idx="403">
                  <c:v>0.47307692307692306</c:v>
                </c:pt>
                <c:pt idx="404">
                  <c:v>0.47307692307692306</c:v>
                </c:pt>
                <c:pt idx="405">
                  <c:v>0.46923076923076923</c:v>
                </c:pt>
                <c:pt idx="406">
                  <c:v>0.46923076923076923</c:v>
                </c:pt>
                <c:pt idx="407">
                  <c:v>0.4653846153846154</c:v>
                </c:pt>
                <c:pt idx="408">
                  <c:v>0.46153846153846156</c:v>
                </c:pt>
                <c:pt idx="409">
                  <c:v>0.46153846153846156</c:v>
                </c:pt>
                <c:pt idx="410">
                  <c:v>0.45769230769230768</c:v>
                </c:pt>
                <c:pt idx="411">
                  <c:v>0.45384615384615384</c:v>
                </c:pt>
                <c:pt idx="412">
                  <c:v>0.45</c:v>
                </c:pt>
                <c:pt idx="413">
                  <c:v>0.44615384615384618</c:v>
                </c:pt>
                <c:pt idx="414">
                  <c:v>0.44230769230769229</c:v>
                </c:pt>
                <c:pt idx="415">
                  <c:v>0.43846153846153846</c:v>
                </c:pt>
                <c:pt idx="416">
                  <c:v>0.43461538461538463</c:v>
                </c:pt>
                <c:pt idx="417">
                  <c:v>0.43461538461538463</c:v>
                </c:pt>
                <c:pt idx="418">
                  <c:v>0.43461538461538463</c:v>
                </c:pt>
                <c:pt idx="419">
                  <c:v>0.43076923076923079</c:v>
                </c:pt>
                <c:pt idx="420">
                  <c:v>0.42692307692307691</c:v>
                </c:pt>
                <c:pt idx="421">
                  <c:v>0.42307692307692307</c:v>
                </c:pt>
                <c:pt idx="422">
                  <c:v>0.41923076923076924</c:v>
                </c:pt>
                <c:pt idx="423">
                  <c:v>0.41923076923076924</c:v>
                </c:pt>
                <c:pt idx="424">
                  <c:v>0.41538461538461541</c:v>
                </c:pt>
                <c:pt idx="425">
                  <c:v>0.41153846153846152</c:v>
                </c:pt>
                <c:pt idx="426">
                  <c:v>0.40769230769230769</c:v>
                </c:pt>
                <c:pt idx="427">
                  <c:v>0.40384615384615385</c:v>
                </c:pt>
                <c:pt idx="428">
                  <c:v>0.4</c:v>
                </c:pt>
                <c:pt idx="429">
                  <c:v>0.4</c:v>
                </c:pt>
                <c:pt idx="430">
                  <c:v>0.4</c:v>
                </c:pt>
                <c:pt idx="431">
                  <c:v>0.39615384615384613</c:v>
                </c:pt>
                <c:pt idx="432">
                  <c:v>0.39615384615384613</c:v>
                </c:pt>
                <c:pt idx="433">
                  <c:v>0.3923076923076923</c:v>
                </c:pt>
                <c:pt idx="434">
                  <c:v>0.3923076923076923</c:v>
                </c:pt>
                <c:pt idx="435">
                  <c:v>0.3923076923076923</c:v>
                </c:pt>
                <c:pt idx="436">
                  <c:v>0.38846153846153847</c:v>
                </c:pt>
                <c:pt idx="437">
                  <c:v>0.38461538461538464</c:v>
                </c:pt>
                <c:pt idx="438">
                  <c:v>0.38076923076923075</c:v>
                </c:pt>
                <c:pt idx="439">
                  <c:v>0.37692307692307692</c:v>
                </c:pt>
                <c:pt idx="440">
                  <c:v>0.37307692307692308</c:v>
                </c:pt>
                <c:pt idx="441">
                  <c:v>0.36923076923076925</c:v>
                </c:pt>
                <c:pt idx="442">
                  <c:v>0.36923076923076925</c:v>
                </c:pt>
                <c:pt idx="443">
                  <c:v>0.36538461538461536</c:v>
                </c:pt>
                <c:pt idx="444">
                  <c:v>0.36538461538461536</c:v>
                </c:pt>
                <c:pt idx="445">
                  <c:v>0.36153846153846153</c:v>
                </c:pt>
                <c:pt idx="446">
                  <c:v>0.3576923076923077</c:v>
                </c:pt>
                <c:pt idx="447">
                  <c:v>0.3576923076923077</c:v>
                </c:pt>
                <c:pt idx="448">
                  <c:v>0.35384615384615387</c:v>
                </c:pt>
                <c:pt idx="449">
                  <c:v>0.35</c:v>
                </c:pt>
                <c:pt idx="450">
                  <c:v>0.35</c:v>
                </c:pt>
                <c:pt idx="451">
                  <c:v>0.34615384615384615</c:v>
                </c:pt>
                <c:pt idx="452">
                  <c:v>0.34615384615384615</c:v>
                </c:pt>
                <c:pt idx="453">
                  <c:v>0.34230769230769231</c:v>
                </c:pt>
                <c:pt idx="454">
                  <c:v>0.33846153846153848</c:v>
                </c:pt>
                <c:pt idx="455">
                  <c:v>0.33461538461538459</c:v>
                </c:pt>
                <c:pt idx="456">
                  <c:v>0.33076923076923076</c:v>
                </c:pt>
                <c:pt idx="457">
                  <c:v>0.33076923076923076</c:v>
                </c:pt>
                <c:pt idx="458">
                  <c:v>0.32692307692307693</c:v>
                </c:pt>
                <c:pt idx="459">
                  <c:v>0.32307692307692309</c:v>
                </c:pt>
                <c:pt idx="460">
                  <c:v>0.32307692307692309</c:v>
                </c:pt>
                <c:pt idx="461">
                  <c:v>0.31923076923076921</c:v>
                </c:pt>
                <c:pt idx="462">
                  <c:v>0.31538461538461537</c:v>
                </c:pt>
                <c:pt idx="463">
                  <c:v>0.31538461538461537</c:v>
                </c:pt>
                <c:pt idx="464">
                  <c:v>0.31153846153846154</c:v>
                </c:pt>
                <c:pt idx="465">
                  <c:v>0.31153846153846154</c:v>
                </c:pt>
                <c:pt idx="466">
                  <c:v>0.30769230769230771</c:v>
                </c:pt>
                <c:pt idx="467">
                  <c:v>0.30384615384615382</c:v>
                </c:pt>
                <c:pt idx="468">
                  <c:v>0.3</c:v>
                </c:pt>
                <c:pt idx="469">
                  <c:v>0.29615384615384616</c:v>
                </c:pt>
                <c:pt idx="470">
                  <c:v>0.29230769230769232</c:v>
                </c:pt>
                <c:pt idx="471">
                  <c:v>0.28846153846153844</c:v>
                </c:pt>
                <c:pt idx="472">
                  <c:v>0.2846153846153846</c:v>
                </c:pt>
                <c:pt idx="473">
                  <c:v>0.2846153846153846</c:v>
                </c:pt>
                <c:pt idx="474">
                  <c:v>0.28076923076923077</c:v>
                </c:pt>
                <c:pt idx="475">
                  <c:v>0.27692307692307694</c:v>
                </c:pt>
                <c:pt idx="476">
                  <c:v>0.27692307692307694</c:v>
                </c:pt>
                <c:pt idx="477">
                  <c:v>0.27307692307692305</c:v>
                </c:pt>
                <c:pt idx="478">
                  <c:v>0.26923076923076922</c:v>
                </c:pt>
                <c:pt idx="479">
                  <c:v>0.26538461538461539</c:v>
                </c:pt>
                <c:pt idx="480">
                  <c:v>0.26153846153846155</c:v>
                </c:pt>
                <c:pt idx="481">
                  <c:v>0.26153846153846155</c:v>
                </c:pt>
                <c:pt idx="482">
                  <c:v>0.25769230769230766</c:v>
                </c:pt>
                <c:pt idx="483">
                  <c:v>0.25384615384615383</c:v>
                </c:pt>
                <c:pt idx="484">
                  <c:v>0.25</c:v>
                </c:pt>
                <c:pt idx="485">
                  <c:v>0.24615384615384617</c:v>
                </c:pt>
                <c:pt idx="486">
                  <c:v>0.24230769230769231</c:v>
                </c:pt>
                <c:pt idx="487">
                  <c:v>0.23846153846153847</c:v>
                </c:pt>
                <c:pt idx="488">
                  <c:v>0.23461538461538461</c:v>
                </c:pt>
                <c:pt idx="489">
                  <c:v>0.23076923076923078</c:v>
                </c:pt>
                <c:pt idx="490">
                  <c:v>0.22692307692307692</c:v>
                </c:pt>
                <c:pt idx="491">
                  <c:v>0.22307692307692309</c:v>
                </c:pt>
                <c:pt idx="492">
                  <c:v>0.21923076923076923</c:v>
                </c:pt>
                <c:pt idx="493">
                  <c:v>0.2153846153846154</c:v>
                </c:pt>
                <c:pt idx="494">
                  <c:v>0.21153846153846154</c:v>
                </c:pt>
                <c:pt idx="495">
                  <c:v>0.21153846153846154</c:v>
                </c:pt>
                <c:pt idx="496">
                  <c:v>0.2076923076923077</c:v>
                </c:pt>
                <c:pt idx="497">
                  <c:v>0.20384615384615384</c:v>
                </c:pt>
                <c:pt idx="498">
                  <c:v>0.2</c:v>
                </c:pt>
                <c:pt idx="499">
                  <c:v>0.19615384615384615</c:v>
                </c:pt>
                <c:pt idx="500">
                  <c:v>0.19230769230769232</c:v>
                </c:pt>
                <c:pt idx="501">
                  <c:v>0.18846153846153846</c:v>
                </c:pt>
                <c:pt idx="502">
                  <c:v>0.18846153846153846</c:v>
                </c:pt>
                <c:pt idx="503">
                  <c:v>0.18461538461538463</c:v>
                </c:pt>
                <c:pt idx="504">
                  <c:v>0.18076923076923077</c:v>
                </c:pt>
                <c:pt idx="505">
                  <c:v>0.17692307692307693</c:v>
                </c:pt>
                <c:pt idx="506">
                  <c:v>0.17307692307692307</c:v>
                </c:pt>
                <c:pt idx="507">
                  <c:v>0.16923076923076924</c:v>
                </c:pt>
                <c:pt idx="508">
                  <c:v>0.16538461538461538</c:v>
                </c:pt>
                <c:pt idx="509">
                  <c:v>0.16153846153846155</c:v>
                </c:pt>
                <c:pt idx="510">
                  <c:v>0.15769230769230769</c:v>
                </c:pt>
                <c:pt idx="511">
                  <c:v>0.15384615384615385</c:v>
                </c:pt>
                <c:pt idx="512">
                  <c:v>0.15</c:v>
                </c:pt>
                <c:pt idx="513">
                  <c:v>0.14615384615384616</c:v>
                </c:pt>
                <c:pt idx="514">
                  <c:v>0.1423076923076923</c:v>
                </c:pt>
                <c:pt idx="515">
                  <c:v>0.13846153846153847</c:v>
                </c:pt>
                <c:pt idx="516">
                  <c:v>0.13461538461538461</c:v>
                </c:pt>
                <c:pt idx="517">
                  <c:v>0.13076923076923078</c:v>
                </c:pt>
                <c:pt idx="518">
                  <c:v>0.12692307692307692</c:v>
                </c:pt>
                <c:pt idx="519">
                  <c:v>0.12307692307692308</c:v>
                </c:pt>
                <c:pt idx="520">
                  <c:v>0.11923076923076924</c:v>
                </c:pt>
                <c:pt idx="521">
                  <c:v>0.11538461538461539</c:v>
                </c:pt>
                <c:pt idx="522">
                  <c:v>0.11538461538461539</c:v>
                </c:pt>
                <c:pt idx="523">
                  <c:v>0.11153846153846154</c:v>
                </c:pt>
                <c:pt idx="524">
                  <c:v>0.1076923076923077</c:v>
                </c:pt>
                <c:pt idx="525">
                  <c:v>0.10384615384615385</c:v>
                </c:pt>
                <c:pt idx="526">
                  <c:v>0.1</c:v>
                </c:pt>
                <c:pt idx="527">
                  <c:v>9.6153846153846159E-2</c:v>
                </c:pt>
                <c:pt idx="528">
                  <c:v>9.2307692307692313E-2</c:v>
                </c:pt>
                <c:pt idx="529">
                  <c:v>8.8461538461538466E-2</c:v>
                </c:pt>
                <c:pt idx="530">
                  <c:v>8.461538461538462E-2</c:v>
                </c:pt>
                <c:pt idx="531">
                  <c:v>8.0769230769230774E-2</c:v>
                </c:pt>
                <c:pt idx="532">
                  <c:v>7.6923076923076927E-2</c:v>
                </c:pt>
                <c:pt idx="533">
                  <c:v>7.3076923076923081E-2</c:v>
                </c:pt>
                <c:pt idx="534">
                  <c:v>6.9230769230769235E-2</c:v>
                </c:pt>
                <c:pt idx="535">
                  <c:v>6.5384615384615388E-2</c:v>
                </c:pt>
                <c:pt idx="536">
                  <c:v>6.1538461538461542E-2</c:v>
                </c:pt>
                <c:pt idx="537">
                  <c:v>5.7692307692307696E-2</c:v>
                </c:pt>
                <c:pt idx="538">
                  <c:v>5.3846153846153849E-2</c:v>
                </c:pt>
                <c:pt idx="539">
                  <c:v>0.05</c:v>
                </c:pt>
                <c:pt idx="540">
                  <c:v>4.6153846153846156E-2</c:v>
                </c:pt>
                <c:pt idx="541">
                  <c:v>4.230769230769231E-2</c:v>
                </c:pt>
                <c:pt idx="542">
                  <c:v>3.8461538461538464E-2</c:v>
                </c:pt>
                <c:pt idx="543">
                  <c:v>3.4615384615384617E-2</c:v>
                </c:pt>
                <c:pt idx="544">
                  <c:v>3.0769230769230771E-2</c:v>
                </c:pt>
                <c:pt idx="545">
                  <c:v>2.6923076923076925E-2</c:v>
                </c:pt>
                <c:pt idx="546">
                  <c:v>2.3076923076923078E-2</c:v>
                </c:pt>
                <c:pt idx="547">
                  <c:v>1.9230769230769232E-2</c:v>
                </c:pt>
                <c:pt idx="548">
                  <c:v>1.5384615384615385E-2</c:v>
                </c:pt>
                <c:pt idx="549">
                  <c:v>1.5384615384615385E-2</c:v>
                </c:pt>
                <c:pt idx="550">
                  <c:v>1.1538461538461539E-2</c:v>
                </c:pt>
                <c:pt idx="551">
                  <c:v>7.6923076923076927E-3</c:v>
                </c:pt>
                <c:pt idx="552">
                  <c:v>3.8461538461538464E-3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9-4C4A-A088-E743DA874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40579"/>
        <c:axId val="93224306"/>
      </c:scatterChart>
      <c:valAx>
        <c:axId val="47740579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1 - Specificity (FPR)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3224306"/>
        <c:crosses val="autoZero"/>
        <c:crossBetween val="midCat"/>
      </c:valAx>
      <c:valAx>
        <c:axId val="9322430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Sensitivity (TPR)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77405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GB" sz="1300" b="0" strike="noStrike" spc="-1">
                <a:latin typeface="Arial"/>
              </a:rPr>
              <a:t>Precision-Recall Curve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2 - More than AUC'!$K$1</c:f>
              <c:strCache>
                <c:ptCount val="1"/>
                <c:pt idx="0">
                  <c:v>Precision (PPV)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'Model 2 - More than AUC'!$J$2:$J$554</c:f>
              <c:numCache>
                <c:formatCode>General</c:formatCode>
                <c:ptCount val="553"/>
                <c:pt idx="0">
                  <c:v>1</c:v>
                </c:pt>
                <c:pt idx="1">
                  <c:v>1</c:v>
                </c:pt>
                <c:pt idx="2">
                  <c:v>0.99615384615384617</c:v>
                </c:pt>
                <c:pt idx="3">
                  <c:v>0.99615384615384617</c:v>
                </c:pt>
                <c:pt idx="4">
                  <c:v>0.99615384615384617</c:v>
                </c:pt>
                <c:pt idx="5">
                  <c:v>0.99615384615384617</c:v>
                </c:pt>
                <c:pt idx="6">
                  <c:v>0.99615384615384617</c:v>
                </c:pt>
                <c:pt idx="7">
                  <c:v>0.99615384615384617</c:v>
                </c:pt>
                <c:pt idx="8">
                  <c:v>0.99615384615384617</c:v>
                </c:pt>
                <c:pt idx="9">
                  <c:v>0.99615384615384617</c:v>
                </c:pt>
                <c:pt idx="10">
                  <c:v>0.99615384615384617</c:v>
                </c:pt>
                <c:pt idx="11">
                  <c:v>0.99230769230769234</c:v>
                </c:pt>
                <c:pt idx="12">
                  <c:v>0.99230769230769234</c:v>
                </c:pt>
                <c:pt idx="13">
                  <c:v>0.99230769230769234</c:v>
                </c:pt>
                <c:pt idx="14">
                  <c:v>0.9884615384615385</c:v>
                </c:pt>
                <c:pt idx="15">
                  <c:v>0.9884615384615385</c:v>
                </c:pt>
                <c:pt idx="16">
                  <c:v>0.9884615384615385</c:v>
                </c:pt>
                <c:pt idx="17">
                  <c:v>0.9884615384615385</c:v>
                </c:pt>
                <c:pt idx="18">
                  <c:v>0.9884615384615385</c:v>
                </c:pt>
                <c:pt idx="19">
                  <c:v>0.9884615384615385</c:v>
                </c:pt>
                <c:pt idx="20">
                  <c:v>0.9884615384615385</c:v>
                </c:pt>
                <c:pt idx="21">
                  <c:v>0.9884615384615385</c:v>
                </c:pt>
                <c:pt idx="22">
                  <c:v>0.9884615384615385</c:v>
                </c:pt>
                <c:pt idx="23">
                  <c:v>0.9884615384615385</c:v>
                </c:pt>
                <c:pt idx="24">
                  <c:v>0.9884615384615385</c:v>
                </c:pt>
                <c:pt idx="25">
                  <c:v>0.9884615384615385</c:v>
                </c:pt>
                <c:pt idx="26">
                  <c:v>0.9884615384615385</c:v>
                </c:pt>
                <c:pt idx="27">
                  <c:v>0.9884615384615385</c:v>
                </c:pt>
                <c:pt idx="28">
                  <c:v>0.98461538461538467</c:v>
                </c:pt>
                <c:pt idx="29">
                  <c:v>0.98461538461538467</c:v>
                </c:pt>
                <c:pt idx="30">
                  <c:v>0.98461538461538467</c:v>
                </c:pt>
                <c:pt idx="31">
                  <c:v>0.98076923076923073</c:v>
                </c:pt>
                <c:pt idx="32">
                  <c:v>0.97692307692307689</c:v>
                </c:pt>
                <c:pt idx="33">
                  <c:v>0.97692307692307689</c:v>
                </c:pt>
                <c:pt idx="34">
                  <c:v>0.97307692307692306</c:v>
                </c:pt>
                <c:pt idx="35">
                  <c:v>0.97307692307692306</c:v>
                </c:pt>
                <c:pt idx="36">
                  <c:v>0.97307692307692306</c:v>
                </c:pt>
                <c:pt idx="37">
                  <c:v>0.96923076923076923</c:v>
                </c:pt>
                <c:pt idx="38">
                  <c:v>0.96923076923076923</c:v>
                </c:pt>
                <c:pt idx="39">
                  <c:v>0.96923076923076923</c:v>
                </c:pt>
                <c:pt idx="40">
                  <c:v>0.96923076923076923</c:v>
                </c:pt>
                <c:pt idx="41">
                  <c:v>0.96923076923076923</c:v>
                </c:pt>
                <c:pt idx="42">
                  <c:v>0.96923076923076923</c:v>
                </c:pt>
                <c:pt idx="43">
                  <c:v>0.96923076923076923</c:v>
                </c:pt>
                <c:pt idx="44">
                  <c:v>0.96923076923076923</c:v>
                </c:pt>
                <c:pt idx="45">
                  <c:v>0.9653846153846154</c:v>
                </c:pt>
                <c:pt idx="46">
                  <c:v>0.9653846153846154</c:v>
                </c:pt>
                <c:pt idx="47">
                  <c:v>0.9653846153846154</c:v>
                </c:pt>
                <c:pt idx="48">
                  <c:v>0.9653846153846154</c:v>
                </c:pt>
                <c:pt idx="49">
                  <c:v>0.96153846153846156</c:v>
                </c:pt>
                <c:pt idx="50">
                  <c:v>0.96153846153846156</c:v>
                </c:pt>
                <c:pt idx="51">
                  <c:v>0.95769230769230773</c:v>
                </c:pt>
                <c:pt idx="52">
                  <c:v>0.95769230769230773</c:v>
                </c:pt>
                <c:pt idx="53">
                  <c:v>0.95769230769230773</c:v>
                </c:pt>
                <c:pt idx="54">
                  <c:v>0.95769230769230773</c:v>
                </c:pt>
                <c:pt idx="55">
                  <c:v>0.95769230769230773</c:v>
                </c:pt>
                <c:pt idx="56">
                  <c:v>0.95769230769230773</c:v>
                </c:pt>
                <c:pt idx="57">
                  <c:v>0.95769230769230773</c:v>
                </c:pt>
                <c:pt idx="58">
                  <c:v>0.95769230769230773</c:v>
                </c:pt>
                <c:pt idx="59">
                  <c:v>0.9538461538461539</c:v>
                </c:pt>
                <c:pt idx="60">
                  <c:v>0.9538461538461539</c:v>
                </c:pt>
                <c:pt idx="61">
                  <c:v>0.9538461538461539</c:v>
                </c:pt>
                <c:pt idx="62">
                  <c:v>0.9538461538461539</c:v>
                </c:pt>
                <c:pt idx="63">
                  <c:v>0.95</c:v>
                </c:pt>
                <c:pt idx="64">
                  <c:v>0.95</c:v>
                </c:pt>
                <c:pt idx="65">
                  <c:v>0.95</c:v>
                </c:pt>
                <c:pt idx="66">
                  <c:v>0.95</c:v>
                </c:pt>
                <c:pt idx="67">
                  <c:v>0.95</c:v>
                </c:pt>
                <c:pt idx="68">
                  <c:v>0.94615384615384612</c:v>
                </c:pt>
                <c:pt idx="69">
                  <c:v>0.94615384615384612</c:v>
                </c:pt>
                <c:pt idx="70">
                  <c:v>0.94615384615384612</c:v>
                </c:pt>
                <c:pt idx="71">
                  <c:v>0.94230769230769229</c:v>
                </c:pt>
                <c:pt idx="72">
                  <c:v>0.94230769230769229</c:v>
                </c:pt>
                <c:pt idx="73">
                  <c:v>0.94230769230769229</c:v>
                </c:pt>
                <c:pt idx="74">
                  <c:v>0.94230769230769229</c:v>
                </c:pt>
                <c:pt idx="75">
                  <c:v>0.94230769230769229</c:v>
                </c:pt>
                <c:pt idx="76">
                  <c:v>0.94230769230769229</c:v>
                </c:pt>
                <c:pt idx="77">
                  <c:v>0.94230769230769229</c:v>
                </c:pt>
                <c:pt idx="78">
                  <c:v>0.94230769230769229</c:v>
                </c:pt>
                <c:pt idx="79">
                  <c:v>0.93846153846153846</c:v>
                </c:pt>
                <c:pt idx="80">
                  <c:v>0.93846153846153846</c:v>
                </c:pt>
                <c:pt idx="81">
                  <c:v>0.93846153846153846</c:v>
                </c:pt>
                <c:pt idx="82">
                  <c:v>0.93846153846153846</c:v>
                </c:pt>
                <c:pt idx="83">
                  <c:v>0.93461538461538463</c:v>
                </c:pt>
                <c:pt idx="84">
                  <c:v>0.93076923076923079</c:v>
                </c:pt>
                <c:pt idx="85">
                  <c:v>0.93076923076923079</c:v>
                </c:pt>
                <c:pt idx="86">
                  <c:v>0.93076923076923079</c:v>
                </c:pt>
                <c:pt idx="87">
                  <c:v>0.93076923076923079</c:v>
                </c:pt>
                <c:pt idx="88">
                  <c:v>0.93076923076923079</c:v>
                </c:pt>
                <c:pt idx="89">
                  <c:v>0.93076923076923079</c:v>
                </c:pt>
                <c:pt idx="90">
                  <c:v>0.93076923076923079</c:v>
                </c:pt>
                <c:pt idx="91">
                  <c:v>0.92692307692307696</c:v>
                </c:pt>
                <c:pt idx="92">
                  <c:v>0.92692307692307696</c:v>
                </c:pt>
                <c:pt idx="93">
                  <c:v>0.92692307692307696</c:v>
                </c:pt>
                <c:pt idx="94">
                  <c:v>0.92692307692307696</c:v>
                </c:pt>
                <c:pt idx="95">
                  <c:v>0.92692307692307696</c:v>
                </c:pt>
                <c:pt idx="96">
                  <c:v>0.92307692307692313</c:v>
                </c:pt>
                <c:pt idx="97">
                  <c:v>0.92307692307692313</c:v>
                </c:pt>
                <c:pt idx="98">
                  <c:v>0.92307692307692313</c:v>
                </c:pt>
                <c:pt idx="99">
                  <c:v>0.92307692307692313</c:v>
                </c:pt>
                <c:pt idx="100">
                  <c:v>0.92307692307692313</c:v>
                </c:pt>
                <c:pt idx="101">
                  <c:v>0.92307692307692313</c:v>
                </c:pt>
                <c:pt idx="102">
                  <c:v>0.92307692307692313</c:v>
                </c:pt>
                <c:pt idx="103">
                  <c:v>0.92307692307692313</c:v>
                </c:pt>
                <c:pt idx="104">
                  <c:v>0.92307692307692313</c:v>
                </c:pt>
                <c:pt idx="105">
                  <c:v>0.92307692307692313</c:v>
                </c:pt>
                <c:pt idx="106">
                  <c:v>0.92307692307692313</c:v>
                </c:pt>
                <c:pt idx="107">
                  <c:v>0.92307692307692313</c:v>
                </c:pt>
                <c:pt idx="108">
                  <c:v>0.91923076923076918</c:v>
                </c:pt>
                <c:pt idx="109">
                  <c:v>0.91923076923076918</c:v>
                </c:pt>
                <c:pt idx="110">
                  <c:v>0.91923076923076918</c:v>
                </c:pt>
                <c:pt idx="111">
                  <c:v>0.91923076923076918</c:v>
                </c:pt>
                <c:pt idx="112">
                  <c:v>0.91923076923076918</c:v>
                </c:pt>
                <c:pt idx="113">
                  <c:v>0.91923076923076918</c:v>
                </c:pt>
                <c:pt idx="114">
                  <c:v>0.91923076923076918</c:v>
                </c:pt>
                <c:pt idx="115">
                  <c:v>0.91538461538461535</c:v>
                </c:pt>
                <c:pt idx="116">
                  <c:v>0.91538461538461535</c:v>
                </c:pt>
                <c:pt idx="117">
                  <c:v>0.91538461538461535</c:v>
                </c:pt>
                <c:pt idx="118">
                  <c:v>0.91538461538461535</c:v>
                </c:pt>
                <c:pt idx="119">
                  <c:v>0.91538461538461535</c:v>
                </c:pt>
                <c:pt idx="120">
                  <c:v>0.91538461538461535</c:v>
                </c:pt>
                <c:pt idx="121">
                  <c:v>0.91538461538461535</c:v>
                </c:pt>
                <c:pt idx="122">
                  <c:v>0.91538461538461535</c:v>
                </c:pt>
                <c:pt idx="123">
                  <c:v>0.91538461538461535</c:v>
                </c:pt>
                <c:pt idx="124">
                  <c:v>0.91153846153846152</c:v>
                </c:pt>
                <c:pt idx="125">
                  <c:v>0.91153846153846152</c:v>
                </c:pt>
                <c:pt idx="126">
                  <c:v>0.91153846153846152</c:v>
                </c:pt>
                <c:pt idx="127">
                  <c:v>0.91153846153846152</c:v>
                </c:pt>
                <c:pt idx="128">
                  <c:v>0.91153846153846152</c:v>
                </c:pt>
                <c:pt idx="129">
                  <c:v>0.90769230769230769</c:v>
                </c:pt>
                <c:pt idx="130">
                  <c:v>0.90769230769230769</c:v>
                </c:pt>
                <c:pt idx="131">
                  <c:v>0.90769230769230769</c:v>
                </c:pt>
                <c:pt idx="132">
                  <c:v>0.90384615384615385</c:v>
                </c:pt>
                <c:pt idx="133">
                  <c:v>0.90384615384615385</c:v>
                </c:pt>
                <c:pt idx="134">
                  <c:v>0.90384615384615385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0.89615384615384619</c:v>
                </c:pt>
                <c:pt idx="139">
                  <c:v>0.89230769230769236</c:v>
                </c:pt>
                <c:pt idx="140">
                  <c:v>0.89230769230769236</c:v>
                </c:pt>
                <c:pt idx="141">
                  <c:v>0.89230769230769236</c:v>
                </c:pt>
                <c:pt idx="142">
                  <c:v>0.89230769230769236</c:v>
                </c:pt>
                <c:pt idx="143">
                  <c:v>0.89230769230769236</c:v>
                </c:pt>
                <c:pt idx="144">
                  <c:v>0.89230769230769236</c:v>
                </c:pt>
                <c:pt idx="145">
                  <c:v>0.89230769230769236</c:v>
                </c:pt>
                <c:pt idx="146">
                  <c:v>0.88846153846153841</c:v>
                </c:pt>
                <c:pt idx="147">
                  <c:v>0.88846153846153841</c:v>
                </c:pt>
                <c:pt idx="148">
                  <c:v>0.88846153846153841</c:v>
                </c:pt>
                <c:pt idx="149">
                  <c:v>0.88461538461538458</c:v>
                </c:pt>
                <c:pt idx="150">
                  <c:v>0.88461538461538458</c:v>
                </c:pt>
                <c:pt idx="151">
                  <c:v>0.88461538461538458</c:v>
                </c:pt>
                <c:pt idx="152">
                  <c:v>0.88461538461538458</c:v>
                </c:pt>
                <c:pt idx="153">
                  <c:v>0.88461538461538458</c:v>
                </c:pt>
                <c:pt idx="154">
                  <c:v>0.88461538461538458</c:v>
                </c:pt>
                <c:pt idx="155">
                  <c:v>0.88461538461538458</c:v>
                </c:pt>
                <c:pt idx="156">
                  <c:v>0.88076923076923075</c:v>
                </c:pt>
                <c:pt idx="157">
                  <c:v>0.88076923076923075</c:v>
                </c:pt>
                <c:pt idx="158">
                  <c:v>0.88076923076923075</c:v>
                </c:pt>
                <c:pt idx="159">
                  <c:v>0.88076923076923075</c:v>
                </c:pt>
                <c:pt idx="160">
                  <c:v>0.88076923076923075</c:v>
                </c:pt>
                <c:pt idx="161">
                  <c:v>0.87692307692307692</c:v>
                </c:pt>
                <c:pt idx="162">
                  <c:v>0.87692307692307692</c:v>
                </c:pt>
                <c:pt idx="163">
                  <c:v>0.87692307692307692</c:v>
                </c:pt>
                <c:pt idx="164">
                  <c:v>0.87692307692307692</c:v>
                </c:pt>
                <c:pt idx="165">
                  <c:v>0.87692307692307692</c:v>
                </c:pt>
                <c:pt idx="166">
                  <c:v>0.87692307692307692</c:v>
                </c:pt>
                <c:pt idx="167">
                  <c:v>0.87307692307692308</c:v>
                </c:pt>
                <c:pt idx="168">
                  <c:v>0.86923076923076925</c:v>
                </c:pt>
                <c:pt idx="169">
                  <c:v>0.86538461538461542</c:v>
                </c:pt>
                <c:pt idx="170">
                  <c:v>0.86538461538461542</c:v>
                </c:pt>
                <c:pt idx="171">
                  <c:v>0.86538461538461542</c:v>
                </c:pt>
                <c:pt idx="172">
                  <c:v>0.86538461538461542</c:v>
                </c:pt>
                <c:pt idx="173">
                  <c:v>0.86153846153846159</c:v>
                </c:pt>
                <c:pt idx="174">
                  <c:v>0.85769230769230764</c:v>
                </c:pt>
                <c:pt idx="175">
                  <c:v>0.85769230769230764</c:v>
                </c:pt>
                <c:pt idx="176">
                  <c:v>0.85769230769230764</c:v>
                </c:pt>
                <c:pt idx="177">
                  <c:v>0.85769230769230764</c:v>
                </c:pt>
                <c:pt idx="178">
                  <c:v>0.85769230769230764</c:v>
                </c:pt>
                <c:pt idx="179">
                  <c:v>0.85769230769230764</c:v>
                </c:pt>
                <c:pt idx="180">
                  <c:v>0.85769230769230764</c:v>
                </c:pt>
                <c:pt idx="181">
                  <c:v>0.85769230769230764</c:v>
                </c:pt>
                <c:pt idx="182">
                  <c:v>0.85769230769230764</c:v>
                </c:pt>
                <c:pt idx="183">
                  <c:v>0.85384615384615381</c:v>
                </c:pt>
                <c:pt idx="184">
                  <c:v>0.85</c:v>
                </c:pt>
                <c:pt idx="185">
                  <c:v>0.85</c:v>
                </c:pt>
                <c:pt idx="186">
                  <c:v>0.84615384615384615</c:v>
                </c:pt>
                <c:pt idx="187">
                  <c:v>0.84615384615384615</c:v>
                </c:pt>
                <c:pt idx="188">
                  <c:v>0.84615384615384615</c:v>
                </c:pt>
                <c:pt idx="189">
                  <c:v>0.84615384615384615</c:v>
                </c:pt>
                <c:pt idx="190">
                  <c:v>0.84615384615384615</c:v>
                </c:pt>
                <c:pt idx="191">
                  <c:v>0.84615384615384615</c:v>
                </c:pt>
                <c:pt idx="192">
                  <c:v>0.84230769230769231</c:v>
                </c:pt>
                <c:pt idx="193">
                  <c:v>0.84230769230769231</c:v>
                </c:pt>
                <c:pt idx="194">
                  <c:v>0.84230769230769231</c:v>
                </c:pt>
                <c:pt idx="195">
                  <c:v>0.84230769230769231</c:v>
                </c:pt>
                <c:pt idx="196">
                  <c:v>0.84230769230769231</c:v>
                </c:pt>
                <c:pt idx="197">
                  <c:v>0.83846153846153848</c:v>
                </c:pt>
                <c:pt idx="198">
                  <c:v>0.83846153846153848</c:v>
                </c:pt>
                <c:pt idx="199">
                  <c:v>0.83846153846153848</c:v>
                </c:pt>
                <c:pt idx="200">
                  <c:v>0.83461538461538465</c:v>
                </c:pt>
                <c:pt idx="201">
                  <c:v>0.83461538461538465</c:v>
                </c:pt>
                <c:pt idx="202">
                  <c:v>0.83461538461538465</c:v>
                </c:pt>
                <c:pt idx="203">
                  <c:v>0.83076923076923082</c:v>
                </c:pt>
                <c:pt idx="204">
                  <c:v>0.83076923076923082</c:v>
                </c:pt>
                <c:pt idx="205">
                  <c:v>0.83076923076923082</c:v>
                </c:pt>
                <c:pt idx="206">
                  <c:v>0.83076923076923082</c:v>
                </c:pt>
                <c:pt idx="207">
                  <c:v>0.83076923076923082</c:v>
                </c:pt>
                <c:pt idx="208">
                  <c:v>0.83076923076923082</c:v>
                </c:pt>
                <c:pt idx="209">
                  <c:v>0.82692307692307687</c:v>
                </c:pt>
                <c:pt idx="210">
                  <c:v>0.82692307692307687</c:v>
                </c:pt>
                <c:pt idx="211">
                  <c:v>0.82692307692307687</c:v>
                </c:pt>
                <c:pt idx="212">
                  <c:v>0.82692307692307687</c:v>
                </c:pt>
                <c:pt idx="213">
                  <c:v>0.82307692307692304</c:v>
                </c:pt>
                <c:pt idx="214">
                  <c:v>0.81923076923076921</c:v>
                </c:pt>
                <c:pt idx="215">
                  <c:v>0.81923076923076921</c:v>
                </c:pt>
                <c:pt idx="216">
                  <c:v>0.81923076923076921</c:v>
                </c:pt>
                <c:pt idx="217">
                  <c:v>0.81923076923076921</c:v>
                </c:pt>
                <c:pt idx="218">
                  <c:v>0.81923076923076921</c:v>
                </c:pt>
                <c:pt idx="219">
                  <c:v>0.81923076923076921</c:v>
                </c:pt>
                <c:pt idx="220">
                  <c:v>0.81923076923076921</c:v>
                </c:pt>
                <c:pt idx="221">
                  <c:v>0.81923076923076921</c:v>
                </c:pt>
                <c:pt idx="222">
                  <c:v>0.81923076923076921</c:v>
                </c:pt>
                <c:pt idx="223">
                  <c:v>0.81923076923076921</c:v>
                </c:pt>
                <c:pt idx="224">
                  <c:v>0.81538461538461537</c:v>
                </c:pt>
                <c:pt idx="225">
                  <c:v>0.81153846153846154</c:v>
                </c:pt>
                <c:pt idx="226">
                  <c:v>0.81153846153846154</c:v>
                </c:pt>
                <c:pt idx="227">
                  <c:v>0.81153846153846154</c:v>
                </c:pt>
                <c:pt idx="228">
                  <c:v>0.81153846153846154</c:v>
                </c:pt>
                <c:pt idx="229">
                  <c:v>0.80769230769230771</c:v>
                </c:pt>
                <c:pt idx="230">
                  <c:v>0.80384615384615388</c:v>
                </c:pt>
                <c:pt idx="231">
                  <c:v>0.8</c:v>
                </c:pt>
                <c:pt idx="232">
                  <c:v>0.8</c:v>
                </c:pt>
                <c:pt idx="233">
                  <c:v>0.8</c:v>
                </c:pt>
                <c:pt idx="234">
                  <c:v>0.7961538461538461</c:v>
                </c:pt>
                <c:pt idx="235">
                  <c:v>0.79230769230769227</c:v>
                </c:pt>
                <c:pt idx="236">
                  <c:v>0.79230769230769227</c:v>
                </c:pt>
                <c:pt idx="237">
                  <c:v>0.79230769230769227</c:v>
                </c:pt>
                <c:pt idx="238">
                  <c:v>0.78846153846153844</c:v>
                </c:pt>
                <c:pt idx="239">
                  <c:v>0.78846153846153844</c:v>
                </c:pt>
                <c:pt idx="240">
                  <c:v>0.78846153846153844</c:v>
                </c:pt>
                <c:pt idx="241">
                  <c:v>0.7846153846153846</c:v>
                </c:pt>
                <c:pt idx="242">
                  <c:v>0.7846153846153846</c:v>
                </c:pt>
                <c:pt idx="243">
                  <c:v>0.7846153846153846</c:v>
                </c:pt>
                <c:pt idx="244">
                  <c:v>0.78076923076923077</c:v>
                </c:pt>
                <c:pt idx="245">
                  <c:v>0.78076923076923077</c:v>
                </c:pt>
                <c:pt idx="246">
                  <c:v>0.78076923076923077</c:v>
                </c:pt>
                <c:pt idx="247">
                  <c:v>0.78076923076923077</c:v>
                </c:pt>
                <c:pt idx="248">
                  <c:v>0.78076923076923077</c:v>
                </c:pt>
                <c:pt idx="249">
                  <c:v>0.78076923076923077</c:v>
                </c:pt>
                <c:pt idx="250">
                  <c:v>0.78076923076923077</c:v>
                </c:pt>
                <c:pt idx="251">
                  <c:v>0.77692307692307694</c:v>
                </c:pt>
                <c:pt idx="252">
                  <c:v>0.77692307692307694</c:v>
                </c:pt>
                <c:pt idx="253">
                  <c:v>0.77307692307692311</c:v>
                </c:pt>
                <c:pt idx="254">
                  <c:v>0.77307692307692311</c:v>
                </c:pt>
                <c:pt idx="255">
                  <c:v>0.77307692307692311</c:v>
                </c:pt>
                <c:pt idx="256">
                  <c:v>0.77307692307692311</c:v>
                </c:pt>
                <c:pt idx="257">
                  <c:v>0.76923076923076927</c:v>
                </c:pt>
                <c:pt idx="258">
                  <c:v>0.76538461538461533</c:v>
                </c:pt>
                <c:pt idx="259">
                  <c:v>0.76538461538461533</c:v>
                </c:pt>
                <c:pt idx="260">
                  <c:v>0.76538461538461533</c:v>
                </c:pt>
                <c:pt idx="261">
                  <c:v>0.7615384615384615</c:v>
                </c:pt>
                <c:pt idx="262">
                  <c:v>0.75769230769230766</c:v>
                </c:pt>
                <c:pt idx="263">
                  <c:v>0.75769230769230766</c:v>
                </c:pt>
                <c:pt idx="264">
                  <c:v>0.75384615384615383</c:v>
                </c:pt>
                <c:pt idx="265">
                  <c:v>0.75</c:v>
                </c:pt>
                <c:pt idx="266">
                  <c:v>0.75</c:v>
                </c:pt>
                <c:pt idx="267">
                  <c:v>0.74615384615384617</c:v>
                </c:pt>
                <c:pt idx="268">
                  <c:v>0.74230769230769234</c:v>
                </c:pt>
                <c:pt idx="269">
                  <c:v>0.7384615384615385</c:v>
                </c:pt>
                <c:pt idx="270">
                  <c:v>0.7384615384615385</c:v>
                </c:pt>
                <c:pt idx="271">
                  <c:v>0.7384615384615385</c:v>
                </c:pt>
                <c:pt idx="272">
                  <c:v>0.7384615384615385</c:v>
                </c:pt>
                <c:pt idx="273">
                  <c:v>0.73461538461538467</c:v>
                </c:pt>
                <c:pt idx="274">
                  <c:v>0.73461538461538467</c:v>
                </c:pt>
                <c:pt idx="275">
                  <c:v>0.73461538461538467</c:v>
                </c:pt>
                <c:pt idx="276">
                  <c:v>0.73076923076923073</c:v>
                </c:pt>
                <c:pt idx="277">
                  <c:v>0.72692307692307689</c:v>
                </c:pt>
                <c:pt idx="278">
                  <c:v>0.72307692307692306</c:v>
                </c:pt>
                <c:pt idx="279">
                  <c:v>0.72307692307692306</c:v>
                </c:pt>
                <c:pt idx="280">
                  <c:v>0.72307692307692306</c:v>
                </c:pt>
                <c:pt idx="281">
                  <c:v>0.71923076923076923</c:v>
                </c:pt>
                <c:pt idx="282">
                  <c:v>0.71923076923076923</c:v>
                </c:pt>
                <c:pt idx="283">
                  <c:v>0.7153846153846154</c:v>
                </c:pt>
                <c:pt idx="284">
                  <c:v>0.7153846153846154</c:v>
                </c:pt>
                <c:pt idx="285">
                  <c:v>0.71153846153846156</c:v>
                </c:pt>
                <c:pt idx="286">
                  <c:v>0.70769230769230773</c:v>
                </c:pt>
                <c:pt idx="287">
                  <c:v>0.7038461538461539</c:v>
                </c:pt>
                <c:pt idx="288">
                  <c:v>0.7038461538461539</c:v>
                </c:pt>
                <c:pt idx="289">
                  <c:v>0.7</c:v>
                </c:pt>
                <c:pt idx="290">
                  <c:v>0.7</c:v>
                </c:pt>
                <c:pt idx="291">
                  <c:v>0.7</c:v>
                </c:pt>
                <c:pt idx="292">
                  <c:v>0.7</c:v>
                </c:pt>
                <c:pt idx="293">
                  <c:v>0.69615384615384612</c:v>
                </c:pt>
                <c:pt idx="294">
                  <c:v>0.69230769230769229</c:v>
                </c:pt>
                <c:pt idx="295">
                  <c:v>0.69230769230769229</c:v>
                </c:pt>
                <c:pt idx="296">
                  <c:v>0.68846153846153846</c:v>
                </c:pt>
                <c:pt idx="297">
                  <c:v>0.68461538461538463</c:v>
                </c:pt>
                <c:pt idx="298">
                  <c:v>0.68076923076923079</c:v>
                </c:pt>
                <c:pt idx="299">
                  <c:v>0.68076923076923079</c:v>
                </c:pt>
                <c:pt idx="300">
                  <c:v>0.68076923076923079</c:v>
                </c:pt>
                <c:pt idx="301">
                  <c:v>0.67692307692307696</c:v>
                </c:pt>
                <c:pt idx="302">
                  <c:v>0.67307692307692313</c:v>
                </c:pt>
                <c:pt idx="303">
                  <c:v>0.67307692307692313</c:v>
                </c:pt>
                <c:pt idx="304">
                  <c:v>0.66923076923076918</c:v>
                </c:pt>
                <c:pt idx="305">
                  <c:v>0.66923076923076918</c:v>
                </c:pt>
                <c:pt idx="306">
                  <c:v>0.66923076923076918</c:v>
                </c:pt>
                <c:pt idx="307">
                  <c:v>0.66538461538461535</c:v>
                </c:pt>
                <c:pt idx="308">
                  <c:v>0.66153846153846152</c:v>
                </c:pt>
                <c:pt idx="309">
                  <c:v>0.66153846153846152</c:v>
                </c:pt>
                <c:pt idx="310">
                  <c:v>0.66153846153846152</c:v>
                </c:pt>
                <c:pt idx="311">
                  <c:v>0.65769230769230769</c:v>
                </c:pt>
                <c:pt idx="312">
                  <c:v>0.65384615384615385</c:v>
                </c:pt>
                <c:pt idx="313">
                  <c:v>0.65384615384615385</c:v>
                </c:pt>
                <c:pt idx="314">
                  <c:v>0.65</c:v>
                </c:pt>
                <c:pt idx="315">
                  <c:v>0.64615384615384619</c:v>
                </c:pt>
                <c:pt idx="316">
                  <c:v>0.64230769230769236</c:v>
                </c:pt>
                <c:pt idx="317">
                  <c:v>0.64230769230769236</c:v>
                </c:pt>
                <c:pt idx="318">
                  <c:v>0.63846153846153841</c:v>
                </c:pt>
                <c:pt idx="319">
                  <c:v>0.63846153846153841</c:v>
                </c:pt>
                <c:pt idx="320">
                  <c:v>0.63461538461538458</c:v>
                </c:pt>
                <c:pt idx="321">
                  <c:v>0.63076923076923075</c:v>
                </c:pt>
                <c:pt idx="322">
                  <c:v>0.63076923076923075</c:v>
                </c:pt>
                <c:pt idx="323">
                  <c:v>0.63076923076923075</c:v>
                </c:pt>
                <c:pt idx="324">
                  <c:v>0.62692307692307692</c:v>
                </c:pt>
                <c:pt idx="325">
                  <c:v>0.62307692307692308</c:v>
                </c:pt>
                <c:pt idx="326">
                  <c:v>0.62307692307692308</c:v>
                </c:pt>
                <c:pt idx="327">
                  <c:v>0.62307692307692308</c:v>
                </c:pt>
                <c:pt idx="328">
                  <c:v>0.61923076923076925</c:v>
                </c:pt>
                <c:pt idx="329">
                  <c:v>0.61923076923076925</c:v>
                </c:pt>
                <c:pt idx="330">
                  <c:v>0.61538461538461542</c:v>
                </c:pt>
                <c:pt idx="331">
                  <c:v>0.61153846153846159</c:v>
                </c:pt>
                <c:pt idx="332">
                  <c:v>0.61153846153846159</c:v>
                </c:pt>
                <c:pt idx="333">
                  <c:v>0.61153846153846159</c:v>
                </c:pt>
                <c:pt idx="334">
                  <c:v>0.61153846153846159</c:v>
                </c:pt>
                <c:pt idx="335">
                  <c:v>0.61153846153846159</c:v>
                </c:pt>
                <c:pt idx="336">
                  <c:v>0.61153846153846159</c:v>
                </c:pt>
                <c:pt idx="337">
                  <c:v>0.61153846153846159</c:v>
                </c:pt>
                <c:pt idx="338">
                  <c:v>0.61153846153846159</c:v>
                </c:pt>
                <c:pt idx="339">
                  <c:v>0.60769230769230764</c:v>
                </c:pt>
                <c:pt idx="340">
                  <c:v>0.60769230769230764</c:v>
                </c:pt>
                <c:pt idx="341">
                  <c:v>0.60769230769230764</c:v>
                </c:pt>
                <c:pt idx="342">
                  <c:v>0.60769230769230764</c:v>
                </c:pt>
                <c:pt idx="343">
                  <c:v>0.60769230769230764</c:v>
                </c:pt>
                <c:pt idx="344">
                  <c:v>0.60769230769230764</c:v>
                </c:pt>
                <c:pt idx="345">
                  <c:v>0.60384615384615381</c:v>
                </c:pt>
                <c:pt idx="346">
                  <c:v>0.60384615384615381</c:v>
                </c:pt>
                <c:pt idx="347">
                  <c:v>0.60384615384615381</c:v>
                </c:pt>
                <c:pt idx="348">
                  <c:v>0.6</c:v>
                </c:pt>
                <c:pt idx="349">
                  <c:v>0.59615384615384615</c:v>
                </c:pt>
                <c:pt idx="350">
                  <c:v>0.59230769230769231</c:v>
                </c:pt>
                <c:pt idx="351">
                  <c:v>0.59230769230769231</c:v>
                </c:pt>
                <c:pt idx="352">
                  <c:v>0.58846153846153848</c:v>
                </c:pt>
                <c:pt idx="353">
                  <c:v>0.58846153846153848</c:v>
                </c:pt>
                <c:pt idx="354">
                  <c:v>0.58461538461538465</c:v>
                </c:pt>
                <c:pt idx="355">
                  <c:v>0.58461538461538465</c:v>
                </c:pt>
                <c:pt idx="356">
                  <c:v>0.58461538461538465</c:v>
                </c:pt>
                <c:pt idx="357">
                  <c:v>0.58076923076923082</c:v>
                </c:pt>
                <c:pt idx="358">
                  <c:v>0.58076923076923082</c:v>
                </c:pt>
                <c:pt idx="359">
                  <c:v>0.58076923076923082</c:v>
                </c:pt>
                <c:pt idx="360">
                  <c:v>0.57692307692307687</c:v>
                </c:pt>
                <c:pt idx="361">
                  <c:v>0.57692307692307687</c:v>
                </c:pt>
                <c:pt idx="362">
                  <c:v>0.57307692307692304</c:v>
                </c:pt>
                <c:pt idx="363">
                  <c:v>0.56923076923076921</c:v>
                </c:pt>
                <c:pt idx="364">
                  <c:v>0.56923076923076921</c:v>
                </c:pt>
                <c:pt idx="365">
                  <c:v>0.56923076923076921</c:v>
                </c:pt>
                <c:pt idx="366">
                  <c:v>0.56538461538461537</c:v>
                </c:pt>
                <c:pt idx="367">
                  <c:v>0.56153846153846154</c:v>
                </c:pt>
                <c:pt idx="368">
                  <c:v>0.56153846153846154</c:v>
                </c:pt>
                <c:pt idx="369">
                  <c:v>0.55769230769230771</c:v>
                </c:pt>
                <c:pt idx="370">
                  <c:v>0.55384615384615388</c:v>
                </c:pt>
                <c:pt idx="371">
                  <c:v>0.55000000000000004</c:v>
                </c:pt>
                <c:pt idx="372">
                  <c:v>0.55000000000000004</c:v>
                </c:pt>
                <c:pt idx="373">
                  <c:v>0.5461538461538461</c:v>
                </c:pt>
                <c:pt idx="374">
                  <c:v>0.54230769230769227</c:v>
                </c:pt>
                <c:pt idx="375">
                  <c:v>0.53846153846153844</c:v>
                </c:pt>
                <c:pt idx="376">
                  <c:v>0.53846153846153844</c:v>
                </c:pt>
                <c:pt idx="377">
                  <c:v>0.53846153846153844</c:v>
                </c:pt>
                <c:pt idx="378">
                  <c:v>0.53846153846153844</c:v>
                </c:pt>
                <c:pt idx="379">
                  <c:v>0.5346153846153846</c:v>
                </c:pt>
                <c:pt idx="380">
                  <c:v>0.53076923076923077</c:v>
                </c:pt>
                <c:pt idx="381">
                  <c:v>0.52692307692307694</c:v>
                </c:pt>
                <c:pt idx="382">
                  <c:v>0.52307692307692311</c:v>
                </c:pt>
                <c:pt idx="383">
                  <c:v>0.51923076923076927</c:v>
                </c:pt>
                <c:pt idx="384">
                  <c:v>0.51923076923076927</c:v>
                </c:pt>
                <c:pt idx="385">
                  <c:v>0.51923076923076927</c:v>
                </c:pt>
                <c:pt idx="386">
                  <c:v>0.51538461538461533</c:v>
                </c:pt>
                <c:pt idx="387">
                  <c:v>0.5115384615384615</c:v>
                </c:pt>
                <c:pt idx="388">
                  <c:v>0.5115384615384615</c:v>
                </c:pt>
                <c:pt idx="389">
                  <c:v>0.50769230769230766</c:v>
                </c:pt>
                <c:pt idx="390">
                  <c:v>0.50384615384615383</c:v>
                </c:pt>
                <c:pt idx="391">
                  <c:v>0.5</c:v>
                </c:pt>
                <c:pt idx="392">
                  <c:v>0.5</c:v>
                </c:pt>
                <c:pt idx="393">
                  <c:v>0.49615384615384617</c:v>
                </c:pt>
                <c:pt idx="394">
                  <c:v>0.49230769230769234</c:v>
                </c:pt>
                <c:pt idx="395">
                  <c:v>0.48846153846153845</c:v>
                </c:pt>
                <c:pt idx="396">
                  <c:v>0.48461538461538461</c:v>
                </c:pt>
                <c:pt idx="397">
                  <c:v>0.48076923076923078</c:v>
                </c:pt>
                <c:pt idx="398">
                  <c:v>0.48076923076923078</c:v>
                </c:pt>
                <c:pt idx="399">
                  <c:v>0.47692307692307695</c:v>
                </c:pt>
                <c:pt idx="400">
                  <c:v>0.47692307692307695</c:v>
                </c:pt>
                <c:pt idx="401">
                  <c:v>0.47692307692307695</c:v>
                </c:pt>
                <c:pt idx="402">
                  <c:v>0.47692307692307695</c:v>
                </c:pt>
                <c:pt idx="403">
                  <c:v>0.47307692307692306</c:v>
                </c:pt>
                <c:pt idx="404">
                  <c:v>0.47307692307692306</c:v>
                </c:pt>
                <c:pt idx="405">
                  <c:v>0.46923076923076923</c:v>
                </c:pt>
                <c:pt idx="406">
                  <c:v>0.46923076923076923</c:v>
                </c:pt>
                <c:pt idx="407">
                  <c:v>0.4653846153846154</c:v>
                </c:pt>
                <c:pt idx="408">
                  <c:v>0.46153846153846156</c:v>
                </c:pt>
                <c:pt idx="409">
                  <c:v>0.46153846153846156</c:v>
                </c:pt>
                <c:pt idx="410">
                  <c:v>0.45769230769230768</c:v>
                </c:pt>
                <c:pt idx="411">
                  <c:v>0.45384615384615384</c:v>
                </c:pt>
                <c:pt idx="412">
                  <c:v>0.45</c:v>
                </c:pt>
                <c:pt idx="413">
                  <c:v>0.44615384615384618</c:v>
                </c:pt>
                <c:pt idx="414">
                  <c:v>0.44230769230769229</c:v>
                </c:pt>
                <c:pt idx="415">
                  <c:v>0.43846153846153846</c:v>
                </c:pt>
                <c:pt idx="416">
                  <c:v>0.43461538461538463</c:v>
                </c:pt>
                <c:pt idx="417">
                  <c:v>0.43461538461538463</c:v>
                </c:pt>
                <c:pt idx="418">
                  <c:v>0.43461538461538463</c:v>
                </c:pt>
                <c:pt idx="419">
                  <c:v>0.43076923076923079</c:v>
                </c:pt>
                <c:pt idx="420">
                  <c:v>0.42692307692307691</c:v>
                </c:pt>
                <c:pt idx="421">
                  <c:v>0.42307692307692307</c:v>
                </c:pt>
                <c:pt idx="422">
                  <c:v>0.41923076923076924</c:v>
                </c:pt>
                <c:pt idx="423">
                  <c:v>0.41923076923076924</c:v>
                </c:pt>
                <c:pt idx="424">
                  <c:v>0.41538461538461541</c:v>
                </c:pt>
                <c:pt idx="425">
                  <c:v>0.41153846153846152</c:v>
                </c:pt>
                <c:pt idx="426">
                  <c:v>0.40769230769230769</c:v>
                </c:pt>
                <c:pt idx="427">
                  <c:v>0.40384615384615385</c:v>
                </c:pt>
                <c:pt idx="428">
                  <c:v>0.4</c:v>
                </c:pt>
                <c:pt idx="429">
                  <c:v>0.4</c:v>
                </c:pt>
                <c:pt idx="430">
                  <c:v>0.4</c:v>
                </c:pt>
                <c:pt idx="431">
                  <c:v>0.39615384615384613</c:v>
                </c:pt>
                <c:pt idx="432">
                  <c:v>0.39615384615384613</c:v>
                </c:pt>
                <c:pt idx="433">
                  <c:v>0.3923076923076923</c:v>
                </c:pt>
                <c:pt idx="434">
                  <c:v>0.3923076923076923</c:v>
                </c:pt>
                <c:pt idx="435">
                  <c:v>0.3923076923076923</c:v>
                </c:pt>
                <c:pt idx="436">
                  <c:v>0.38846153846153847</c:v>
                </c:pt>
                <c:pt idx="437">
                  <c:v>0.38461538461538464</c:v>
                </c:pt>
                <c:pt idx="438">
                  <c:v>0.38076923076923075</c:v>
                </c:pt>
                <c:pt idx="439">
                  <c:v>0.37692307692307692</c:v>
                </c:pt>
                <c:pt idx="440">
                  <c:v>0.37307692307692308</c:v>
                </c:pt>
                <c:pt idx="441">
                  <c:v>0.36923076923076925</c:v>
                </c:pt>
                <c:pt idx="442">
                  <c:v>0.36923076923076925</c:v>
                </c:pt>
                <c:pt idx="443">
                  <c:v>0.36538461538461536</c:v>
                </c:pt>
                <c:pt idx="444">
                  <c:v>0.36538461538461536</c:v>
                </c:pt>
                <c:pt idx="445">
                  <c:v>0.36153846153846153</c:v>
                </c:pt>
                <c:pt idx="446">
                  <c:v>0.3576923076923077</c:v>
                </c:pt>
                <c:pt idx="447">
                  <c:v>0.3576923076923077</c:v>
                </c:pt>
                <c:pt idx="448">
                  <c:v>0.35384615384615387</c:v>
                </c:pt>
                <c:pt idx="449">
                  <c:v>0.35</c:v>
                </c:pt>
                <c:pt idx="450">
                  <c:v>0.35</c:v>
                </c:pt>
                <c:pt idx="451">
                  <c:v>0.34615384615384615</c:v>
                </c:pt>
                <c:pt idx="452">
                  <c:v>0.34615384615384615</c:v>
                </c:pt>
                <c:pt idx="453">
                  <c:v>0.34230769230769231</c:v>
                </c:pt>
                <c:pt idx="454">
                  <c:v>0.33846153846153848</c:v>
                </c:pt>
                <c:pt idx="455">
                  <c:v>0.33461538461538459</c:v>
                </c:pt>
                <c:pt idx="456">
                  <c:v>0.33076923076923076</c:v>
                </c:pt>
                <c:pt idx="457">
                  <c:v>0.33076923076923076</c:v>
                </c:pt>
                <c:pt idx="458">
                  <c:v>0.32692307692307693</c:v>
                </c:pt>
                <c:pt idx="459">
                  <c:v>0.32307692307692309</c:v>
                </c:pt>
                <c:pt idx="460">
                  <c:v>0.32307692307692309</c:v>
                </c:pt>
                <c:pt idx="461">
                  <c:v>0.31923076923076921</c:v>
                </c:pt>
                <c:pt idx="462">
                  <c:v>0.31538461538461537</c:v>
                </c:pt>
                <c:pt idx="463">
                  <c:v>0.31538461538461537</c:v>
                </c:pt>
                <c:pt idx="464">
                  <c:v>0.31153846153846154</c:v>
                </c:pt>
                <c:pt idx="465">
                  <c:v>0.31153846153846154</c:v>
                </c:pt>
                <c:pt idx="466">
                  <c:v>0.30769230769230771</c:v>
                </c:pt>
                <c:pt idx="467">
                  <c:v>0.30384615384615382</c:v>
                </c:pt>
                <c:pt idx="468">
                  <c:v>0.3</c:v>
                </c:pt>
                <c:pt idx="469">
                  <c:v>0.29615384615384616</c:v>
                </c:pt>
                <c:pt idx="470">
                  <c:v>0.29230769230769232</c:v>
                </c:pt>
                <c:pt idx="471">
                  <c:v>0.28846153846153844</c:v>
                </c:pt>
                <c:pt idx="472">
                  <c:v>0.2846153846153846</c:v>
                </c:pt>
                <c:pt idx="473">
                  <c:v>0.2846153846153846</c:v>
                </c:pt>
                <c:pt idx="474">
                  <c:v>0.28076923076923077</c:v>
                </c:pt>
                <c:pt idx="475">
                  <c:v>0.27692307692307694</c:v>
                </c:pt>
                <c:pt idx="476">
                  <c:v>0.27692307692307694</c:v>
                </c:pt>
                <c:pt idx="477">
                  <c:v>0.27307692307692305</c:v>
                </c:pt>
                <c:pt idx="478">
                  <c:v>0.26923076923076922</c:v>
                </c:pt>
                <c:pt idx="479">
                  <c:v>0.26538461538461539</c:v>
                </c:pt>
                <c:pt idx="480">
                  <c:v>0.26153846153846155</c:v>
                </c:pt>
                <c:pt idx="481">
                  <c:v>0.26153846153846155</c:v>
                </c:pt>
                <c:pt idx="482">
                  <c:v>0.25769230769230766</c:v>
                </c:pt>
                <c:pt idx="483">
                  <c:v>0.25384615384615383</c:v>
                </c:pt>
                <c:pt idx="484">
                  <c:v>0.25</c:v>
                </c:pt>
                <c:pt idx="485">
                  <c:v>0.24615384615384617</c:v>
                </c:pt>
                <c:pt idx="486">
                  <c:v>0.24230769230769231</c:v>
                </c:pt>
                <c:pt idx="487">
                  <c:v>0.23846153846153847</c:v>
                </c:pt>
                <c:pt idx="488">
                  <c:v>0.23461538461538461</c:v>
                </c:pt>
                <c:pt idx="489">
                  <c:v>0.23076923076923078</c:v>
                </c:pt>
                <c:pt idx="490">
                  <c:v>0.22692307692307692</c:v>
                </c:pt>
                <c:pt idx="491">
                  <c:v>0.22307692307692309</c:v>
                </c:pt>
                <c:pt idx="492">
                  <c:v>0.21923076923076923</c:v>
                </c:pt>
                <c:pt idx="493">
                  <c:v>0.2153846153846154</c:v>
                </c:pt>
                <c:pt idx="494">
                  <c:v>0.21153846153846154</c:v>
                </c:pt>
                <c:pt idx="495">
                  <c:v>0.21153846153846154</c:v>
                </c:pt>
                <c:pt idx="496">
                  <c:v>0.2076923076923077</c:v>
                </c:pt>
                <c:pt idx="497">
                  <c:v>0.20384615384615384</c:v>
                </c:pt>
                <c:pt idx="498">
                  <c:v>0.2</c:v>
                </c:pt>
                <c:pt idx="499">
                  <c:v>0.19615384615384615</c:v>
                </c:pt>
                <c:pt idx="500">
                  <c:v>0.19230769230769232</c:v>
                </c:pt>
                <c:pt idx="501">
                  <c:v>0.18846153846153846</c:v>
                </c:pt>
                <c:pt idx="502">
                  <c:v>0.18846153846153846</c:v>
                </c:pt>
                <c:pt idx="503">
                  <c:v>0.18461538461538463</c:v>
                </c:pt>
                <c:pt idx="504">
                  <c:v>0.18076923076923077</c:v>
                </c:pt>
                <c:pt idx="505">
                  <c:v>0.17692307692307693</c:v>
                </c:pt>
                <c:pt idx="506">
                  <c:v>0.17307692307692307</c:v>
                </c:pt>
                <c:pt idx="507">
                  <c:v>0.16923076923076924</c:v>
                </c:pt>
                <c:pt idx="508">
                  <c:v>0.16538461538461538</c:v>
                </c:pt>
                <c:pt idx="509">
                  <c:v>0.16153846153846155</c:v>
                </c:pt>
                <c:pt idx="510">
                  <c:v>0.15769230769230769</c:v>
                </c:pt>
                <c:pt idx="511">
                  <c:v>0.15384615384615385</c:v>
                </c:pt>
                <c:pt idx="512">
                  <c:v>0.15</c:v>
                </c:pt>
                <c:pt idx="513">
                  <c:v>0.14615384615384616</c:v>
                </c:pt>
                <c:pt idx="514">
                  <c:v>0.1423076923076923</c:v>
                </c:pt>
                <c:pt idx="515">
                  <c:v>0.13846153846153847</c:v>
                </c:pt>
                <c:pt idx="516">
                  <c:v>0.13461538461538461</c:v>
                </c:pt>
                <c:pt idx="517">
                  <c:v>0.13076923076923078</c:v>
                </c:pt>
                <c:pt idx="518">
                  <c:v>0.12692307692307692</c:v>
                </c:pt>
                <c:pt idx="519">
                  <c:v>0.12307692307692308</c:v>
                </c:pt>
                <c:pt idx="520">
                  <c:v>0.11923076923076924</c:v>
                </c:pt>
                <c:pt idx="521">
                  <c:v>0.11538461538461539</c:v>
                </c:pt>
                <c:pt idx="522">
                  <c:v>0.11538461538461539</c:v>
                </c:pt>
                <c:pt idx="523">
                  <c:v>0.11153846153846154</c:v>
                </c:pt>
                <c:pt idx="524">
                  <c:v>0.1076923076923077</c:v>
                </c:pt>
                <c:pt idx="525">
                  <c:v>0.10384615384615385</c:v>
                </c:pt>
                <c:pt idx="526">
                  <c:v>0.1</c:v>
                </c:pt>
                <c:pt idx="527">
                  <c:v>9.6153846153846159E-2</c:v>
                </c:pt>
                <c:pt idx="528">
                  <c:v>9.2307692307692313E-2</c:v>
                </c:pt>
                <c:pt idx="529">
                  <c:v>8.8461538461538466E-2</c:v>
                </c:pt>
                <c:pt idx="530">
                  <c:v>8.461538461538462E-2</c:v>
                </c:pt>
                <c:pt idx="531">
                  <c:v>8.0769230769230774E-2</c:v>
                </c:pt>
                <c:pt idx="532">
                  <c:v>7.6923076923076927E-2</c:v>
                </c:pt>
                <c:pt idx="533">
                  <c:v>7.3076923076923081E-2</c:v>
                </c:pt>
                <c:pt idx="534">
                  <c:v>6.9230769230769235E-2</c:v>
                </c:pt>
                <c:pt idx="535">
                  <c:v>6.5384615384615388E-2</c:v>
                </c:pt>
                <c:pt idx="536">
                  <c:v>6.1538461538461542E-2</c:v>
                </c:pt>
                <c:pt idx="537">
                  <c:v>5.7692307692307696E-2</c:v>
                </c:pt>
                <c:pt idx="538">
                  <c:v>5.3846153846153849E-2</c:v>
                </c:pt>
                <c:pt idx="539">
                  <c:v>0.05</c:v>
                </c:pt>
                <c:pt idx="540">
                  <c:v>4.6153846153846156E-2</c:v>
                </c:pt>
                <c:pt idx="541">
                  <c:v>4.230769230769231E-2</c:v>
                </c:pt>
                <c:pt idx="542">
                  <c:v>3.8461538461538464E-2</c:v>
                </c:pt>
                <c:pt idx="543">
                  <c:v>3.4615384615384617E-2</c:v>
                </c:pt>
                <c:pt idx="544">
                  <c:v>3.0769230769230771E-2</c:v>
                </c:pt>
                <c:pt idx="545">
                  <c:v>2.6923076923076925E-2</c:v>
                </c:pt>
                <c:pt idx="546">
                  <c:v>2.3076923076923078E-2</c:v>
                </c:pt>
                <c:pt idx="547">
                  <c:v>1.9230769230769232E-2</c:v>
                </c:pt>
                <c:pt idx="548">
                  <c:v>1.5384615384615385E-2</c:v>
                </c:pt>
                <c:pt idx="549">
                  <c:v>1.5384615384615385E-2</c:v>
                </c:pt>
                <c:pt idx="550">
                  <c:v>1.1538461538461539E-2</c:v>
                </c:pt>
                <c:pt idx="551">
                  <c:v>7.6923076923076927E-3</c:v>
                </c:pt>
                <c:pt idx="552">
                  <c:v>3.8461538461538464E-3</c:v>
                </c:pt>
              </c:numCache>
            </c:numRef>
          </c:xVal>
          <c:yVal>
            <c:numRef>
              <c:f>'Model 2 - More than AUC'!$K$2:$K$554</c:f>
              <c:numCache>
                <c:formatCode>General</c:formatCode>
                <c:ptCount val="553"/>
                <c:pt idx="0">
                  <c:v>0.47101449275362317</c:v>
                </c:pt>
                <c:pt idx="1">
                  <c:v>0.47101449275362317</c:v>
                </c:pt>
                <c:pt idx="2">
                  <c:v>0.47005444646098005</c:v>
                </c:pt>
                <c:pt idx="3">
                  <c:v>0.47090909090909089</c:v>
                </c:pt>
                <c:pt idx="4">
                  <c:v>0.47176684881602915</c:v>
                </c:pt>
                <c:pt idx="5">
                  <c:v>0.47262773722627738</c:v>
                </c:pt>
                <c:pt idx="6">
                  <c:v>0.47349177330895797</c:v>
                </c:pt>
                <c:pt idx="7">
                  <c:v>0.47435897435897434</c:v>
                </c:pt>
                <c:pt idx="8">
                  <c:v>0.47522935779816516</c:v>
                </c:pt>
                <c:pt idx="9">
                  <c:v>0.47610294117647056</c:v>
                </c:pt>
                <c:pt idx="10">
                  <c:v>0.47697974217311234</c:v>
                </c:pt>
                <c:pt idx="11">
                  <c:v>0.47601476014760147</c:v>
                </c:pt>
                <c:pt idx="12">
                  <c:v>0.47689463955637706</c:v>
                </c:pt>
                <c:pt idx="13">
                  <c:v>0.4777777777777778</c:v>
                </c:pt>
                <c:pt idx="14">
                  <c:v>0.47680890538033394</c:v>
                </c:pt>
                <c:pt idx="15">
                  <c:v>0.47769516728624534</c:v>
                </c:pt>
                <c:pt idx="16">
                  <c:v>0.47858472998137802</c:v>
                </c:pt>
                <c:pt idx="17">
                  <c:v>0.47947761194029853</c:v>
                </c:pt>
                <c:pt idx="18">
                  <c:v>0.48037383177570092</c:v>
                </c:pt>
                <c:pt idx="19">
                  <c:v>0.48127340823970038</c:v>
                </c:pt>
                <c:pt idx="20">
                  <c:v>0.48217636022514071</c:v>
                </c:pt>
                <c:pt idx="21">
                  <c:v>0.48308270676691728</c:v>
                </c:pt>
                <c:pt idx="22">
                  <c:v>0.4839924670433145</c:v>
                </c:pt>
                <c:pt idx="23">
                  <c:v>0.48490566037735849</c:v>
                </c:pt>
                <c:pt idx="24">
                  <c:v>0.48582230623818523</c:v>
                </c:pt>
                <c:pt idx="25">
                  <c:v>0.48674242424242425</c:v>
                </c:pt>
                <c:pt idx="26">
                  <c:v>0.48766603415559773</c:v>
                </c:pt>
                <c:pt idx="27">
                  <c:v>0.48859315589353614</c:v>
                </c:pt>
                <c:pt idx="28">
                  <c:v>0.48761904761904762</c:v>
                </c:pt>
                <c:pt idx="29">
                  <c:v>0.48854961832061067</c:v>
                </c:pt>
                <c:pt idx="30">
                  <c:v>0.48948374760994262</c:v>
                </c:pt>
                <c:pt idx="31">
                  <c:v>0.4885057471264368</c:v>
                </c:pt>
                <c:pt idx="32">
                  <c:v>0.4875239923224568</c:v>
                </c:pt>
                <c:pt idx="33">
                  <c:v>0.48846153846153845</c:v>
                </c:pt>
                <c:pt idx="34">
                  <c:v>0.48747591522157996</c:v>
                </c:pt>
                <c:pt idx="35">
                  <c:v>0.48841698841698844</c:v>
                </c:pt>
                <c:pt idx="36">
                  <c:v>0.48936170212765956</c:v>
                </c:pt>
                <c:pt idx="37">
                  <c:v>0.48837209302325579</c:v>
                </c:pt>
                <c:pt idx="38">
                  <c:v>0.48932038834951458</c:v>
                </c:pt>
                <c:pt idx="39">
                  <c:v>0.49027237354085601</c:v>
                </c:pt>
                <c:pt idx="40">
                  <c:v>0.49122807017543857</c:v>
                </c:pt>
                <c:pt idx="41">
                  <c:v>0.4921875</c:v>
                </c:pt>
                <c:pt idx="42">
                  <c:v>0.49315068493150682</c:v>
                </c:pt>
                <c:pt idx="43">
                  <c:v>0.49411764705882355</c:v>
                </c:pt>
                <c:pt idx="44">
                  <c:v>0.49508840864440079</c:v>
                </c:pt>
                <c:pt idx="45">
                  <c:v>0.49409448818897639</c:v>
                </c:pt>
                <c:pt idx="46">
                  <c:v>0.49506903353057197</c:v>
                </c:pt>
                <c:pt idx="47">
                  <c:v>0.49604743083003955</c:v>
                </c:pt>
                <c:pt idx="48">
                  <c:v>0.49702970297029703</c:v>
                </c:pt>
                <c:pt idx="49">
                  <c:v>0.49603174603174605</c:v>
                </c:pt>
                <c:pt idx="50">
                  <c:v>0.49701789264413521</c:v>
                </c:pt>
                <c:pt idx="51">
                  <c:v>0.49601593625498008</c:v>
                </c:pt>
                <c:pt idx="52">
                  <c:v>0.49700598802395207</c:v>
                </c:pt>
                <c:pt idx="53">
                  <c:v>0.498</c:v>
                </c:pt>
                <c:pt idx="54">
                  <c:v>0.49899799599198397</c:v>
                </c:pt>
                <c:pt idx="55">
                  <c:v>0.5</c:v>
                </c:pt>
                <c:pt idx="56">
                  <c:v>0.50100603621730377</c:v>
                </c:pt>
                <c:pt idx="57">
                  <c:v>0.50201612903225812</c:v>
                </c:pt>
                <c:pt idx="58">
                  <c:v>0.50303030303030305</c:v>
                </c:pt>
                <c:pt idx="59">
                  <c:v>0.50202429149797567</c:v>
                </c:pt>
                <c:pt idx="60">
                  <c:v>0.50304259634888437</c:v>
                </c:pt>
                <c:pt idx="61">
                  <c:v>0.50406504065040647</c:v>
                </c:pt>
                <c:pt idx="62">
                  <c:v>0.50509164969450104</c:v>
                </c:pt>
                <c:pt idx="63">
                  <c:v>0.50408163265306127</c:v>
                </c:pt>
                <c:pt idx="64">
                  <c:v>0.50511247443762786</c:v>
                </c:pt>
                <c:pt idx="65">
                  <c:v>0.50614754098360659</c:v>
                </c:pt>
                <c:pt idx="66">
                  <c:v>0.50718685831622179</c:v>
                </c:pt>
                <c:pt idx="67">
                  <c:v>0.50823045267489708</c:v>
                </c:pt>
                <c:pt idx="68">
                  <c:v>0.5072164948453608</c:v>
                </c:pt>
                <c:pt idx="69">
                  <c:v>0.50826446280991733</c:v>
                </c:pt>
                <c:pt idx="70">
                  <c:v>0.50931677018633537</c:v>
                </c:pt>
                <c:pt idx="71">
                  <c:v>0.50829875518672196</c:v>
                </c:pt>
                <c:pt idx="72">
                  <c:v>0.50935550935550933</c:v>
                </c:pt>
                <c:pt idx="73">
                  <c:v>0.51041666666666663</c:v>
                </c:pt>
                <c:pt idx="74">
                  <c:v>0.51148225469728603</c:v>
                </c:pt>
                <c:pt idx="75">
                  <c:v>0.5125523012552301</c:v>
                </c:pt>
                <c:pt idx="76">
                  <c:v>0.51362683438155132</c:v>
                </c:pt>
                <c:pt idx="77">
                  <c:v>0.51470588235294112</c:v>
                </c:pt>
                <c:pt idx="78">
                  <c:v>0.51578947368421058</c:v>
                </c:pt>
                <c:pt idx="79">
                  <c:v>0.51476793248945152</c:v>
                </c:pt>
                <c:pt idx="80">
                  <c:v>0.5158562367864693</c:v>
                </c:pt>
                <c:pt idx="81">
                  <c:v>0.51694915254237284</c:v>
                </c:pt>
                <c:pt idx="82">
                  <c:v>0.51804670912951167</c:v>
                </c:pt>
                <c:pt idx="83">
                  <c:v>0.51702127659574471</c:v>
                </c:pt>
                <c:pt idx="84">
                  <c:v>0.51599147121535183</c:v>
                </c:pt>
                <c:pt idx="85">
                  <c:v>0.51709401709401714</c:v>
                </c:pt>
                <c:pt idx="86">
                  <c:v>0.5182012847965739</c:v>
                </c:pt>
                <c:pt idx="87">
                  <c:v>0.51931330472102999</c:v>
                </c:pt>
                <c:pt idx="88">
                  <c:v>0.52043010752688168</c:v>
                </c:pt>
                <c:pt idx="89">
                  <c:v>0.52155172413793105</c:v>
                </c:pt>
                <c:pt idx="90">
                  <c:v>0.52267818574514036</c:v>
                </c:pt>
                <c:pt idx="91">
                  <c:v>0.52164502164502169</c:v>
                </c:pt>
                <c:pt idx="92">
                  <c:v>0.52277657266811284</c:v>
                </c:pt>
                <c:pt idx="93">
                  <c:v>0.52391304347826084</c:v>
                </c:pt>
                <c:pt idx="94">
                  <c:v>0.52505446623093677</c:v>
                </c:pt>
                <c:pt idx="95">
                  <c:v>0.52620087336244536</c:v>
                </c:pt>
                <c:pt idx="96">
                  <c:v>0.52516411378555794</c:v>
                </c:pt>
                <c:pt idx="97">
                  <c:v>0.52631578947368418</c:v>
                </c:pt>
                <c:pt idx="98">
                  <c:v>0.52747252747252749</c:v>
                </c:pt>
                <c:pt idx="99">
                  <c:v>0.52863436123348018</c:v>
                </c:pt>
                <c:pt idx="100">
                  <c:v>0.5298013245033113</c:v>
                </c:pt>
                <c:pt idx="101">
                  <c:v>0.53097345132743368</c:v>
                </c:pt>
                <c:pt idx="102">
                  <c:v>0.53215077605321504</c:v>
                </c:pt>
                <c:pt idx="103">
                  <c:v>0.53333333333333333</c:v>
                </c:pt>
                <c:pt idx="104">
                  <c:v>0.534521158129176</c:v>
                </c:pt>
                <c:pt idx="105">
                  <c:v>0.5357142857142857</c:v>
                </c:pt>
                <c:pt idx="106">
                  <c:v>0.53691275167785235</c:v>
                </c:pt>
                <c:pt idx="107">
                  <c:v>0.53811659192825112</c:v>
                </c:pt>
                <c:pt idx="108">
                  <c:v>0.53707865168539326</c:v>
                </c:pt>
                <c:pt idx="109">
                  <c:v>0.53828828828828834</c:v>
                </c:pt>
                <c:pt idx="110">
                  <c:v>0.53950338600451464</c:v>
                </c:pt>
                <c:pt idx="111">
                  <c:v>0.54072398190045246</c:v>
                </c:pt>
                <c:pt idx="112">
                  <c:v>0.54195011337868482</c:v>
                </c:pt>
                <c:pt idx="113">
                  <c:v>0.54318181818181821</c:v>
                </c:pt>
                <c:pt idx="114">
                  <c:v>0.54441913439635536</c:v>
                </c:pt>
                <c:pt idx="115">
                  <c:v>0.54337899543378998</c:v>
                </c:pt>
                <c:pt idx="116">
                  <c:v>0.54462242562929064</c:v>
                </c:pt>
                <c:pt idx="117">
                  <c:v>0.54587155963302747</c:v>
                </c:pt>
                <c:pt idx="118">
                  <c:v>0.54712643678160922</c:v>
                </c:pt>
                <c:pt idx="119">
                  <c:v>0.54838709677419351</c:v>
                </c:pt>
                <c:pt idx="120">
                  <c:v>0.54965357967667439</c:v>
                </c:pt>
                <c:pt idx="121">
                  <c:v>0.55092592592592593</c:v>
                </c:pt>
                <c:pt idx="122">
                  <c:v>0.55220417633410668</c:v>
                </c:pt>
                <c:pt idx="123">
                  <c:v>0.55348837209302326</c:v>
                </c:pt>
                <c:pt idx="124">
                  <c:v>0.55244755244755239</c:v>
                </c:pt>
                <c:pt idx="125">
                  <c:v>0.55373831775700932</c:v>
                </c:pt>
                <c:pt idx="126">
                  <c:v>0.55503512880562056</c:v>
                </c:pt>
                <c:pt idx="127">
                  <c:v>0.55633802816901412</c:v>
                </c:pt>
                <c:pt idx="128">
                  <c:v>0.55764705882352938</c:v>
                </c:pt>
                <c:pt idx="129">
                  <c:v>0.55660377358490565</c:v>
                </c:pt>
                <c:pt idx="130">
                  <c:v>0.55791962174940901</c:v>
                </c:pt>
                <c:pt idx="131">
                  <c:v>0.55924170616113744</c:v>
                </c:pt>
                <c:pt idx="132">
                  <c:v>0.55819477434679332</c:v>
                </c:pt>
                <c:pt idx="133">
                  <c:v>0.55952380952380953</c:v>
                </c:pt>
                <c:pt idx="134">
                  <c:v>0.56085918854415273</c:v>
                </c:pt>
                <c:pt idx="135">
                  <c:v>0.55980861244019142</c:v>
                </c:pt>
                <c:pt idx="136">
                  <c:v>0.5611510791366906</c:v>
                </c:pt>
                <c:pt idx="137">
                  <c:v>0.5625</c:v>
                </c:pt>
                <c:pt idx="138">
                  <c:v>0.56144578313253013</c:v>
                </c:pt>
                <c:pt idx="139">
                  <c:v>0.56038647342995174</c:v>
                </c:pt>
                <c:pt idx="140">
                  <c:v>0.56174334140435833</c:v>
                </c:pt>
                <c:pt idx="141">
                  <c:v>0.56310679611650483</c:v>
                </c:pt>
                <c:pt idx="142">
                  <c:v>0.56447688564476883</c:v>
                </c:pt>
                <c:pt idx="143">
                  <c:v>0.56585365853658531</c:v>
                </c:pt>
                <c:pt idx="144">
                  <c:v>0.56723716381418088</c:v>
                </c:pt>
                <c:pt idx="145">
                  <c:v>0.56862745098039214</c:v>
                </c:pt>
                <c:pt idx="146">
                  <c:v>0.56756756756756754</c:v>
                </c:pt>
                <c:pt idx="147">
                  <c:v>0.56896551724137934</c:v>
                </c:pt>
                <c:pt idx="148">
                  <c:v>0.57037037037037042</c:v>
                </c:pt>
                <c:pt idx="149">
                  <c:v>0.56930693069306926</c:v>
                </c:pt>
                <c:pt idx="150">
                  <c:v>0.57071960297766744</c:v>
                </c:pt>
                <c:pt idx="151">
                  <c:v>0.57213930348258701</c:v>
                </c:pt>
                <c:pt idx="152">
                  <c:v>0.57356608478802995</c:v>
                </c:pt>
                <c:pt idx="153">
                  <c:v>0.57499999999999996</c:v>
                </c:pt>
                <c:pt idx="154">
                  <c:v>0.5764411027568922</c:v>
                </c:pt>
                <c:pt idx="155">
                  <c:v>0.57788944723618085</c:v>
                </c:pt>
                <c:pt idx="156">
                  <c:v>0.5768261964735516</c:v>
                </c:pt>
                <c:pt idx="157">
                  <c:v>0.57828282828282829</c:v>
                </c:pt>
                <c:pt idx="158">
                  <c:v>0.57974683544303796</c:v>
                </c:pt>
                <c:pt idx="159">
                  <c:v>0.58121827411167515</c:v>
                </c:pt>
                <c:pt idx="160">
                  <c:v>0.58269720101781175</c:v>
                </c:pt>
                <c:pt idx="161">
                  <c:v>0.58163265306122447</c:v>
                </c:pt>
                <c:pt idx="162">
                  <c:v>0.58312020460358061</c:v>
                </c:pt>
                <c:pt idx="163">
                  <c:v>0.58461538461538465</c:v>
                </c:pt>
                <c:pt idx="164">
                  <c:v>0.58611825192802058</c:v>
                </c:pt>
                <c:pt idx="165">
                  <c:v>0.58762886597938147</c:v>
                </c:pt>
                <c:pt idx="166">
                  <c:v>0.58914728682170547</c:v>
                </c:pt>
                <c:pt idx="167">
                  <c:v>0.58808290155440412</c:v>
                </c:pt>
                <c:pt idx="168">
                  <c:v>0.58701298701298699</c:v>
                </c:pt>
                <c:pt idx="169">
                  <c:v>0.5859375</c:v>
                </c:pt>
                <c:pt idx="170">
                  <c:v>0.58746736292428203</c:v>
                </c:pt>
                <c:pt idx="171">
                  <c:v>0.58900523560209428</c:v>
                </c:pt>
                <c:pt idx="172">
                  <c:v>0.59055118110236215</c:v>
                </c:pt>
                <c:pt idx="173">
                  <c:v>0.58947368421052626</c:v>
                </c:pt>
                <c:pt idx="174">
                  <c:v>0.58839050131926118</c:v>
                </c:pt>
                <c:pt idx="175">
                  <c:v>0.58994708994709</c:v>
                </c:pt>
                <c:pt idx="176">
                  <c:v>0.59151193633952259</c:v>
                </c:pt>
                <c:pt idx="177">
                  <c:v>0.59308510638297873</c:v>
                </c:pt>
                <c:pt idx="178">
                  <c:v>0.59466666666666668</c:v>
                </c:pt>
                <c:pt idx="179">
                  <c:v>0.59625668449197866</c:v>
                </c:pt>
                <c:pt idx="180">
                  <c:v>0.59785522788203749</c:v>
                </c:pt>
                <c:pt idx="181">
                  <c:v>0.59946236559139787</c:v>
                </c:pt>
                <c:pt idx="182">
                  <c:v>0.60107816711590301</c:v>
                </c:pt>
                <c:pt idx="183">
                  <c:v>0.6</c:v>
                </c:pt>
                <c:pt idx="184">
                  <c:v>0.59891598915989164</c:v>
                </c:pt>
                <c:pt idx="185">
                  <c:v>0.60054347826086951</c:v>
                </c:pt>
                <c:pt idx="186">
                  <c:v>0.59945504087193457</c:v>
                </c:pt>
                <c:pt idx="187">
                  <c:v>0.60109289617486339</c:v>
                </c:pt>
                <c:pt idx="188">
                  <c:v>0.60273972602739723</c:v>
                </c:pt>
                <c:pt idx="189">
                  <c:v>0.60439560439560436</c:v>
                </c:pt>
                <c:pt idx="190">
                  <c:v>0.60606060606060608</c:v>
                </c:pt>
                <c:pt idx="191">
                  <c:v>0.60773480662983426</c:v>
                </c:pt>
                <c:pt idx="192">
                  <c:v>0.60664819944598336</c:v>
                </c:pt>
                <c:pt idx="193">
                  <c:v>0.60833333333333328</c:v>
                </c:pt>
                <c:pt idx="194">
                  <c:v>0.61002785515320335</c:v>
                </c:pt>
                <c:pt idx="195">
                  <c:v>0.61173184357541899</c:v>
                </c:pt>
                <c:pt idx="196">
                  <c:v>0.61344537815126055</c:v>
                </c:pt>
                <c:pt idx="197">
                  <c:v>0.61235955056179781</c:v>
                </c:pt>
                <c:pt idx="198">
                  <c:v>0.61408450704225348</c:v>
                </c:pt>
                <c:pt idx="199">
                  <c:v>0.61581920903954801</c:v>
                </c:pt>
                <c:pt idx="200">
                  <c:v>0.61473087818696881</c:v>
                </c:pt>
                <c:pt idx="201">
                  <c:v>0.61647727272727271</c:v>
                </c:pt>
                <c:pt idx="202">
                  <c:v>0.61823361823361822</c:v>
                </c:pt>
                <c:pt idx="203">
                  <c:v>0.6171428571428571</c:v>
                </c:pt>
                <c:pt idx="204">
                  <c:v>0.61891117478510027</c:v>
                </c:pt>
                <c:pt idx="205">
                  <c:v>0.62068965517241381</c:v>
                </c:pt>
                <c:pt idx="206">
                  <c:v>0.62247838616714701</c:v>
                </c:pt>
                <c:pt idx="207">
                  <c:v>0.62427745664739887</c:v>
                </c:pt>
                <c:pt idx="208">
                  <c:v>0.62608695652173918</c:v>
                </c:pt>
                <c:pt idx="209">
                  <c:v>0.625</c:v>
                </c:pt>
                <c:pt idx="210">
                  <c:v>0.62682215743440228</c:v>
                </c:pt>
                <c:pt idx="211">
                  <c:v>0.62865497076023391</c:v>
                </c:pt>
                <c:pt idx="212">
                  <c:v>0.63049853372434017</c:v>
                </c:pt>
                <c:pt idx="213">
                  <c:v>0.62941176470588234</c:v>
                </c:pt>
                <c:pt idx="214">
                  <c:v>0.62831858407079644</c:v>
                </c:pt>
                <c:pt idx="215">
                  <c:v>0.63017751479289941</c:v>
                </c:pt>
                <c:pt idx="216">
                  <c:v>0.63204747774480707</c:v>
                </c:pt>
                <c:pt idx="217">
                  <c:v>0.6339285714285714</c:v>
                </c:pt>
                <c:pt idx="218">
                  <c:v>0.63582089552238807</c:v>
                </c:pt>
                <c:pt idx="219">
                  <c:v>0.63772455089820357</c:v>
                </c:pt>
                <c:pt idx="220">
                  <c:v>0.63963963963963966</c:v>
                </c:pt>
                <c:pt idx="221">
                  <c:v>0.64156626506024095</c:v>
                </c:pt>
                <c:pt idx="222">
                  <c:v>0.64350453172205435</c:v>
                </c:pt>
                <c:pt idx="223">
                  <c:v>0.6454545454545455</c:v>
                </c:pt>
                <c:pt idx="224">
                  <c:v>0.64437689969604861</c:v>
                </c:pt>
                <c:pt idx="225">
                  <c:v>0.64329268292682928</c:v>
                </c:pt>
                <c:pt idx="226">
                  <c:v>0.64525993883792054</c:v>
                </c:pt>
                <c:pt idx="227">
                  <c:v>0.64723926380368102</c:v>
                </c:pt>
                <c:pt idx="228">
                  <c:v>0.64923076923076928</c:v>
                </c:pt>
                <c:pt idx="229">
                  <c:v>0.64814814814814814</c:v>
                </c:pt>
                <c:pt idx="230">
                  <c:v>0.6470588235294118</c:v>
                </c:pt>
                <c:pt idx="231">
                  <c:v>0.64596273291925466</c:v>
                </c:pt>
                <c:pt idx="232">
                  <c:v>0.6479750778816199</c:v>
                </c:pt>
                <c:pt idx="233">
                  <c:v>0.65</c:v>
                </c:pt>
                <c:pt idx="234">
                  <c:v>0.64890282131661448</c:v>
                </c:pt>
                <c:pt idx="235">
                  <c:v>0.64779874213836475</c:v>
                </c:pt>
                <c:pt idx="236">
                  <c:v>0.64984227129337535</c:v>
                </c:pt>
                <c:pt idx="237">
                  <c:v>0.65189873417721522</c:v>
                </c:pt>
                <c:pt idx="238">
                  <c:v>0.65079365079365081</c:v>
                </c:pt>
                <c:pt idx="239">
                  <c:v>0.65286624203821653</c:v>
                </c:pt>
                <c:pt idx="240">
                  <c:v>0.65495207667731625</c:v>
                </c:pt>
                <c:pt idx="241">
                  <c:v>0.65384615384615385</c:v>
                </c:pt>
                <c:pt idx="242">
                  <c:v>0.65594855305466238</c:v>
                </c:pt>
                <c:pt idx="243">
                  <c:v>0.65806451612903227</c:v>
                </c:pt>
                <c:pt idx="244">
                  <c:v>0.65695792880258896</c:v>
                </c:pt>
                <c:pt idx="245">
                  <c:v>0.65909090909090906</c:v>
                </c:pt>
                <c:pt idx="246">
                  <c:v>0.66123778501628661</c:v>
                </c:pt>
                <c:pt idx="247">
                  <c:v>0.66339869281045749</c:v>
                </c:pt>
                <c:pt idx="248">
                  <c:v>0.66557377049180333</c:v>
                </c:pt>
                <c:pt idx="249">
                  <c:v>0.66776315789473684</c:v>
                </c:pt>
                <c:pt idx="250">
                  <c:v>0.66996699669966997</c:v>
                </c:pt>
                <c:pt idx="251">
                  <c:v>0.66887417218543044</c:v>
                </c:pt>
                <c:pt idx="252">
                  <c:v>0.67109634551495012</c:v>
                </c:pt>
                <c:pt idx="253">
                  <c:v>0.67</c:v>
                </c:pt>
                <c:pt idx="254">
                  <c:v>0.67224080267558528</c:v>
                </c:pt>
                <c:pt idx="255">
                  <c:v>0.67449664429530198</c:v>
                </c:pt>
                <c:pt idx="256">
                  <c:v>0.6767676767676768</c:v>
                </c:pt>
                <c:pt idx="257">
                  <c:v>0.67567567567567566</c:v>
                </c:pt>
                <c:pt idx="258">
                  <c:v>0.6745762711864407</c:v>
                </c:pt>
                <c:pt idx="259">
                  <c:v>0.6768707482993197</c:v>
                </c:pt>
                <c:pt idx="260">
                  <c:v>0.67918088737201365</c:v>
                </c:pt>
                <c:pt idx="261">
                  <c:v>0.67808219178082196</c:v>
                </c:pt>
                <c:pt idx="262">
                  <c:v>0.67697594501718217</c:v>
                </c:pt>
                <c:pt idx="263">
                  <c:v>0.67931034482758623</c:v>
                </c:pt>
                <c:pt idx="264">
                  <c:v>0.67820069204152245</c:v>
                </c:pt>
                <c:pt idx="265">
                  <c:v>0.67708333333333337</c:v>
                </c:pt>
                <c:pt idx="266">
                  <c:v>0.67944250871080136</c:v>
                </c:pt>
                <c:pt idx="267">
                  <c:v>0.67832167832167833</c:v>
                </c:pt>
                <c:pt idx="268">
                  <c:v>0.67719298245614035</c:v>
                </c:pt>
                <c:pt idx="269">
                  <c:v>0.676056338028169</c:v>
                </c:pt>
                <c:pt idx="270">
                  <c:v>0.67844522968197885</c:v>
                </c:pt>
                <c:pt idx="271">
                  <c:v>0.68085106382978722</c:v>
                </c:pt>
                <c:pt idx="272">
                  <c:v>0.68327402135231319</c:v>
                </c:pt>
                <c:pt idx="273">
                  <c:v>0.68214285714285716</c:v>
                </c:pt>
                <c:pt idx="274">
                  <c:v>0.68458781362007171</c:v>
                </c:pt>
                <c:pt idx="275">
                  <c:v>0.68705035971223016</c:v>
                </c:pt>
                <c:pt idx="276">
                  <c:v>0.6859205776173285</c:v>
                </c:pt>
                <c:pt idx="277">
                  <c:v>0.68478260869565222</c:v>
                </c:pt>
                <c:pt idx="278">
                  <c:v>0.6836363636363636</c:v>
                </c:pt>
                <c:pt idx="279">
                  <c:v>0.68613138686131392</c:v>
                </c:pt>
                <c:pt idx="280">
                  <c:v>0.68864468864468864</c:v>
                </c:pt>
                <c:pt idx="281">
                  <c:v>0.6875</c:v>
                </c:pt>
                <c:pt idx="282">
                  <c:v>0.69003690036900367</c:v>
                </c:pt>
                <c:pt idx="283">
                  <c:v>0.68888888888888888</c:v>
                </c:pt>
                <c:pt idx="284">
                  <c:v>0.69144981412639406</c:v>
                </c:pt>
                <c:pt idx="285">
                  <c:v>0.69029850746268662</c:v>
                </c:pt>
                <c:pt idx="286">
                  <c:v>0.68913857677902624</c:v>
                </c:pt>
                <c:pt idx="287">
                  <c:v>0.68796992481203012</c:v>
                </c:pt>
                <c:pt idx="288">
                  <c:v>0.69056603773584901</c:v>
                </c:pt>
                <c:pt idx="289">
                  <c:v>0.68939393939393945</c:v>
                </c:pt>
                <c:pt idx="290">
                  <c:v>0.69201520912547532</c:v>
                </c:pt>
                <c:pt idx="291">
                  <c:v>0.69465648854961837</c:v>
                </c:pt>
                <c:pt idx="292">
                  <c:v>0.69731800766283525</c:v>
                </c:pt>
                <c:pt idx="293">
                  <c:v>0.69615384615384612</c:v>
                </c:pt>
                <c:pt idx="294">
                  <c:v>0.69498069498069504</c:v>
                </c:pt>
                <c:pt idx="295">
                  <c:v>0.69767441860465118</c:v>
                </c:pt>
                <c:pt idx="296">
                  <c:v>0.69649805447470814</c:v>
                </c:pt>
                <c:pt idx="297">
                  <c:v>0.6953125</c:v>
                </c:pt>
                <c:pt idx="298">
                  <c:v>0.69411764705882351</c:v>
                </c:pt>
                <c:pt idx="299">
                  <c:v>0.69685039370078738</c:v>
                </c:pt>
                <c:pt idx="300">
                  <c:v>0.69960474308300391</c:v>
                </c:pt>
                <c:pt idx="301">
                  <c:v>0.69841269841269837</c:v>
                </c:pt>
                <c:pt idx="302">
                  <c:v>0.6972111553784861</c:v>
                </c:pt>
                <c:pt idx="303">
                  <c:v>0.7</c:v>
                </c:pt>
                <c:pt idx="304">
                  <c:v>0.6987951807228916</c:v>
                </c:pt>
                <c:pt idx="305">
                  <c:v>0.70161290322580649</c:v>
                </c:pt>
                <c:pt idx="306">
                  <c:v>0.70445344129554655</c:v>
                </c:pt>
                <c:pt idx="307">
                  <c:v>0.7032520325203252</c:v>
                </c:pt>
                <c:pt idx="308">
                  <c:v>0.70204081632653059</c:v>
                </c:pt>
                <c:pt idx="309">
                  <c:v>0.70491803278688525</c:v>
                </c:pt>
                <c:pt idx="310">
                  <c:v>0.70781893004115226</c:v>
                </c:pt>
                <c:pt idx="311">
                  <c:v>0.70661157024793386</c:v>
                </c:pt>
                <c:pt idx="312">
                  <c:v>0.70539419087136934</c:v>
                </c:pt>
                <c:pt idx="313">
                  <c:v>0.70833333333333337</c:v>
                </c:pt>
                <c:pt idx="314">
                  <c:v>0.70711297071129708</c:v>
                </c:pt>
                <c:pt idx="315">
                  <c:v>0.70588235294117652</c:v>
                </c:pt>
                <c:pt idx="316">
                  <c:v>0.70464135021097052</c:v>
                </c:pt>
                <c:pt idx="317">
                  <c:v>0.7076271186440678</c:v>
                </c:pt>
                <c:pt idx="318">
                  <c:v>0.70638297872340428</c:v>
                </c:pt>
                <c:pt idx="319">
                  <c:v>0.70940170940170943</c:v>
                </c:pt>
                <c:pt idx="320">
                  <c:v>0.70815450643776823</c:v>
                </c:pt>
                <c:pt idx="321">
                  <c:v>0.7068965517241379</c:v>
                </c:pt>
                <c:pt idx="322">
                  <c:v>0.70995670995671001</c:v>
                </c:pt>
                <c:pt idx="323">
                  <c:v>0.71304347826086956</c:v>
                </c:pt>
                <c:pt idx="324">
                  <c:v>0.71179039301310043</c:v>
                </c:pt>
                <c:pt idx="325">
                  <c:v>0.71052631578947367</c:v>
                </c:pt>
                <c:pt idx="326">
                  <c:v>0.71365638766519823</c:v>
                </c:pt>
                <c:pt idx="327">
                  <c:v>0.7168141592920354</c:v>
                </c:pt>
                <c:pt idx="328">
                  <c:v>0.7155555555555555</c:v>
                </c:pt>
                <c:pt idx="329">
                  <c:v>0.71875</c:v>
                </c:pt>
                <c:pt idx="330">
                  <c:v>0.71748878923766812</c:v>
                </c:pt>
                <c:pt idx="331">
                  <c:v>0.71621621621621623</c:v>
                </c:pt>
                <c:pt idx="332">
                  <c:v>0.71945701357466063</c:v>
                </c:pt>
                <c:pt idx="333">
                  <c:v>0.72272727272727277</c:v>
                </c:pt>
                <c:pt idx="334">
                  <c:v>0.72602739726027399</c:v>
                </c:pt>
                <c:pt idx="335">
                  <c:v>0.72935779816513757</c:v>
                </c:pt>
                <c:pt idx="336">
                  <c:v>0.73271889400921664</c:v>
                </c:pt>
                <c:pt idx="337">
                  <c:v>0.73611111111111116</c:v>
                </c:pt>
                <c:pt idx="338">
                  <c:v>0.73953488372093024</c:v>
                </c:pt>
                <c:pt idx="339">
                  <c:v>0.73831775700934577</c:v>
                </c:pt>
                <c:pt idx="340">
                  <c:v>0.74178403755868549</c:v>
                </c:pt>
                <c:pt idx="341">
                  <c:v>0.74528301886792447</c:v>
                </c:pt>
                <c:pt idx="342">
                  <c:v>0.74881516587677721</c:v>
                </c:pt>
                <c:pt idx="343">
                  <c:v>0.75238095238095237</c:v>
                </c:pt>
                <c:pt idx="344">
                  <c:v>0.75598086124401909</c:v>
                </c:pt>
                <c:pt idx="345">
                  <c:v>0.75480769230769229</c:v>
                </c:pt>
                <c:pt idx="346">
                  <c:v>0.75845410628019327</c:v>
                </c:pt>
                <c:pt idx="347">
                  <c:v>0.76213592233009708</c:v>
                </c:pt>
                <c:pt idx="348">
                  <c:v>0.76097560975609757</c:v>
                </c:pt>
                <c:pt idx="349">
                  <c:v>0.75980392156862742</c:v>
                </c:pt>
                <c:pt idx="350">
                  <c:v>0.75862068965517238</c:v>
                </c:pt>
                <c:pt idx="351">
                  <c:v>0.76237623762376239</c:v>
                </c:pt>
                <c:pt idx="352">
                  <c:v>0.76119402985074625</c:v>
                </c:pt>
                <c:pt idx="353">
                  <c:v>0.76500000000000001</c:v>
                </c:pt>
                <c:pt idx="354">
                  <c:v>0.76381909547738691</c:v>
                </c:pt>
                <c:pt idx="355">
                  <c:v>0.76767676767676762</c:v>
                </c:pt>
                <c:pt idx="356">
                  <c:v>0.77157360406091369</c:v>
                </c:pt>
                <c:pt idx="357">
                  <c:v>0.77040816326530615</c:v>
                </c:pt>
                <c:pt idx="358">
                  <c:v>0.77435897435897438</c:v>
                </c:pt>
                <c:pt idx="359">
                  <c:v>0.77835051546391754</c:v>
                </c:pt>
                <c:pt idx="360">
                  <c:v>0.77720207253886009</c:v>
                </c:pt>
                <c:pt idx="361">
                  <c:v>0.78125</c:v>
                </c:pt>
                <c:pt idx="362">
                  <c:v>0.78010471204188481</c:v>
                </c:pt>
                <c:pt idx="363">
                  <c:v>0.77894736842105261</c:v>
                </c:pt>
                <c:pt idx="364">
                  <c:v>0.78306878306878303</c:v>
                </c:pt>
                <c:pt idx="365">
                  <c:v>0.78723404255319152</c:v>
                </c:pt>
                <c:pt idx="366">
                  <c:v>0.78609625668449201</c:v>
                </c:pt>
                <c:pt idx="367">
                  <c:v>0.78494623655913975</c:v>
                </c:pt>
                <c:pt idx="368">
                  <c:v>0.78918918918918923</c:v>
                </c:pt>
                <c:pt idx="369">
                  <c:v>0.78804347826086951</c:v>
                </c:pt>
                <c:pt idx="370">
                  <c:v>0.78688524590163933</c:v>
                </c:pt>
                <c:pt idx="371">
                  <c:v>0.7857142857142857</c:v>
                </c:pt>
                <c:pt idx="372">
                  <c:v>0.79005524861878451</c:v>
                </c:pt>
                <c:pt idx="373">
                  <c:v>0.78888888888888886</c:v>
                </c:pt>
                <c:pt idx="374">
                  <c:v>0.78770949720670391</c:v>
                </c:pt>
                <c:pt idx="375">
                  <c:v>0.7865168539325843</c:v>
                </c:pt>
                <c:pt idx="376">
                  <c:v>0.79096045197740117</c:v>
                </c:pt>
                <c:pt idx="377">
                  <c:v>0.79545454545454541</c:v>
                </c:pt>
                <c:pt idx="378">
                  <c:v>0.8</c:v>
                </c:pt>
                <c:pt idx="379">
                  <c:v>0.79885057471264365</c:v>
                </c:pt>
                <c:pt idx="380">
                  <c:v>0.79768786127167635</c:v>
                </c:pt>
                <c:pt idx="381">
                  <c:v>0.79651162790697672</c:v>
                </c:pt>
                <c:pt idx="382">
                  <c:v>0.79532163742690054</c:v>
                </c:pt>
                <c:pt idx="383">
                  <c:v>0.79411764705882348</c:v>
                </c:pt>
                <c:pt idx="384">
                  <c:v>0.79881656804733725</c:v>
                </c:pt>
                <c:pt idx="385">
                  <c:v>0.8035714285714286</c:v>
                </c:pt>
                <c:pt idx="386">
                  <c:v>0.80239520958083832</c:v>
                </c:pt>
                <c:pt idx="387">
                  <c:v>0.8012048192771084</c:v>
                </c:pt>
                <c:pt idx="388">
                  <c:v>0.80606060606060603</c:v>
                </c:pt>
                <c:pt idx="389">
                  <c:v>0.80487804878048785</c:v>
                </c:pt>
                <c:pt idx="390">
                  <c:v>0.80368098159509205</c:v>
                </c:pt>
                <c:pt idx="391">
                  <c:v>0.80246913580246915</c:v>
                </c:pt>
                <c:pt idx="392">
                  <c:v>0.80745341614906829</c:v>
                </c:pt>
                <c:pt idx="393">
                  <c:v>0.80625000000000002</c:v>
                </c:pt>
                <c:pt idx="394">
                  <c:v>0.80503144654088055</c:v>
                </c:pt>
                <c:pt idx="395">
                  <c:v>0.80379746835443033</c:v>
                </c:pt>
                <c:pt idx="396">
                  <c:v>0.80254777070063699</c:v>
                </c:pt>
                <c:pt idx="397">
                  <c:v>0.80128205128205132</c:v>
                </c:pt>
                <c:pt idx="398">
                  <c:v>0.80645161290322576</c:v>
                </c:pt>
                <c:pt idx="399">
                  <c:v>0.80519480519480524</c:v>
                </c:pt>
                <c:pt idx="400">
                  <c:v>0.81045751633986929</c:v>
                </c:pt>
                <c:pt idx="401">
                  <c:v>0.81578947368421051</c:v>
                </c:pt>
                <c:pt idx="402">
                  <c:v>0.82119205298013243</c:v>
                </c:pt>
                <c:pt idx="403">
                  <c:v>0.82</c:v>
                </c:pt>
                <c:pt idx="404">
                  <c:v>0.82550335570469802</c:v>
                </c:pt>
                <c:pt idx="405">
                  <c:v>0.82432432432432434</c:v>
                </c:pt>
                <c:pt idx="406">
                  <c:v>0.82993197278911568</c:v>
                </c:pt>
                <c:pt idx="407">
                  <c:v>0.82876712328767121</c:v>
                </c:pt>
                <c:pt idx="408">
                  <c:v>0.82758620689655171</c:v>
                </c:pt>
                <c:pt idx="409">
                  <c:v>0.83333333333333337</c:v>
                </c:pt>
                <c:pt idx="410">
                  <c:v>0.83216783216783219</c:v>
                </c:pt>
                <c:pt idx="411">
                  <c:v>0.83098591549295775</c:v>
                </c:pt>
                <c:pt idx="412">
                  <c:v>0.82978723404255317</c:v>
                </c:pt>
                <c:pt idx="413">
                  <c:v>0.82857142857142863</c:v>
                </c:pt>
                <c:pt idx="414">
                  <c:v>0.82733812949640284</c:v>
                </c:pt>
                <c:pt idx="415">
                  <c:v>0.82608695652173914</c:v>
                </c:pt>
                <c:pt idx="416">
                  <c:v>0.82481751824817517</c:v>
                </c:pt>
                <c:pt idx="417">
                  <c:v>0.83088235294117652</c:v>
                </c:pt>
                <c:pt idx="418">
                  <c:v>0.83703703703703702</c:v>
                </c:pt>
                <c:pt idx="419">
                  <c:v>0.83582089552238803</c:v>
                </c:pt>
                <c:pt idx="420">
                  <c:v>0.83458646616541354</c:v>
                </c:pt>
                <c:pt idx="421">
                  <c:v>0.83333333333333337</c:v>
                </c:pt>
                <c:pt idx="422">
                  <c:v>0.83206106870229013</c:v>
                </c:pt>
                <c:pt idx="423">
                  <c:v>0.83846153846153848</c:v>
                </c:pt>
                <c:pt idx="424">
                  <c:v>0.83720930232558144</c:v>
                </c:pt>
                <c:pt idx="425">
                  <c:v>0.8359375</c:v>
                </c:pt>
                <c:pt idx="426">
                  <c:v>0.83464566929133854</c:v>
                </c:pt>
                <c:pt idx="427">
                  <c:v>0.83333333333333337</c:v>
                </c:pt>
                <c:pt idx="428">
                  <c:v>0.83199999999999996</c:v>
                </c:pt>
                <c:pt idx="429">
                  <c:v>0.83870967741935487</c:v>
                </c:pt>
                <c:pt idx="430">
                  <c:v>0.84552845528455289</c:v>
                </c:pt>
                <c:pt idx="431">
                  <c:v>0.84426229508196726</c:v>
                </c:pt>
                <c:pt idx="432">
                  <c:v>0.85123966942148765</c:v>
                </c:pt>
                <c:pt idx="433">
                  <c:v>0.85</c:v>
                </c:pt>
                <c:pt idx="434">
                  <c:v>0.8571428571428571</c:v>
                </c:pt>
                <c:pt idx="435">
                  <c:v>0.86440677966101698</c:v>
                </c:pt>
                <c:pt idx="436">
                  <c:v>0.86324786324786329</c:v>
                </c:pt>
                <c:pt idx="437">
                  <c:v>0.86206896551724133</c:v>
                </c:pt>
                <c:pt idx="438">
                  <c:v>0.86086956521739133</c:v>
                </c:pt>
                <c:pt idx="439">
                  <c:v>0.85964912280701755</c:v>
                </c:pt>
                <c:pt idx="440">
                  <c:v>0.8584070796460177</c:v>
                </c:pt>
                <c:pt idx="441">
                  <c:v>0.8571428571428571</c:v>
                </c:pt>
                <c:pt idx="442">
                  <c:v>0.86486486486486491</c:v>
                </c:pt>
                <c:pt idx="443">
                  <c:v>0.86363636363636365</c:v>
                </c:pt>
                <c:pt idx="444">
                  <c:v>0.87155963302752293</c:v>
                </c:pt>
                <c:pt idx="445">
                  <c:v>0.87037037037037035</c:v>
                </c:pt>
                <c:pt idx="446">
                  <c:v>0.86915887850467288</c:v>
                </c:pt>
                <c:pt idx="447">
                  <c:v>0.87735849056603776</c:v>
                </c:pt>
                <c:pt idx="448">
                  <c:v>0.87619047619047619</c:v>
                </c:pt>
                <c:pt idx="449">
                  <c:v>0.875</c:v>
                </c:pt>
                <c:pt idx="450">
                  <c:v>0.88349514563106801</c:v>
                </c:pt>
                <c:pt idx="451">
                  <c:v>0.88235294117647056</c:v>
                </c:pt>
                <c:pt idx="452">
                  <c:v>0.8910891089108911</c:v>
                </c:pt>
                <c:pt idx="453">
                  <c:v>0.89</c:v>
                </c:pt>
                <c:pt idx="454">
                  <c:v>0.88888888888888884</c:v>
                </c:pt>
                <c:pt idx="455">
                  <c:v>0.88775510204081631</c:v>
                </c:pt>
                <c:pt idx="456">
                  <c:v>0.88659793814432986</c:v>
                </c:pt>
                <c:pt idx="457">
                  <c:v>0.89583333333333337</c:v>
                </c:pt>
                <c:pt idx="458">
                  <c:v>0.89473684210526316</c:v>
                </c:pt>
                <c:pt idx="459">
                  <c:v>0.8936170212765957</c:v>
                </c:pt>
                <c:pt idx="460">
                  <c:v>0.90322580645161288</c:v>
                </c:pt>
                <c:pt idx="461">
                  <c:v>0.90217391304347827</c:v>
                </c:pt>
                <c:pt idx="462">
                  <c:v>0.90109890109890112</c:v>
                </c:pt>
                <c:pt idx="463">
                  <c:v>0.91111111111111109</c:v>
                </c:pt>
                <c:pt idx="464">
                  <c:v>0.9101123595505618</c:v>
                </c:pt>
                <c:pt idx="465">
                  <c:v>0.92045454545454541</c:v>
                </c:pt>
                <c:pt idx="466">
                  <c:v>0.91954022988505746</c:v>
                </c:pt>
                <c:pt idx="467">
                  <c:v>0.91860465116279066</c:v>
                </c:pt>
                <c:pt idx="468">
                  <c:v>0.91764705882352937</c:v>
                </c:pt>
                <c:pt idx="469">
                  <c:v>0.91666666666666663</c:v>
                </c:pt>
                <c:pt idx="470">
                  <c:v>0.91566265060240959</c:v>
                </c:pt>
                <c:pt idx="471">
                  <c:v>0.91463414634146345</c:v>
                </c:pt>
                <c:pt idx="472">
                  <c:v>0.9135802469135802</c:v>
                </c:pt>
                <c:pt idx="473">
                  <c:v>0.92500000000000004</c:v>
                </c:pt>
                <c:pt idx="474">
                  <c:v>0.92405063291139244</c:v>
                </c:pt>
                <c:pt idx="475">
                  <c:v>0.92307692307692313</c:v>
                </c:pt>
                <c:pt idx="476">
                  <c:v>0.93506493506493504</c:v>
                </c:pt>
                <c:pt idx="477">
                  <c:v>0.93421052631578949</c:v>
                </c:pt>
                <c:pt idx="478">
                  <c:v>0.93333333333333335</c:v>
                </c:pt>
                <c:pt idx="479">
                  <c:v>0.93243243243243246</c:v>
                </c:pt>
                <c:pt idx="480">
                  <c:v>0.93150684931506844</c:v>
                </c:pt>
                <c:pt idx="481">
                  <c:v>0.94444444444444442</c:v>
                </c:pt>
                <c:pt idx="482">
                  <c:v>0.94366197183098588</c:v>
                </c:pt>
                <c:pt idx="483">
                  <c:v>0.94285714285714284</c:v>
                </c:pt>
                <c:pt idx="484">
                  <c:v>0.94202898550724634</c:v>
                </c:pt>
                <c:pt idx="485">
                  <c:v>0.94117647058823528</c:v>
                </c:pt>
                <c:pt idx="486">
                  <c:v>0.94029850746268662</c:v>
                </c:pt>
                <c:pt idx="487">
                  <c:v>0.93939393939393945</c:v>
                </c:pt>
                <c:pt idx="488">
                  <c:v>0.93846153846153846</c:v>
                </c:pt>
                <c:pt idx="489">
                  <c:v>0.9375</c:v>
                </c:pt>
                <c:pt idx="490">
                  <c:v>0.93650793650793651</c:v>
                </c:pt>
                <c:pt idx="491">
                  <c:v>0.93548387096774188</c:v>
                </c:pt>
                <c:pt idx="492">
                  <c:v>0.93442622950819676</c:v>
                </c:pt>
                <c:pt idx="493">
                  <c:v>0.93333333333333335</c:v>
                </c:pt>
                <c:pt idx="494">
                  <c:v>0.93220338983050843</c:v>
                </c:pt>
                <c:pt idx="495">
                  <c:v>0.94827586206896552</c:v>
                </c:pt>
                <c:pt idx="496">
                  <c:v>0.94736842105263153</c:v>
                </c:pt>
                <c:pt idx="497">
                  <c:v>0.9464285714285714</c:v>
                </c:pt>
                <c:pt idx="498">
                  <c:v>0.94545454545454544</c:v>
                </c:pt>
                <c:pt idx="499">
                  <c:v>0.94444444444444442</c:v>
                </c:pt>
                <c:pt idx="500">
                  <c:v>0.94339622641509435</c:v>
                </c:pt>
                <c:pt idx="501">
                  <c:v>0.94230769230769229</c:v>
                </c:pt>
                <c:pt idx="502">
                  <c:v>0.96078431372549022</c:v>
                </c:pt>
                <c:pt idx="503">
                  <c:v>0.96</c:v>
                </c:pt>
                <c:pt idx="504">
                  <c:v>0.95918367346938771</c:v>
                </c:pt>
                <c:pt idx="505">
                  <c:v>0.95833333333333337</c:v>
                </c:pt>
                <c:pt idx="506">
                  <c:v>0.95744680851063835</c:v>
                </c:pt>
                <c:pt idx="507">
                  <c:v>0.95652173913043481</c:v>
                </c:pt>
                <c:pt idx="508">
                  <c:v>0.9555555555555556</c:v>
                </c:pt>
                <c:pt idx="509">
                  <c:v>0.95454545454545459</c:v>
                </c:pt>
                <c:pt idx="510">
                  <c:v>0.95348837209302328</c:v>
                </c:pt>
                <c:pt idx="511">
                  <c:v>0.95238095238095233</c:v>
                </c:pt>
                <c:pt idx="512">
                  <c:v>0.95121951219512191</c:v>
                </c:pt>
                <c:pt idx="513">
                  <c:v>0.95</c:v>
                </c:pt>
                <c:pt idx="514">
                  <c:v>0.94871794871794868</c:v>
                </c:pt>
                <c:pt idx="515">
                  <c:v>0.94736842105263153</c:v>
                </c:pt>
                <c:pt idx="516">
                  <c:v>0.94594594594594594</c:v>
                </c:pt>
                <c:pt idx="517">
                  <c:v>0.94444444444444442</c:v>
                </c:pt>
                <c:pt idx="518">
                  <c:v>0.94285714285714284</c:v>
                </c:pt>
                <c:pt idx="519">
                  <c:v>0.94117647058823528</c:v>
                </c:pt>
                <c:pt idx="520">
                  <c:v>0.93939393939393945</c:v>
                </c:pt>
                <c:pt idx="521">
                  <c:v>0.9375</c:v>
                </c:pt>
                <c:pt idx="522">
                  <c:v>0.967741935483871</c:v>
                </c:pt>
                <c:pt idx="523">
                  <c:v>0.96666666666666667</c:v>
                </c:pt>
                <c:pt idx="524">
                  <c:v>0.96551724137931039</c:v>
                </c:pt>
                <c:pt idx="525">
                  <c:v>0.9642857142857143</c:v>
                </c:pt>
                <c:pt idx="526">
                  <c:v>0.96296296296296291</c:v>
                </c:pt>
                <c:pt idx="527">
                  <c:v>0.96153846153846156</c:v>
                </c:pt>
                <c:pt idx="528">
                  <c:v>0.96</c:v>
                </c:pt>
                <c:pt idx="529">
                  <c:v>0.95833333333333337</c:v>
                </c:pt>
                <c:pt idx="530">
                  <c:v>0.95652173913043481</c:v>
                </c:pt>
                <c:pt idx="531">
                  <c:v>0.95454545454545459</c:v>
                </c:pt>
                <c:pt idx="532">
                  <c:v>0.95238095238095233</c:v>
                </c:pt>
                <c:pt idx="533">
                  <c:v>0.95</c:v>
                </c:pt>
                <c:pt idx="534">
                  <c:v>0.94736842105263153</c:v>
                </c:pt>
                <c:pt idx="535">
                  <c:v>0.94444444444444442</c:v>
                </c:pt>
                <c:pt idx="536">
                  <c:v>0.94117647058823528</c:v>
                </c:pt>
                <c:pt idx="537">
                  <c:v>0.9375</c:v>
                </c:pt>
                <c:pt idx="538">
                  <c:v>0.93333333333333335</c:v>
                </c:pt>
                <c:pt idx="539">
                  <c:v>0.9285714285714286</c:v>
                </c:pt>
                <c:pt idx="540">
                  <c:v>0.92307692307692313</c:v>
                </c:pt>
                <c:pt idx="541">
                  <c:v>0.91666666666666663</c:v>
                </c:pt>
                <c:pt idx="542">
                  <c:v>0.90909090909090906</c:v>
                </c:pt>
                <c:pt idx="543">
                  <c:v>0.9</c:v>
                </c:pt>
                <c:pt idx="544">
                  <c:v>0.88888888888888884</c:v>
                </c:pt>
                <c:pt idx="545">
                  <c:v>0.875</c:v>
                </c:pt>
                <c:pt idx="546">
                  <c:v>0.8571428571428571</c:v>
                </c:pt>
                <c:pt idx="547">
                  <c:v>0.83333333333333337</c:v>
                </c:pt>
                <c:pt idx="548">
                  <c:v>0.8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1-498A-9E88-7C0867EBB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00621"/>
        <c:axId val="55563182"/>
      </c:scatterChart>
      <c:valAx>
        <c:axId val="65300621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Sensitivity (TPR)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5563182"/>
        <c:crosses val="autoZero"/>
        <c:crossBetween val="midCat"/>
      </c:valAx>
      <c:valAx>
        <c:axId val="5556318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Precision (PPV)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530062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Precision-Recall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2 - More than AUC'!$K$1</c:f>
              <c:strCache>
                <c:ptCount val="1"/>
                <c:pt idx="0">
                  <c:v>Precision (PPV)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'Model 2 - More than AUC'!$J$2:$J$554</c:f>
              <c:numCache>
                <c:formatCode>General</c:formatCode>
                <c:ptCount val="553"/>
                <c:pt idx="0">
                  <c:v>1</c:v>
                </c:pt>
                <c:pt idx="1">
                  <c:v>1</c:v>
                </c:pt>
                <c:pt idx="2">
                  <c:v>0.99615384615384617</c:v>
                </c:pt>
                <c:pt idx="3">
                  <c:v>0.99615384615384617</c:v>
                </c:pt>
                <c:pt idx="4">
                  <c:v>0.99615384615384617</c:v>
                </c:pt>
                <c:pt idx="5">
                  <c:v>0.99615384615384617</c:v>
                </c:pt>
                <c:pt idx="6">
                  <c:v>0.99615384615384617</c:v>
                </c:pt>
                <c:pt idx="7">
                  <c:v>0.99615384615384617</c:v>
                </c:pt>
                <c:pt idx="8">
                  <c:v>0.99615384615384617</c:v>
                </c:pt>
                <c:pt idx="9">
                  <c:v>0.99615384615384617</c:v>
                </c:pt>
                <c:pt idx="10">
                  <c:v>0.99615384615384617</c:v>
                </c:pt>
                <c:pt idx="11">
                  <c:v>0.99230769230769234</c:v>
                </c:pt>
                <c:pt idx="12">
                  <c:v>0.99230769230769234</c:v>
                </c:pt>
                <c:pt idx="13">
                  <c:v>0.99230769230769234</c:v>
                </c:pt>
                <c:pt idx="14">
                  <c:v>0.9884615384615385</c:v>
                </c:pt>
                <c:pt idx="15">
                  <c:v>0.9884615384615385</c:v>
                </c:pt>
                <c:pt idx="16">
                  <c:v>0.9884615384615385</c:v>
                </c:pt>
                <c:pt idx="17">
                  <c:v>0.9884615384615385</c:v>
                </c:pt>
                <c:pt idx="18">
                  <c:v>0.9884615384615385</c:v>
                </c:pt>
                <c:pt idx="19">
                  <c:v>0.9884615384615385</c:v>
                </c:pt>
                <c:pt idx="20">
                  <c:v>0.9884615384615385</c:v>
                </c:pt>
                <c:pt idx="21">
                  <c:v>0.9884615384615385</c:v>
                </c:pt>
                <c:pt idx="22">
                  <c:v>0.9884615384615385</c:v>
                </c:pt>
                <c:pt idx="23">
                  <c:v>0.9884615384615385</c:v>
                </c:pt>
                <c:pt idx="24">
                  <c:v>0.9884615384615385</c:v>
                </c:pt>
                <c:pt idx="25">
                  <c:v>0.9884615384615385</c:v>
                </c:pt>
                <c:pt idx="26">
                  <c:v>0.9884615384615385</c:v>
                </c:pt>
                <c:pt idx="27">
                  <c:v>0.9884615384615385</c:v>
                </c:pt>
                <c:pt idx="28">
                  <c:v>0.98461538461538467</c:v>
                </c:pt>
                <c:pt idx="29">
                  <c:v>0.98461538461538467</c:v>
                </c:pt>
                <c:pt idx="30">
                  <c:v>0.98461538461538467</c:v>
                </c:pt>
                <c:pt idx="31">
                  <c:v>0.98076923076923073</c:v>
                </c:pt>
                <c:pt idx="32">
                  <c:v>0.97692307692307689</c:v>
                </c:pt>
                <c:pt idx="33">
                  <c:v>0.97692307692307689</c:v>
                </c:pt>
                <c:pt idx="34">
                  <c:v>0.97307692307692306</c:v>
                </c:pt>
                <c:pt idx="35">
                  <c:v>0.97307692307692306</c:v>
                </c:pt>
                <c:pt idx="36">
                  <c:v>0.97307692307692306</c:v>
                </c:pt>
                <c:pt idx="37">
                  <c:v>0.96923076923076923</c:v>
                </c:pt>
                <c:pt idx="38">
                  <c:v>0.96923076923076923</c:v>
                </c:pt>
                <c:pt idx="39">
                  <c:v>0.96923076923076923</c:v>
                </c:pt>
                <c:pt idx="40">
                  <c:v>0.96923076923076923</c:v>
                </c:pt>
                <c:pt idx="41">
                  <c:v>0.96923076923076923</c:v>
                </c:pt>
                <c:pt idx="42">
                  <c:v>0.96923076923076923</c:v>
                </c:pt>
                <c:pt idx="43">
                  <c:v>0.96923076923076923</c:v>
                </c:pt>
                <c:pt idx="44">
                  <c:v>0.96923076923076923</c:v>
                </c:pt>
                <c:pt idx="45">
                  <c:v>0.9653846153846154</c:v>
                </c:pt>
                <c:pt idx="46">
                  <c:v>0.9653846153846154</c:v>
                </c:pt>
                <c:pt idx="47">
                  <c:v>0.9653846153846154</c:v>
                </c:pt>
                <c:pt idx="48">
                  <c:v>0.9653846153846154</c:v>
                </c:pt>
                <c:pt idx="49">
                  <c:v>0.96153846153846156</c:v>
                </c:pt>
                <c:pt idx="50">
                  <c:v>0.96153846153846156</c:v>
                </c:pt>
                <c:pt idx="51">
                  <c:v>0.95769230769230773</c:v>
                </c:pt>
                <c:pt idx="52">
                  <c:v>0.95769230769230773</c:v>
                </c:pt>
                <c:pt idx="53">
                  <c:v>0.95769230769230773</c:v>
                </c:pt>
                <c:pt idx="54">
                  <c:v>0.95769230769230773</c:v>
                </c:pt>
                <c:pt idx="55">
                  <c:v>0.95769230769230773</c:v>
                </c:pt>
                <c:pt idx="56">
                  <c:v>0.95769230769230773</c:v>
                </c:pt>
                <c:pt idx="57">
                  <c:v>0.95769230769230773</c:v>
                </c:pt>
                <c:pt idx="58">
                  <c:v>0.95769230769230773</c:v>
                </c:pt>
                <c:pt idx="59">
                  <c:v>0.9538461538461539</c:v>
                </c:pt>
                <c:pt idx="60">
                  <c:v>0.9538461538461539</c:v>
                </c:pt>
                <c:pt idx="61">
                  <c:v>0.9538461538461539</c:v>
                </c:pt>
                <c:pt idx="62">
                  <c:v>0.9538461538461539</c:v>
                </c:pt>
                <c:pt idx="63">
                  <c:v>0.95</c:v>
                </c:pt>
                <c:pt idx="64">
                  <c:v>0.95</c:v>
                </c:pt>
                <c:pt idx="65">
                  <c:v>0.95</c:v>
                </c:pt>
                <c:pt idx="66">
                  <c:v>0.95</c:v>
                </c:pt>
                <c:pt idx="67">
                  <c:v>0.95</c:v>
                </c:pt>
                <c:pt idx="68">
                  <c:v>0.94615384615384612</c:v>
                </c:pt>
                <c:pt idx="69">
                  <c:v>0.94615384615384612</c:v>
                </c:pt>
                <c:pt idx="70">
                  <c:v>0.94615384615384612</c:v>
                </c:pt>
                <c:pt idx="71">
                  <c:v>0.94230769230769229</c:v>
                </c:pt>
                <c:pt idx="72">
                  <c:v>0.94230769230769229</c:v>
                </c:pt>
                <c:pt idx="73">
                  <c:v>0.94230769230769229</c:v>
                </c:pt>
                <c:pt idx="74">
                  <c:v>0.94230769230769229</c:v>
                </c:pt>
                <c:pt idx="75">
                  <c:v>0.94230769230769229</c:v>
                </c:pt>
                <c:pt idx="76">
                  <c:v>0.94230769230769229</c:v>
                </c:pt>
                <c:pt idx="77">
                  <c:v>0.94230769230769229</c:v>
                </c:pt>
                <c:pt idx="78">
                  <c:v>0.94230769230769229</c:v>
                </c:pt>
                <c:pt idx="79">
                  <c:v>0.93846153846153846</c:v>
                </c:pt>
                <c:pt idx="80">
                  <c:v>0.93846153846153846</c:v>
                </c:pt>
                <c:pt idx="81">
                  <c:v>0.93846153846153846</c:v>
                </c:pt>
                <c:pt idx="82">
                  <c:v>0.93846153846153846</c:v>
                </c:pt>
                <c:pt idx="83">
                  <c:v>0.93461538461538463</c:v>
                </c:pt>
                <c:pt idx="84">
                  <c:v>0.93076923076923079</c:v>
                </c:pt>
                <c:pt idx="85">
                  <c:v>0.93076923076923079</c:v>
                </c:pt>
                <c:pt idx="86">
                  <c:v>0.93076923076923079</c:v>
                </c:pt>
                <c:pt idx="87">
                  <c:v>0.93076923076923079</c:v>
                </c:pt>
                <c:pt idx="88">
                  <c:v>0.93076923076923079</c:v>
                </c:pt>
                <c:pt idx="89">
                  <c:v>0.93076923076923079</c:v>
                </c:pt>
                <c:pt idx="90">
                  <c:v>0.93076923076923079</c:v>
                </c:pt>
                <c:pt idx="91">
                  <c:v>0.92692307692307696</c:v>
                </c:pt>
                <c:pt idx="92">
                  <c:v>0.92692307692307696</c:v>
                </c:pt>
                <c:pt idx="93">
                  <c:v>0.92692307692307696</c:v>
                </c:pt>
                <c:pt idx="94">
                  <c:v>0.92692307692307696</c:v>
                </c:pt>
                <c:pt idx="95">
                  <c:v>0.92692307692307696</c:v>
                </c:pt>
                <c:pt idx="96">
                  <c:v>0.92307692307692313</c:v>
                </c:pt>
                <c:pt idx="97">
                  <c:v>0.92307692307692313</c:v>
                </c:pt>
                <c:pt idx="98">
                  <c:v>0.92307692307692313</c:v>
                </c:pt>
                <c:pt idx="99">
                  <c:v>0.92307692307692313</c:v>
                </c:pt>
                <c:pt idx="100">
                  <c:v>0.92307692307692313</c:v>
                </c:pt>
                <c:pt idx="101">
                  <c:v>0.92307692307692313</c:v>
                </c:pt>
                <c:pt idx="102">
                  <c:v>0.92307692307692313</c:v>
                </c:pt>
                <c:pt idx="103">
                  <c:v>0.92307692307692313</c:v>
                </c:pt>
                <c:pt idx="104">
                  <c:v>0.92307692307692313</c:v>
                </c:pt>
                <c:pt idx="105">
                  <c:v>0.92307692307692313</c:v>
                </c:pt>
                <c:pt idx="106">
                  <c:v>0.92307692307692313</c:v>
                </c:pt>
                <c:pt idx="107">
                  <c:v>0.92307692307692313</c:v>
                </c:pt>
                <c:pt idx="108">
                  <c:v>0.91923076923076918</c:v>
                </c:pt>
                <c:pt idx="109">
                  <c:v>0.91923076923076918</c:v>
                </c:pt>
                <c:pt idx="110">
                  <c:v>0.91923076923076918</c:v>
                </c:pt>
                <c:pt idx="111">
                  <c:v>0.91923076923076918</c:v>
                </c:pt>
                <c:pt idx="112">
                  <c:v>0.91923076923076918</c:v>
                </c:pt>
                <c:pt idx="113">
                  <c:v>0.91923076923076918</c:v>
                </c:pt>
                <c:pt idx="114">
                  <c:v>0.91923076923076918</c:v>
                </c:pt>
                <c:pt idx="115">
                  <c:v>0.91538461538461535</c:v>
                </c:pt>
                <c:pt idx="116">
                  <c:v>0.91538461538461535</c:v>
                </c:pt>
                <c:pt idx="117">
                  <c:v>0.91538461538461535</c:v>
                </c:pt>
                <c:pt idx="118">
                  <c:v>0.91538461538461535</c:v>
                </c:pt>
                <c:pt idx="119">
                  <c:v>0.91538461538461535</c:v>
                </c:pt>
                <c:pt idx="120">
                  <c:v>0.91538461538461535</c:v>
                </c:pt>
                <c:pt idx="121">
                  <c:v>0.91538461538461535</c:v>
                </c:pt>
                <c:pt idx="122">
                  <c:v>0.91538461538461535</c:v>
                </c:pt>
                <c:pt idx="123">
                  <c:v>0.91538461538461535</c:v>
                </c:pt>
                <c:pt idx="124">
                  <c:v>0.91153846153846152</c:v>
                </c:pt>
                <c:pt idx="125">
                  <c:v>0.91153846153846152</c:v>
                </c:pt>
                <c:pt idx="126">
                  <c:v>0.91153846153846152</c:v>
                </c:pt>
                <c:pt idx="127">
                  <c:v>0.91153846153846152</c:v>
                </c:pt>
                <c:pt idx="128">
                  <c:v>0.91153846153846152</c:v>
                </c:pt>
                <c:pt idx="129">
                  <c:v>0.90769230769230769</c:v>
                </c:pt>
                <c:pt idx="130">
                  <c:v>0.90769230769230769</c:v>
                </c:pt>
                <c:pt idx="131">
                  <c:v>0.90769230769230769</c:v>
                </c:pt>
                <c:pt idx="132">
                  <c:v>0.90384615384615385</c:v>
                </c:pt>
                <c:pt idx="133">
                  <c:v>0.90384615384615385</c:v>
                </c:pt>
                <c:pt idx="134">
                  <c:v>0.90384615384615385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0.89615384615384619</c:v>
                </c:pt>
                <c:pt idx="139">
                  <c:v>0.89230769230769236</c:v>
                </c:pt>
                <c:pt idx="140">
                  <c:v>0.89230769230769236</c:v>
                </c:pt>
                <c:pt idx="141">
                  <c:v>0.89230769230769236</c:v>
                </c:pt>
                <c:pt idx="142">
                  <c:v>0.89230769230769236</c:v>
                </c:pt>
                <c:pt idx="143">
                  <c:v>0.89230769230769236</c:v>
                </c:pt>
                <c:pt idx="144">
                  <c:v>0.89230769230769236</c:v>
                </c:pt>
                <c:pt idx="145">
                  <c:v>0.89230769230769236</c:v>
                </c:pt>
                <c:pt idx="146">
                  <c:v>0.88846153846153841</c:v>
                </c:pt>
                <c:pt idx="147">
                  <c:v>0.88846153846153841</c:v>
                </c:pt>
                <c:pt idx="148">
                  <c:v>0.88846153846153841</c:v>
                </c:pt>
                <c:pt idx="149">
                  <c:v>0.88461538461538458</c:v>
                </c:pt>
                <c:pt idx="150">
                  <c:v>0.88461538461538458</c:v>
                </c:pt>
                <c:pt idx="151">
                  <c:v>0.88461538461538458</c:v>
                </c:pt>
                <c:pt idx="152">
                  <c:v>0.88461538461538458</c:v>
                </c:pt>
                <c:pt idx="153">
                  <c:v>0.88461538461538458</c:v>
                </c:pt>
                <c:pt idx="154">
                  <c:v>0.88461538461538458</c:v>
                </c:pt>
                <c:pt idx="155">
                  <c:v>0.88461538461538458</c:v>
                </c:pt>
                <c:pt idx="156">
                  <c:v>0.88076923076923075</c:v>
                </c:pt>
                <c:pt idx="157">
                  <c:v>0.88076923076923075</c:v>
                </c:pt>
                <c:pt idx="158">
                  <c:v>0.88076923076923075</c:v>
                </c:pt>
                <c:pt idx="159">
                  <c:v>0.88076923076923075</c:v>
                </c:pt>
                <c:pt idx="160">
                  <c:v>0.88076923076923075</c:v>
                </c:pt>
                <c:pt idx="161">
                  <c:v>0.87692307692307692</c:v>
                </c:pt>
                <c:pt idx="162">
                  <c:v>0.87692307692307692</c:v>
                </c:pt>
                <c:pt idx="163">
                  <c:v>0.87692307692307692</c:v>
                </c:pt>
                <c:pt idx="164">
                  <c:v>0.87692307692307692</c:v>
                </c:pt>
                <c:pt idx="165">
                  <c:v>0.87692307692307692</c:v>
                </c:pt>
                <c:pt idx="166">
                  <c:v>0.87692307692307692</c:v>
                </c:pt>
                <c:pt idx="167">
                  <c:v>0.87307692307692308</c:v>
                </c:pt>
                <c:pt idx="168">
                  <c:v>0.86923076923076925</c:v>
                </c:pt>
                <c:pt idx="169">
                  <c:v>0.86538461538461542</c:v>
                </c:pt>
                <c:pt idx="170">
                  <c:v>0.86538461538461542</c:v>
                </c:pt>
                <c:pt idx="171">
                  <c:v>0.86538461538461542</c:v>
                </c:pt>
                <c:pt idx="172">
                  <c:v>0.86538461538461542</c:v>
                </c:pt>
                <c:pt idx="173">
                  <c:v>0.86153846153846159</c:v>
                </c:pt>
                <c:pt idx="174">
                  <c:v>0.85769230769230764</c:v>
                </c:pt>
                <c:pt idx="175">
                  <c:v>0.85769230769230764</c:v>
                </c:pt>
                <c:pt idx="176">
                  <c:v>0.85769230769230764</c:v>
                </c:pt>
                <c:pt idx="177">
                  <c:v>0.85769230769230764</c:v>
                </c:pt>
                <c:pt idx="178">
                  <c:v>0.85769230769230764</c:v>
                </c:pt>
                <c:pt idx="179">
                  <c:v>0.85769230769230764</c:v>
                </c:pt>
                <c:pt idx="180">
                  <c:v>0.85769230769230764</c:v>
                </c:pt>
                <c:pt idx="181">
                  <c:v>0.85769230769230764</c:v>
                </c:pt>
                <c:pt idx="182">
                  <c:v>0.85769230769230764</c:v>
                </c:pt>
                <c:pt idx="183">
                  <c:v>0.85384615384615381</c:v>
                </c:pt>
                <c:pt idx="184">
                  <c:v>0.85</c:v>
                </c:pt>
                <c:pt idx="185">
                  <c:v>0.85</c:v>
                </c:pt>
                <c:pt idx="186">
                  <c:v>0.84615384615384615</c:v>
                </c:pt>
                <c:pt idx="187">
                  <c:v>0.84615384615384615</c:v>
                </c:pt>
                <c:pt idx="188">
                  <c:v>0.84615384615384615</c:v>
                </c:pt>
                <c:pt idx="189">
                  <c:v>0.84615384615384615</c:v>
                </c:pt>
                <c:pt idx="190">
                  <c:v>0.84615384615384615</c:v>
                </c:pt>
                <c:pt idx="191">
                  <c:v>0.84615384615384615</c:v>
                </c:pt>
                <c:pt idx="192">
                  <c:v>0.84230769230769231</c:v>
                </c:pt>
                <c:pt idx="193">
                  <c:v>0.84230769230769231</c:v>
                </c:pt>
                <c:pt idx="194">
                  <c:v>0.84230769230769231</c:v>
                </c:pt>
                <c:pt idx="195">
                  <c:v>0.84230769230769231</c:v>
                </c:pt>
                <c:pt idx="196">
                  <c:v>0.84230769230769231</c:v>
                </c:pt>
                <c:pt idx="197">
                  <c:v>0.83846153846153848</c:v>
                </c:pt>
                <c:pt idx="198">
                  <c:v>0.83846153846153848</c:v>
                </c:pt>
                <c:pt idx="199">
                  <c:v>0.83846153846153848</c:v>
                </c:pt>
                <c:pt idx="200">
                  <c:v>0.83461538461538465</c:v>
                </c:pt>
                <c:pt idx="201">
                  <c:v>0.83461538461538465</c:v>
                </c:pt>
                <c:pt idx="202">
                  <c:v>0.83461538461538465</c:v>
                </c:pt>
                <c:pt idx="203">
                  <c:v>0.83076923076923082</c:v>
                </c:pt>
                <c:pt idx="204">
                  <c:v>0.83076923076923082</c:v>
                </c:pt>
                <c:pt idx="205">
                  <c:v>0.83076923076923082</c:v>
                </c:pt>
                <c:pt idx="206">
                  <c:v>0.83076923076923082</c:v>
                </c:pt>
                <c:pt idx="207">
                  <c:v>0.83076923076923082</c:v>
                </c:pt>
                <c:pt idx="208">
                  <c:v>0.83076923076923082</c:v>
                </c:pt>
                <c:pt idx="209">
                  <c:v>0.82692307692307687</c:v>
                </c:pt>
                <c:pt idx="210">
                  <c:v>0.82692307692307687</c:v>
                </c:pt>
                <c:pt idx="211">
                  <c:v>0.82692307692307687</c:v>
                </c:pt>
                <c:pt idx="212">
                  <c:v>0.82692307692307687</c:v>
                </c:pt>
                <c:pt idx="213">
                  <c:v>0.82307692307692304</c:v>
                </c:pt>
                <c:pt idx="214">
                  <c:v>0.81923076923076921</c:v>
                </c:pt>
                <c:pt idx="215">
                  <c:v>0.81923076923076921</c:v>
                </c:pt>
                <c:pt idx="216">
                  <c:v>0.81923076923076921</c:v>
                </c:pt>
                <c:pt idx="217">
                  <c:v>0.81923076923076921</c:v>
                </c:pt>
                <c:pt idx="218">
                  <c:v>0.81923076923076921</c:v>
                </c:pt>
                <c:pt idx="219">
                  <c:v>0.81923076923076921</c:v>
                </c:pt>
                <c:pt idx="220">
                  <c:v>0.81923076923076921</c:v>
                </c:pt>
                <c:pt idx="221">
                  <c:v>0.81923076923076921</c:v>
                </c:pt>
                <c:pt idx="222">
                  <c:v>0.81923076923076921</c:v>
                </c:pt>
                <c:pt idx="223">
                  <c:v>0.81923076923076921</c:v>
                </c:pt>
                <c:pt idx="224">
                  <c:v>0.81538461538461537</c:v>
                </c:pt>
                <c:pt idx="225">
                  <c:v>0.81153846153846154</c:v>
                </c:pt>
                <c:pt idx="226">
                  <c:v>0.81153846153846154</c:v>
                </c:pt>
                <c:pt idx="227">
                  <c:v>0.81153846153846154</c:v>
                </c:pt>
                <c:pt idx="228">
                  <c:v>0.81153846153846154</c:v>
                </c:pt>
                <c:pt idx="229">
                  <c:v>0.80769230769230771</c:v>
                </c:pt>
                <c:pt idx="230">
                  <c:v>0.80384615384615388</c:v>
                </c:pt>
                <c:pt idx="231">
                  <c:v>0.8</c:v>
                </c:pt>
                <c:pt idx="232">
                  <c:v>0.8</c:v>
                </c:pt>
                <c:pt idx="233">
                  <c:v>0.8</c:v>
                </c:pt>
                <c:pt idx="234">
                  <c:v>0.7961538461538461</c:v>
                </c:pt>
                <c:pt idx="235">
                  <c:v>0.79230769230769227</c:v>
                </c:pt>
                <c:pt idx="236">
                  <c:v>0.79230769230769227</c:v>
                </c:pt>
                <c:pt idx="237">
                  <c:v>0.79230769230769227</c:v>
                </c:pt>
                <c:pt idx="238">
                  <c:v>0.78846153846153844</c:v>
                </c:pt>
                <c:pt idx="239">
                  <c:v>0.78846153846153844</c:v>
                </c:pt>
                <c:pt idx="240">
                  <c:v>0.78846153846153844</c:v>
                </c:pt>
                <c:pt idx="241">
                  <c:v>0.7846153846153846</c:v>
                </c:pt>
                <c:pt idx="242">
                  <c:v>0.7846153846153846</c:v>
                </c:pt>
                <c:pt idx="243">
                  <c:v>0.7846153846153846</c:v>
                </c:pt>
                <c:pt idx="244">
                  <c:v>0.78076923076923077</c:v>
                </c:pt>
                <c:pt idx="245">
                  <c:v>0.78076923076923077</c:v>
                </c:pt>
                <c:pt idx="246">
                  <c:v>0.78076923076923077</c:v>
                </c:pt>
                <c:pt idx="247">
                  <c:v>0.78076923076923077</c:v>
                </c:pt>
                <c:pt idx="248">
                  <c:v>0.78076923076923077</c:v>
                </c:pt>
                <c:pt idx="249">
                  <c:v>0.78076923076923077</c:v>
                </c:pt>
                <c:pt idx="250">
                  <c:v>0.78076923076923077</c:v>
                </c:pt>
                <c:pt idx="251">
                  <c:v>0.77692307692307694</c:v>
                </c:pt>
                <c:pt idx="252">
                  <c:v>0.77692307692307694</c:v>
                </c:pt>
                <c:pt idx="253">
                  <c:v>0.77307692307692311</c:v>
                </c:pt>
                <c:pt idx="254">
                  <c:v>0.77307692307692311</c:v>
                </c:pt>
                <c:pt idx="255">
                  <c:v>0.77307692307692311</c:v>
                </c:pt>
                <c:pt idx="256">
                  <c:v>0.77307692307692311</c:v>
                </c:pt>
                <c:pt idx="257">
                  <c:v>0.76923076923076927</c:v>
                </c:pt>
                <c:pt idx="258">
                  <c:v>0.76538461538461533</c:v>
                </c:pt>
                <c:pt idx="259">
                  <c:v>0.76538461538461533</c:v>
                </c:pt>
                <c:pt idx="260">
                  <c:v>0.76538461538461533</c:v>
                </c:pt>
                <c:pt idx="261">
                  <c:v>0.7615384615384615</c:v>
                </c:pt>
                <c:pt idx="262">
                  <c:v>0.75769230769230766</c:v>
                </c:pt>
                <c:pt idx="263">
                  <c:v>0.75769230769230766</c:v>
                </c:pt>
                <c:pt idx="264">
                  <c:v>0.75384615384615383</c:v>
                </c:pt>
                <c:pt idx="265">
                  <c:v>0.75</c:v>
                </c:pt>
                <c:pt idx="266">
                  <c:v>0.75</c:v>
                </c:pt>
                <c:pt idx="267">
                  <c:v>0.74615384615384617</c:v>
                </c:pt>
                <c:pt idx="268">
                  <c:v>0.74230769230769234</c:v>
                </c:pt>
                <c:pt idx="269">
                  <c:v>0.7384615384615385</c:v>
                </c:pt>
                <c:pt idx="270">
                  <c:v>0.7384615384615385</c:v>
                </c:pt>
                <c:pt idx="271">
                  <c:v>0.7384615384615385</c:v>
                </c:pt>
                <c:pt idx="272">
                  <c:v>0.7384615384615385</c:v>
                </c:pt>
                <c:pt idx="273">
                  <c:v>0.73461538461538467</c:v>
                </c:pt>
                <c:pt idx="274">
                  <c:v>0.73461538461538467</c:v>
                </c:pt>
                <c:pt idx="275">
                  <c:v>0.73461538461538467</c:v>
                </c:pt>
                <c:pt idx="276">
                  <c:v>0.73076923076923073</c:v>
                </c:pt>
                <c:pt idx="277">
                  <c:v>0.72692307692307689</c:v>
                </c:pt>
                <c:pt idx="278">
                  <c:v>0.72307692307692306</c:v>
                </c:pt>
                <c:pt idx="279">
                  <c:v>0.72307692307692306</c:v>
                </c:pt>
                <c:pt idx="280">
                  <c:v>0.72307692307692306</c:v>
                </c:pt>
                <c:pt idx="281">
                  <c:v>0.71923076923076923</c:v>
                </c:pt>
                <c:pt idx="282">
                  <c:v>0.71923076923076923</c:v>
                </c:pt>
                <c:pt idx="283">
                  <c:v>0.7153846153846154</c:v>
                </c:pt>
                <c:pt idx="284">
                  <c:v>0.7153846153846154</c:v>
                </c:pt>
                <c:pt idx="285">
                  <c:v>0.71153846153846156</c:v>
                </c:pt>
                <c:pt idx="286">
                  <c:v>0.70769230769230773</c:v>
                </c:pt>
                <c:pt idx="287">
                  <c:v>0.7038461538461539</c:v>
                </c:pt>
                <c:pt idx="288">
                  <c:v>0.7038461538461539</c:v>
                </c:pt>
                <c:pt idx="289">
                  <c:v>0.7</c:v>
                </c:pt>
                <c:pt idx="290">
                  <c:v>0.7</c:v>
                </c:pt>
                <c:pt idx="291">
                  <c:v>0.7</c:v>
                </c:pt>
                <c:pt idx="292">
                  <c:v>0.7</c:v>
                </c:pt>
                <c:pt idx="293">
                  <c:v>0.69615384615384612</c:v>
                </c:pt>
                <c:pt idx="294">
                  <c:v>0.69230769230769229</c:v>
                </c:pt>
                <c:pt idx="295">
                  <c:v>0.69230769230769229</c:v>
                </c:pt>
                <c:pt idx="296">
                  <c:v>0.68846153846153846</c:v>
                </c:pt>
                <c:pt idx="297">
                  <c:v>0.68461538461538463</c:v>
                </c:pt>
                <c:pt idx="298">
                  <c:v>0.68076923076923079</c:v>
                </c:pt>
                <c:pt idx="299">
                  <c:v>0.68076923076923079</c:v>
                </c:pt>
                <c:pt idx="300">
                  <c:v>0.68076923076923079</c:v>
                </c:pt>
                <c:pt idx="301">
                  <c:v>0.67692307692307696</c:v>
                </c:pt>
                <c:pt idx="302">
                  <c:v>0.67307692307692313</c:v>
                </c:pt>
                <c:pt idx="303">
                  <c:v>0.67307692307692313</c:v>
                </c:pt>
                <c:pt idx="304">
                  <c:v>0.66923076923076918</c:v>
                </c:pt>
                <c:pt idx="305">
                  <c:v>0.66923076923076918</c:v>
                </c:pt>
                <c:pt idx="306">
                  <c:v>0.66923076923076918</c:v>
                </c:pt>
                <c:pt idx="307">
                  <c:v>0.66538461538461535</c:v>
                </c:pt>
                <c:pt idx="308">
                  <c:v>0.66153846153846152</c:v>
                </c:pt>
                <c:pt idx="309">
                  <c:v>0.66153846153846152</c:v>
                </c:pt>
                <c:pt idx="310">
                  <c:v>0.66153846153846152</c:v>
                </c:pt>
                <c:pt idx="311">
                  <c:v>0.65769230769230769</c:v>
                </c:pt>
                <c:pt idx="312">
                  <c:v>0.65384615384615385</c:v>
                </c:pt>
                <c:pt idx="313">
                  <c:v>0.65384615384615385</c:v>
                </c:pt>
                <c:pt idx="314">
                  <c:v>0.65</c:v>
                </c:pt>
                <c:pt idx="315">
                  <c:v>0.64615384615384619</c:v>
                </c:pt>
                <c:pt idx="316">
                  <c:v>0.64230769230769236</c:v>
                </c:pt>
                <c:pt idx="317">
                  <c:v>0.64230769230769236</c:v>
                </c:pt>
                <c:pt idx="318">
                  <c:v>0.63846153846153841</c:v>
                </c:pt>
                <c:pt idx="319">
                  <c:v>0.63846153846153841</c:v>
                </c:pt>
                <c:pt idx="320">
                  <c:v>0.63461538461538458</c:v>
                </c:pt>
                <c:pt idx="321">
                  <c:v>0.63076923076923075</c:v>
                </c:pt>
                <c:pt idx="322">
                  <c:v>0.63076923076923075</c:v>
                </c:pt>
                <c:pt idx="323">
                  <c:v>0.63076923076923075</c:v>
                </c:pt>
                <c:pt idx="324">
                  <c:v>0.62692307692307692</c:v>
                </c:pt>
                <c:pt idx="325">
                  <c:v>0.62307692307692308</c:v>
                </c:pt>
                <c:pt idx="326">
                  <c:v>0.62307692307692308</c:v>
                </c:pt>
                <c:pt idx="327">
                  <c:v>0.62307692307692308</c:v>
                </c:pt>
                <c:pt idx="328">
                  <c:v>0.61923076923076925</c:v>
                </c:pt>
                <c:pt idx="329">
                  <c:v>0.61923076923076925</c:v>
                </c:pt>
                <c:pt idx="330">
                  <c:v>0.61538461538461542</c:v>
                </c:pt>
                <c:pt idx="331">
                  <c:v>0.61153846153846159</c:v>
                </c:pt>
                <c:pt idx="332">
                  <c:v>0.61153846153846159</c:v>
                </c:pt>
                <c:pt idx="333">
                  <c:v>0.61153846153846159</c:v>
                </c:pt>
                <c:pt idx="334">
                  <c:v>0.61153846153846159</c:v>
                </c:pt>
                <c:pt idx="335">
                  <c:v>0.61153846153846159</c:v>
                </c:pt>
                <c:pt idx="336">
                  <c:v>0.61153846153846159</c:v>
                </c:pt>
                <c:pt idx="337">
                  <c:v>0.61153846153846159</c:v>
                </c:pt>
                <c:pt idx="338">
                  <c:v>0.61153846153846159</c:v>
                </c:pt>
                <c:pt idx="339">
                  <c:v>0.60769230769230764</c:v>
                </c:pt>
                <c:pt idx="340">
                  <c:v>0.60769230769230764</c:v>
                </c:pt>
                <c:pt idx="341">
                  <c:v>0.60769230769230764</c:v>
                </c:pt>
                <c:pt idx="342">
                  <c:v>0.60769230769230764</c:v>
                </c:pt>
                <c:pt idx="343">
                  <c:v>0.60769230769230764</c:v>
                </c:pt>
                <c:pt idx="344">
                  <c:v>0.60769230769230764</c:v>
                </c:pt>
                <c:pt idx="345">
                  <c:v>0.60384615384615381</c:v>
                </c:pt>
                <c:pt idx="346">
                  <c:v>0.60384615384615381</c:v>
                </c:pt>
                <c:pt idx="347">
                  <c:v>0.60384615384615381</c:v>
                </c:pt>
                <c:pt idx="348">
                  <c:v>0.6</c:v>
                </c:pt>
                <c:pt idx="349">
                  <c:v>0.59615384615384615</c:v>
                </c:pt>
                <c:pt idx="350">
                  <c:v>0.59230769230769231</c:v>
                </c:pt>
                <c:pt idx="351">
                  <c:v>0.59230769230769231</c:v>
                </c:pt>
                <c:pt idx="352">
                  <c:v>0.58846153846153848</c:v>
                </c:pt>
                <c:pt idx="353">
                  <c:v>0.58846153846153848</c:v>
                </c:pt>
                <c:pt idx="354">
                  <c:v>0.58461538461538465</c:v>
                </c:pt>
                <c:pt idx="355">
                  <c:v>0.58461538461538465</c:v>
                </c:pt>
                <c:pt idx="356">
                  <c:v>0.58461538461538465</c:v>
                </c:pt>
                <c:pt idx="357">
                  <c:v>0.58076923076923082</c:v>
                </c:pt>
                <c:pt idx="358">
                  <c:v>0.58076923076923082</c:v>
                </c:pt>
                <c:pt idx="359">
                  <c:v>0.58076923076923082</c:v>
                </c:pt>
                <c:pt idx="360">
                  <c:v>0.57692307692307687</c:v>
                </c:pt>
                <c:pt idx="361">
                  <c:v>0.57692307692307687</c:v>
                </c:pt>
                <c:pt idx="362">
                  <c:v>0.57307692307692304</c:v>
                </c:pt>
                <c:pt idx="363">
                  <c:v>0.56923076923076921</c:v>
                </c:pt>
                <c:pt idx="364">
                  <c:v>0.56923076923076921</c:v>
                </c:pt>
                <c:pt idx="365">
                  <c:v>0.56923076923076921</c:v>
                </c:pt>
                <c:pt idx="366">
                  <c:v>0.56538461538461537</c:v>
                </c:pt>
                <c:pt idx="367">
                  <c:v>0.56153846153846154</c:v>
                </c:pt>
                <c:pt idx="368">
                  <c:v>0.56153846153846154</c:v>
                </c:pt>
                <c:pt idx="369">
                  <c:v>0.55769230769230771</c:v>
                </c:pt>
                <c:pt idx="370">
                  <c:v>0.55384615384615388</c:v>
                </c:pt>
                <c:pt idx="371">
                  <c:v>0.55000000000000004</c:v>
                </c:pt>
                <c:pt idx="372">
                  <c:v>0.55000000000000004</c:v>
                </c:pt>
                <c:pt idx="373">
                  <c:v>0.5461538461538461</c:v>
                </c:pt>
                <c:pt idx="374">
                  <c:v>0.54230769230769227</c:v>
                </c:pt>
                <c:pt idx="375">
                  <c:v>0.53846153846153844</c:v>
                </c:pt>
                <c:pt idx="376">
                  <c:v>0.53846153846153844</c:v>
                </c:pt>
                <c:pt idx="377">
                  <c:v>0.53846153846153844</c:v>
                </c:pt>
                <c:pt idx="378">
                  <c:v>0.53846153846153844</c:v>
                </c:pt>
                <c:pt idx="379">
                  <c:v>0.5346153846153846</c:v>
                </c:pt>
                <c:pt idx="380">
                  <c:v>0.53076923076923077</c:v>
                </c:pt>
                <c:pt idx="381">
                  <c:v>0.52692307692307694</c:v>
                </c:pt>
                <c:pt idx="382">
                  <c:v>0.52307692307692311</c:v>
                </c:pt>
                <c:pt idx="383">
                  <c:v>0.51923076923076927</c:v>
                </c:pt>
                <c:pt idx="384">
                  <c:v>0.51923076923076927</c:v>
                </c:pt>
                <c:pt idx="385">
                  <c:v>0.51923076923076927</c:v>
                </c:pt>
                <c:pt idx="386">
                  <c:v>0.51538461538461533</c:v>
                </c:pt>
                <c:pt idx="387">
                  <c:v>0.5115384615384615</c:v>
                </c:pt>
                <c:pt idx="388">
                  <c:v>0.5115384615384615</c:v>
                </c:pt>
                <c:pt idx="389">
                  <c:v>0.50769230769230766</c:v>
                </c:pt>
                <c:pt idx="390">
                  <c:v>0.50384615384615383</c:v>
                </c:pt>
                <c:pt idx="391">
                  <c:v>0.5</c:v>
                </c:pt>
                <c:pt idx="392">
                  <c:v>0.5</c:v>
                </c:pt>
                <c:pt idx="393">
                  <c:v>0.49615384615384617</c:v>
                </c:pt>
                <c:pt idx="394">
                  <c:v>0.49230769230769234</c:v>
                </c:pt>
                <c:pt idx="395">
                  <c:v>0.48846153846153845</c:v>
                </c:pt>
                <c:pt idx="396">
                  <c:v>0.48461538461538461</c:v>
                </c:pt>
                <c:pt idx="397">
                  <c:v>0.48076923076923078</c:v>
                </c:pt>
                <c:pt idx="398">
                  <c:v>0.48076923076923078</c:v>
                </c:pt>
                <c:pt idx="399">
                  <c:v>0.47692307692307695</c:v>
                </c:pt>
                <c:pt idx="400">
                  <c:v>0.47692307692307695</c:v>
                </c:pt>
                <c:pt idx="401">
                  <c:v>0.47692307692307695</c:v>
                </c:pt>
                <c:pt idx="402">
                  <c:v>0.47692307692307695</c:v>
                </c:pt>
                <c:pt idx="403">
                  <c:v>0.47307692307692306</c:v>
                </c:pt>
                <c:pt idx="404">
                  <c:v>0.47307692307692306</c:v>
                </c:pt>
                <c:pt idx="405">
                  <c:v>0.46923076923076923</c:v>
                </c:pt>
                <c:pt idx="406">
                  <c:v>0.46923076923076923</c:v>
                </c:pt>
                <c:pt idx="407">
                  <c:v>0.4653846153846154</c:v>
                </c:pt>
                <c:pt idx="408">
                  <c:v>0.46153846153846156</c:v>
                </c:pt>
                <c:pt idx="409">
                  <c:v>0.46153846153846156</c:v>
                </c:pt>
                <c:pt idx="410">
                  <c:v>0.45769230769230768</c:v>
                </c:pt>
                <c:pt idx="411">
                  <c:v>0.45384615384615384</c:v>
                </c:pt>
                <c:pt idx="412">
                  <c:v>0.45</c:v>
                </c:pt>
                <c:pt idx="413">
                  <c:v>0.44615384615384618</c:v>
                </c:pt>
                <c:pt idx="414">
                  <c:v>0.44230769230769229</c:v>
                </c:pt>
                <c:pt idx="415">
                  <c:v>0.43846153846153846</c:v>
                </c:pt>
                <c:pt idx="416">
                  <c:v>0.43461538461538463</c:v>
                </c:pt>
                <c:pt idx="417">
                  <c:v>0.43461538461538463</c:v>
                </c:pt>
                <c:pt idx="418">
                  <c:v>0.43461538461538463</c:v>
                </c:pt>
                <c:pt idx="419">
                  <c:v>0.43076923076923079</c:v>
                </c:pt>
                <c:pt idx="420">
                  <c:v>0.42692307692307691</c:v>
                </c:pt>
                <c:pt idx="421">
                  <c:v>0.42307692307692307</c:v>
                </c:pt>
                <c:pt idx="422">
                  <c:v>0.41923076923076924</c:v>
                </c:pt>
                <c:pt idx="423">
                  <c:v>0.41923076923076924</c:v>
                </c:pt>
                <c:pt idx="424">
                  <c:v>0.41538461538461541</c:v>
                </c:pt>
                <c:pt idx="425">
                  <c:v>0.41153846153846152</c:v>
                </c:pt>
                <c:pt idx="426">
                  <c:v>0.40769230769230769</c:v>
                </c:pt>
                <c:pt idx="427">
                  <c:v>0.40384615384615385</c:v>
                </c:pt>
                <c:pt idx="428">
                  <c:v>0.4</c:v>
                </c:pt>
                <c:pt idx="429">
                  <c:v>0.4</c:v>
                </c:pt>
                <c:pt idx="430">
                  <c:v>0.4</c:v>
                </c:pt>
                <c:pt idx="431">
                  <c:v>0.39615384615384613</c:v>
                </c:pt>
                <c:pt idx="432">
                  <c:v>0.39615384615384613</c:v>
                </c:pt>
                <c:pt idx="433">
                  <c:v>0.3923076923076923</c:v>
                </c:pt>
                <c:pt idx="434">
                  <c:v>0.3923076923076923</c:v>
                </c:pt>
                <c:pt idx="435">
                  <c:v>0.3923076923076923</c:v>
                </c:pt>
                <c:pt idx="436">
                  <c:v>0.38846153846153847</c:v>
                </c:pt>
                <c:pt idx="437">
                  <c:v>0.38461538461538464</c:v>
                </c:pt>
                <c:pt idx="438">
                  <c:v>0.38076923076923075</c:v>
                </c:pt>
                <c:pt idx="439">
                  <c:v>0.37692307692307692</c:v>
                </c:pt>
                <c:pt idx="440">
                  <c:v>0.37307692307692308</c:v>
                </c:pt>
                <c:pt idx="441">
                  <c:v>0.36923076923076925</c:v>
                </c:pt>
                <c:pt idx="442">
                  <c:v>0.36923076923076925</c:v>
                </c:pt>
                <c:pt idx="443">
                  <c:v>0.36538461538461536</c:v>
                </c:pt>
                <c:pt idx="444">
                  <c:v>0.36538461538461536</c:v>
                </c:pt>
                <c:pt idx="445">
                  <c:v>0.36153846153846153</c:v>
                </c:pt>
                <c:pt idx="446">
                  <c:v>0.3576923076923077</c:v>
                </c:pt>
                <c:pt idx="447">
                  <c:v>0.3576923076923077</c:v>
                </c:pt>
                <c:pt idx="448">
                  <c:v>0.35384615384615387</c:v>
                </c:pt>
                <c:pt idx="449">
                  <c:v>0.35</c:v>
                </c:pt>
                <c:pt idx="450">
                  <c:v>0.35</c:v>
                </c:pt>
                <c:pt idx="451">
                  <c:v>0.34615384615384615</c:v>
                </c:pt>
                <c:pt idx="452">
                  <c:v>0.34615384615384615</c:v>
                </c:pt>
                <c:pt idx="453">
                  <c:v>0.34230769230769231</c:v>
                </c:pt>
                <c:pt idx="454">
                  <c:v>0.33846153846153848</c:v>
                </c:pt>
                <c:pt idx="455">
                  <c:v>0.33461538461538459</c:v>
                </c:pt>
                <c:pt idx="456">
                  <c:v>0.33076923076923076</c:v>
                </c:pt>
                <c:pt idx="457">
                  <c:v>0.33076923076923076</c:v>
                </c:pt>
                <c:pt idx="458">
                  <c:v>0.32692307692307693</c:v>
                </c:pt>
                <c:pt idx="459">
                  <c:v>0.32307692307692309</c:v>
                </c:pt>
                <c:pt idx="460">
                  <c:v>0.32307692307692309</c:v>
                </c:pt>
                <c:pt idx="461">
                  <c:v>0.31923076923076921</c:v>
                </c:pt>
                <c:pt idx="462">
                  <c:v>0.31538461538461537</c:v>
                </c:pt>
                <c:pt idx="463">
                  <c:v>0.31538461538461537</c:v>
                </c:pt>
                <c:pt idx="464">
                  <c:v>0.31153846153846154</c:v>
                </c:pt>
                <c:pt idx="465">
                  <c:v>0.31153846153846154</c:v>
                </c:pt>
                <c:pt idx="466">
                  <c:v>0.30769230769230771</c:v>
                </c:pt>
                <c:pt idx="467">
                  <c:v>0.30384615384615382</c:v>
                </c:pt>
                <c:pt idx="468">
                  <c:v>0.3</c:v>
                </c:pt>
                <c:pt idx="469">
                  <c:v>0.29615384615384616</c:v>
                </c:pt>
                <c:pt idx="470">
                  <c:v>0.29230769230769232</c:v>
                </c:pt>
                <c:pt idx="471">
                  <c:v>0.28846153846153844</c:v>
                </c:pt>
                <c:pt idx="472">
                  <c:v>0.2846153846153846</c:v>
                </c:pt>
                <c:pt idx="473">
                  <c:v>0.2846153846153846</c:v>
                </c:pt>
                <c:pt idx="474">
                  <c:v>0.28076923076923077</c:v>
                </c:pt>
                <c:pt idx="475">
                  <c:v>0.27692307692307694</c:v>
                </c:pt>
                <c:pt idx="476">
                  <c:v>0.27692307692307694</c:v>
                </c:pt>
                <c:pt idx="477">
                  <c:v>0.27307692307692305</c:v>
                </c:pt>
                <c:pt idx="478">
                  <c:v>0.26923076923076922</c:v>
                </c:pt>
                <c:pt idx="479">
                  <c:v>0.26538461538461539</c:v>
                </c:pt>
                <c:pt idx="480">
                  <c:v>0.26153846153846155</c:v>
                </c:pt>
                <c:pt idx="481">
                  <c:v>0.26153846153846155</c:v>
                </c:pt>
                <c:pt idx="482">
                  <c:v>0.25769230769230766</c:v>
                </c:pt>
                <c:pt idx="483">
                  <c:v>0.25384615384615383</c:v>
                </c:pt>
                <c:pt idx="484">
                  <c:v>0.25</c:v>
                </c:pt>
                <c:pt idx="485">
                  <c:v>0.24615384615384617</c:v>
                </c:pt>
                <c:pt idx="486">
                  <c:v>0.24230769230769231</c:v>
                </c:pt>
                <c:pt idx="487">
                  <c:v>0.23846153846153847</c:v>
                </c:pt>
                <c:pt idx="488">
                  <c:v>0.23461538461538461</c:v>
                </c:pt>
                <c:pt idx="489">
                  <c:v>0.23076923076923078</c:v>
                </c:pt>
                <c:pt idx="490">
                  <c:v>0.22692307692307692</c:v>
                </c:pt>
                <c:pt idx="491">
                  <c:v>0.22307692307692309</c:v>
                </c:pt>
                <c:pt idx="492">
                  <c:v>0.21923076923076923</c:v>
                </c:pt>
                <c:pt idx="493">
                  <c:v>0.2153846153846154</c:v>
                </c:pt>
                <c:pt idx="494">
                  <c:v>0.21153846153846154</c:v>
                </c:pt>
                <c:pt idx="495">
                  <c:v>0.21153846153846154</c:v>
                </c:pt>
                <c:pt idx="496">
                  <c:v>0.2076923076923077</c:v>
                </c:pt>
                <c:pt idx="497">
                  <c:v>0.20384615384615384</c:v>
                </c:pt>
                <c:pt idx="498">
                  <c:v>0.2</c:v>
                </c:pt>
                <c:pt idx="499">
                  <c:v>0.19615384615384615</c:v>
                </c:pt>
                <c:pt idx="500">
                  <c:v>0.19230769230769232</c:v>
                </c:pt>
                <c:pt idx="501">
                  <c:v>0.18846153846153846</c:v>
                </c:pt>
                <c:pt idx="502">
                  <c:v>0.18846153846153846</c:v>
                </c:pt>
                <c:pt idx="503">
                  <c:v>0.18461538461538463</c:v>
                </c:pt>
                <c:pt idx="504">
                  <c:v>0.18076923076923077</c:v>
                </c:pt>
                <c:pt idx="505">
                  <c:v>0.17692307692307693</c:v>
                </c:pt>
                <c:pt idx="506">
                  <c:v>0.17307692307692307</c:v>
                </c:pt>
                <c:pt idx="507">
                  <c:v>0.16923076923076924</c:v>
                </c:pt>
                <c:pt idx="508">
                  <c:v>0.16538461538461538</c:v>
                </c:pt>
                <c:pt idx="509">
                  <c:v>0.16153846153846155</c:v>
                </c:pt>
                <c:pt idx="510">
                  <c:v>0.15769230769230769</c:v>
                </c:pt>
                <c:pt idx="511">
                  <c:v>0.15384615384615385</c:v>
                </c:pt>
                <c:pt idx="512">
                  <c:v>0.15</c:v>
                </c:pt>
                <c:pt idx="513">
                  <c:v>0.14615384615384616</c:v>
                </c:pt>
                <c:pt idx="514">
                  <c:v>0.1423076923076923</c:v>
                </c:pt>
                <c:pt idx="515">
                  <c:v>0.13846153846153847</c:v>
                </c:pt>
                <c:pt idx="516">
                  <c:v>0.13461538461538461</c:v>
                </c:pt>
                <c:pt idx="517">
                  <c:v>0.13076923076923078</c:v>
                </c:pt>
                <c:pt idx="518">
                  <c:v>0.12692307692307692</c:v>
                </c:pt>
                <c:pt idx="519">
                  <c:v>0.12307692307692308</c:v>
                </c:pt>
                <c:pt idx="520">
                  <c:v>0.11923076923076924</c:v>
                </c:pt>
                <c:pt idx="521">
                  <c:v>0.11538461538461539</c:v>
                </c:pt>
                <c:pt idx="522">
                  <c:v>0.11538461538461539</c:v>
                </c:pt>
                <c:pt idx="523">
                  <c:v>0.11153846153846154</c:v>
                </c:pt>
                <c:pt idx="524">
                  <c:v>0.1076923076923077</c:v>
                </c:pt>
                <c:pt idx="525">
                  <c:v>0.10384615384615385</c:v>
                </c:pt>
                <c:pt idx="526">
                  <c:v>0.1</c:v>
                </c:pt>
                <c:pt idx="527">
                  <c:v>9.6153846153846159E-2</c:v>
                </c:pt>
                <c:pt idx="528">
                  <c:v>9.2307692307692313E-2</c:v>
                </c:pt>
                <c:pt idx="529">
                  <c:v>8.8461538461538466E-2</c:v>
                </c:pt>
                <c:pt idx="530">
                  <c:v>8.461538461538462E-2</c:v>
                </c:pt>
                <c:pt idx="531">
                  <c:v>8.0769230769230774E-2</c:v>
                </c:pt>
                <c:pt idx="532">
                  <c:v>7.6923076923076927E-2</c:v>
                </c:pt>
                <c:pt idx="533">
                  <c:v>7.3076923076923081E-2</c:v>
                </c:pt>
                <c:pt idx="534">
                  <c:v>6.9230769230769235E-2</c:v>
                </c:pt>
                <c:pt idx="535">
                  <c:v>6.5384615384615388E-2</c:v>
                </c:pt>
                <c:pt idx="536">
                  <c:v>6.1538461538461542E-2</c:v>
                </c:pt>
                <c:pt idx="537">
                  <c:v>5.7692307692307696E-2</c:v>
                </c:pt>
                <c:pt idx="538">
                  <c:v>5.3846153846153849E-2</c:v>
                </c:pt>
                <c:pt idx="539">
                  <c:v>0.05</c:v>
                </c:pt>
                <c:pt idx="540">
                  <c:v>4.6153846153846156E-2</c:v>
                </c:pt>
                <c:pt idx="541">
                  <c:v>4.230769230769231E-2</c:v>
                </c:pt>
                <c:pt idx="542">
                  <c:v>3.8461538461538464E-2</c:v>
                </c:pt>
                <c:pt idx="543">
                  <c:v>3.4615384615384617E-2</c:v>
                </c:pt>
                <c:pt idx="544">
                  <c:v>3.0769230769230771E-2</c:v>
                </c:pt>
                <c:pt idx="545">
                  <c:v>2.6923076923076925E-2</c:v>
                </c:pt>
                <c:pt idx="546">
                  <c:v>2.3076923076923078E-2</c:v>
                </c:pt>
                <c:pt idx="547">
                  <c:v>1.9230769230769232E-2</c:v>
                </c:pt>
                <c:pt idx="548">
                  <c:v>1.5384615384615385E-2</c:v>
                </c:pt>
                <c:pt idx="549">
                  <c:v>1.5384615384615385E-2</c:v>
                </c:pt>
                <c:pt idx="550">
                  <c:v>1.1538461538461539E-2</c:v>
                </c:pt>
                <c:pt idx="551">
                  <c:v>7.6923076923076927E-3</c:v>
                </c:pt>
                <c:pt idx="552">
                  <c:v>3.8461538461538464E-3</c:v>
                </c:pt>
              </c:numCache>
            </c:numRef>
          </c:xVal>
          <c:yVal>
            <c:numRef>
              <c:f>'Model 2 - More than AUC'!$K$2:$K$554</c:f>
              <c:numCache>
                <c:formatCode>General</c:formatCode>
                <c:ptCount val="553"/>
                <c:pt idx="0">
                  <c:v>0.47101449275362317</c:v>
                </c:pt>
                <c:pt idx="1">
                  <c:v>0.47101449275362317</c:v>
                </c:pt>
                <c:pt idx="2">
                  <c:v>0.47005444646098005</c:v>
                </c:pt>
                <c:pt idx="3">
                  <c:v>0.47090909090909089</c:v>
                </c:pt>
                <c:pt idx="4">
                  <c:v>0.47176684881602915</c:v>
                </c:pt>
                <c:pt idx="5">
                  <c:v>0.47262773722627738</c:v>
                </c:pt>
                <c:pt idx="6">
                  <c:v>0.47349177330895797</c:v>
                </c:pt>
                <c:pt idx="7">
                  <c:v>0.47435897435897434</c:v>
                </c:pt>
                <c:pt idx="8">
                  <c:v>0.47522935779816516</c:v>
                </c:pt>
                <c:pt idx="9">
                  <c:v>0.47610294117647056</c:v>
                </c:pt>
                <c:pt idx="10">
                  <c:v>0.47697974217311234</c:v>
                </c:pt>
                <c:pt idx="11">
                  <c:v>0.47601476014760147</c:v>
                </c:pt>
                <c:pt idx="12">
                  <c:v>0.47689463955637706</c:v>
                </c:pt>
                <c:pt idx="13">
                  <c:v>0.4777777777777778</c:v>
                </c:pt>
                <c:pt idx="14">
                  <c:v>0.47680890538033394</c:v>
                </c:pt>
                <c:pt idx="15">
                  <c:v>0.47769516728624534</c:v>
                </c:pt>
                <c:pt idx="16">
                  <c:v>0.47858472998137802</c:v>
                </c:pt>
                <c:pt idx="17">
                  <c:v>0.47947761194029853</c:v>
                </c:pt>
                <c:pt idx="18">
                  <c:v>0.48037383177570092</c:v>
                </c:pt>
                <c:pt idx="19">
                  <c:v>0.48127340823970038</c:v>
                </c:pt>
                <c:pt idx="20">
                  <c:v>0.48217636022514071</c:v>
                </c:pt>
                <c:pt idx="21">
                  <c:v>0.48308270676691728</c:v>
                </c:pt>
                <c:pt idx="22">
                  <c:v>0.4839924670433145</c:v>
                </c:pt>
                <c:pt idx="23">
                  <c:v>0.48490566037735849</c:v>
                </c:pt>
                <c:pt idx="24">
                  <c:v>0.48582230623818523</c:v>
                </c:pt>
                <c:pt idx="25">
                  <c:v>0.48674242424242425</c:v>
                </c:pt>
                <c:pt idx="26">
                  <c:v>0.48766603415559773</c:v>
                </c:pt>
                <c:pt idx="27">
                  <c:v>0.48859315589353614</c:v>
                </c:pt>
                <c:pt idx="28">
                  <c:v>0.48761904761904762</c:v>
                </c:pt>
                <c:pt idx="29">
                  <c:v>0.48854961832061067</c:v>
                </c:pt>
                <c:pt idx="30">
                  <c:v>0.48948374760994262</c:v>
                </c:pt>
                <c:pt idx="31">
                  <c:v>0.4885057471264368</c:v>
                </c:pt>
                <c:pt idx="32">
                  <c:v>0.4875239923224568</c:v>
                </c:pt>
                <c:pt idx="33">
                  <c:v>0.48846153846153845</c:v>
                </c:pt>
                <c:pt idx="34">
                  <c:v>0.48747591522157996</c:v>
                </c:pt>
                <c:pt idx="35">
                  <c:v>0.48841698841698844</c:v>
                </c:pt>
                <c:pt idx="36">
                  <c:v>0.48936170212765956</c:v>
                </c:pt>
                <c:pt idx="37">
                  <c:v>0.48837209302325579</c:v>
                </c:pt>
                <c:pt idx="38">
                  <c:v>0.48932038834951458</c:v>
                </c:pt>
                <c:pt idx="39">
                  <c:v>0.49027237354085601</c:v>
                </c:pt>
                <c:pt idx="40">
                  <c:v>0.49122807017543857</c:v>
                </c:pt>
                <c:pt idx="41">
                  <c:v>0.4921875</c:v>
                </c:pt>
                <c:pt idx="42">
                  <c:v>0.49315068493150682</c:v>
                </c:pt>
                <c:pt idx="43">
                  <c:v>0.49411764705882355</c:v>
                </c:pt>
                <c:pt idx="44">
                  <c:v>0.49508840864440079</c:v>
                </c:pt>
                <c:pt idx="45">
                  <c:v>0.49409448818897639</c:v>
                </c:pt>
                <c:pt idx="46">
                  <c:v>0.49506903353057197</c:v>
                </c:pt>
                <c:pt idx="47">
                  <c:v>0.49604743083003955</c:v>
                </c:pt>
                <c:pt idx="48">
                  <c:v>0.49702970297029703</c:v>
                </c:pt>
                <c:pt idx="49">
                  <c:v>0.49603174603174605</c:v>
                </c:pt>
                <c:pt idx="50">
                  <c:v>0.49701789264413521</c:v>
                </c:pt>
                <c:pt idx="51">
                  <c:v>0.49601593625498008</c:v>
                </c:pt>
                <c:pt idx="52">
                  <c:v>0.49700598802395207</c:v>
                </c:pt>
                <c:pt idx="53">
                  <c:v>0.498</c:v>
                </c:pt>
                <c:pt idx="54">
                  <c:v>0.49899799599198397</c:v>
                </c:pt>
                <c:pt idx="55">
                  <c:v>0.5</c:v>
                </c:pt>
                <c:pt idx="56">
                  <c:v>0.50100603621730377</c:v>
                </c:pt>
                <c:pt idx="57">
                  <c:v>0.50201612903225812</c:v>
                </c:pt>
                <c:pt idx="58">
                  <c:v>0.50303030303030305</c:v>
                </c:pt>
                <c:pt idx="59">
                  <c:v>0.50202429149797567</c:v>
                </c:pt>
                <c:pt idx="60">
                  <c:v>0.50304259634888437</c:v>
                </c:pt>
                <c:pt idx="61">
                  <c:v>0.50406504065040647</c:v>
                </c:pt>
                <c:pt idx="62">
                  <c:v>0.50509164969450104</c:v>
                </c:pt>
                <c:pt idx="63">
                  <c:v>0.50408163265306127</c:v>
                </c:pt>
                <c:pt idx="64">
                  <c:v>0.50511247443762786</c:v>
                </c:pt>
                <c:pt idx="65">
                  <c:v>0.50614754098360659</c:v>
                </c:pt>
                <c:pt idx="66">
                  <c:v>0.50718685831622179</c:v>
                </c:pt>
                <c:pt idx="67">
                  <c:v>0.50823045267489708</c:v>
                </c:pt>
                <c:pt idx="68">
                  <c:v>0.5072164948453608</c:v>
                </c:pt>
                <c:pt idx="69">
                  <c:v>0.50826446280991733</c:v>
                </c:pt>
                <c:pt idx="70">
                  <c:v>0.50931677018633537</c:v>
                </c:pt>
                <c:pt idx="71">
                  <c:v>0.50829875518672196</c:v>
                </c:pt>
                <c:pt idx="72">
                  <c:v>0.50935550935550933</c:v>
                </c:pt>
                <c:pt idx="73">
                  <c:v>0.51041666666666663</c:v>
                </c:pt>
                <c:pt idx="74">
                  <c:v>0.51148225469728603</c:v>
                </c:pt>
                <c:pt idx="75">
                  <c:v>0.5125523012552301</c:v>
                </c:pt>
                <c:pt idx="76">
                  <c:v>0.51362683438155132</c:v>
                </c:pt>
                <c:pt idx="77">
                  <c:v>0.51470588235294112</c:v>
                </c:pt>
                <c:pt idx="78">
                  <c:v>0.51578947368421058</c:v>
                </c:pt>
                <c:pt idx="79">
                  <c:v>0.51476793248945152</c:v>
                </c:pt>
                <c:pt idx="80">
                  <c:v>0.5158562367864693</c:v>
                </c:pt>
                <c:pt idx="81">
                  <c:v>0.51694915254237284</c:v>
                </c:pt>
                <c:pt idx="82">
                  <c:v>0.51804670912951167</c:v>
                </c:pt>
                <c:pt idx="83">
                  <c:v>0.51702127659574471</c:v>
                </c:pt>
                <c:pt idx="84">
                  <c:v>0.51599147121535183</c:v>
                </c:pt>
                <c:pt idx="85">
                  <c:v>0.51709401709401714</c:v>
                </c:pt>
                <c:pt idx="86">
                  <c:v>0.5182012847965739</c:v>
                </c:pt>
                <c:pt idx="87">
                  <c:v>0.51931330472102999</c:v>
                </c:pt>
                <c:pt idx="88">
                  <c:v>0.52043010752688168</c:v>
                </c:pt>
                <c:pt idx="89">
                  <c:v>0.52155172413793105</c:v>
                </c:pt>
                <c:pt idx="90">
                  <c:v>0.52267818574514036</c:v>
                </c:pt>
                <c:pt idx="91">
                  <c:v>0.52164502164502169</c:v>
                </c:pt>
                <c:pt idx="92">
                  <c:v>0.52277657266811284</c:v>
                </c:pt>
                <c:pt idx="93">
                  <c:v>0.52391304347826084</c:v>
                </c:pt>
                <c:pt idx="94">
                  <c:v>0.52505446623093677</c:v>
                </c:pt>
                <c:pt idx="95">
                  <c:v>0.52620087336244536</c:v>
                </c:pt>
                <c:pt idx="96">
                  <c:v>0.52516411378555794</c:v>
                </c:pt>
                <c:pt idx="97">
                  <c:v>0.52631578947368418</c:v>
                </c:pt>
                <c:pt idx="98">
                  <c:v>0.52747252747252749</c:v>
                </c:pt>
                <c:pt idx="99">
                  <c:v>0.52863436123348018</c:v>
                </c:pt>
                <c:pt idx="100">
                  <c:v>0.5298013245033113</c:v>
                </c:pt>
                <c:pt idx="101">
                  <c:v>0.53097345132743368</c:v>
                </c:pt>
                <c:pt idx="102">
                  <c:v>0.53215077605321504</c:v>
                </c:pt>
                <c:pt idx="103">
                  <c:v>0.53333333333333333</c:v>
                </c:pt>
                <c:pt idx="104">
                  <c:v>0.534521158129176</c:v>
                </c:pt>
                <c:pt idx="105">
                  <c:v>0.5357142857142857</c:v>
                </c:pt>
                <c:pt idx="106">
                  <c:v>0.53691275167785235</c:v>
                </c:pt>
                <c:pt idx="107">
                  <c:v>0.53811659192825112</c:v>
                </c:pt>
                <c:pt idx="108">
                  <c:v>0.53707865168539326</c:v>
                </c:pt>
                <c:pt idx="109">
                  <c:v>0.53828828828828834</c:v>
                </c:pt>
                <c:pt idx="110">
                  <c:v>0.53950338600451464</c:v>
                </c:pt>
                <c:pt idx="111">
                  <c:v>0.54072398190045246</c:v>
                </c:pt>
                <c:pt idx="112">
                  <c:v>0.54195011337868482</c:v>
                </c:pt>
                <c:pt idx="113">
                  <c:v>0.54318181818181821</c:v>
                </c:pt>
                <c:pt idx="114">
                  <c:v>0.54441913439635536</c:v>
                </c:pt>
                <c:pt idx="115">
                  <c:v>0.54337899543378998</c:v>
                </c:pt>
                <c:pt idx="116">
                  <c:v>0.54462242562929064</c:v>
                </c:pt>
                <c:pt idx="117">
                  <c:v>0.54587155963302747</c:v>
                </c:pt>
                <c:pt idx="118">
                  <c:v>0.54712643678160922</c:v>
                </c:pt>
                <c:pt idx="119">
                  <c:v>0.54838709677419351</c:v>
                </c:pt>
                <c:pt idx="120">
                  <c:v>0.54965357967667439</c:v>
                </c:pt>
                <c:pt idx="121">
                  <c:v>0.55092592592592593</c:v>
                </c:pt>
                <c:pt idx="122">
                  <c:v>0.55220417633410668</c:v>
                </c:pt>
                <c:pt idx="123">
                  <c:v>0.55348837209302326</c:v>
                </c:pt>
                <c:pt idx="124">
                  <c:v>0.55244755244755239</c:v>
                </c:pt>
                <c:pt idx="125">
                  <c:v>0.55373831775700932</c:v>
                </c:pt>
                <c:pt idx="126">
                  <c:v>0.55503512880562056</c:v>
                </c:pt>
                <c:pt idx="127">
                  <c:v>0.55633802816901412</c:v>
                </c:pt>
                <c:pt idx="128">
                  <c:v>0.55764705882352938</c:v>
                </c:pt>
                <c:pt idx="129">
                  <c:v>0.55660377358490565</c:v>
                </c:pt>
                <c:pt idx="130">
                  <c:v>0.55791962174940901</c:v>
                </c:pt>
                <c:pt idx="131">
                  <c:v>0.55924170616113744</c:v>
                </c:pt>
                <c:pt idx="132">
                  <c:v>0.55819477434679332</c:v>
                </c:pt>
                <c:pt idx="133">
                  <c:v>0.55952380952380953</c:v>
                </c:pt>
                <c:pt idx="134">
                  <c:v>0.56085918854415273</c:v>
                </c:pt>
                <c:pt idx="135">
                  <c:v>0.55980861244019142</c:v>
                </c:pt>
                <c:pt idx="136">
                  <c:v>0.5611510791366906</c:v>
                </c:pt>
                <c:pt idx="137">
                  <c:v>0.5625</c:v>
                </c:pt>
                <c:pt idx="138">
                  <c:v>0.56144578313253013</c:v>
                </c:pt>
                <c:pt idx="139">
                  <c:v>0.56038647342995174</c:v>
                </c:pt>
                <c:pt idx="140">
                  <c:v>0.56174334140435833</c:v>
                </c:pt>
                <c:pt idx="141">
                  <c:v>0.56310679611650483</c:v>
                </c:pt>
                <c:pt idx="142">
                  <c:v>0.56447688564476883</c:v>
                </c:pt>
                <c:pt idx="143">
                  <c:v>0.56585365853658531</c:v>
                </c:pt>
                <c:pt idx="144">
                  <c:v>0.56723716381418088</c:v>
                </c:pt>
                <c:pt idx="145">
                  <c:v>0.56862745098039214</c:v>
                </c:pt>
                <c:pt idx="146">
                  <c:v>0.56756756756756754</c:v>
                </c:pt>
                <c:pt idx="147">
                  <c:v>0.56896551724137934</c:v>
                </c:pt>
                <c:pt idx="148">
                  <c:v>0.57037037037037042</c:v>
                </c:pt>
                <c:pt idx="149">
                  <c:v>0.56930693069306926</c:v>
                </c:pt>
                <c:pt idx="150">
                  <c:v>0.57071960297766744</c:v>
                </c:pt>
                <c:pt idx="151">
                  <c:v>0.57213930348258701</c:v>
                </c:pt>
                <c:pt idx="152">
                  <c:v>0.57356608478802995</c:v>
                </c:pt>
                <c:pt idx="153">
                  <c:v>0.57499999999999996</c:v>
                </c:pt>
                <c:pt idx="154">
                  <c:v>0.5764411027568922</c:v>
                </c:pt>
                <c:pt idx="155">
                  <c:v>0.57788944723618085</c:v>
                </c:pt>
                <c:pt idx="156">
                  <c:v>0.5768261964735516</c:v>
                </c:pt>
                <c:pt idx="157">
                  <c:v>0.57828282828282829</c:v>
                </c:pt>
                <c:pt idx="158">
                  <c:v>0.57974683544303796</c:v>
                </c:pt>
                <c:pt idx="159">
                  <c:v>0.58121827411167515</c:v>
                </c:pt>
                <c:pt idx="160">
                  <c:v>0.58269720101781175</c:v>
                </c:pt>
                <c:pt idx="161">
                  <c:v>0.58163265306122447</c:v>
                </c:pt>
                <c:pt idx="162">
                  <c:v>0.58312020460358061</c:v>
                </c:pt>
                <c:pt idx="163">
                  <c:v>0.58461538461538465</c:v>
                </c:pt>
                <c:pt idx="164">
                  <c:v>0.58611825192802058</c:v>
                </c:pt>
                <c:pt idx="165">
                  <c:v>0.58762886597938147</c:v>
                </c:pt>
                <c:pt idx="166">
                  <c:v>0.58914728682170547</c:v>
                </c:pt>
                <c:pt idx="167">
                  <c:v>0.58808290155440412</c:v>
                </c:pt>
                <c:pt idx="168">
                  <c:v>0.58701298701298699</c:v>
                </c:pt>
                <c:pt idx="169">
                  <c:v>0.5859375</c:v>
                </c:pt>
                <c:pt idx="170">
                  <c:v>0.58746736292428203</c:v>
                </c:pt>
                <c:pt idx="171">
                  <c:v>0.58900523560209428</c:v>
                </c:pt>
                <c:pt idx="172">
                  <c:v>0.59055118110236215</c:v>
                </c:pt>
                <c:pt idx="173">
                  <c:v>0.58947368421052626</c:v>
                </c:pt>
                <c:pt idx="174">
                  <c:v>0.58839050131926118</c:v>
                </c:pt>
                <c:pt idx="175">
                  <c:v>0.58994708994709</c:v>
                </c:pt>
                <c:pt idx="176">
                  <c:v>0.59151193633952259</c:v>
                </c:pt>
                <c:pt idx="177">
                  <c:v>0.59308510638297873</c:v>
                </c:pt>
                <c:pt idx="178">
                  <c:v>0.59466666666666668</c:v>
                </c:pt>
                <c:pt idx="179">
                  <c:v>0.59625668449197866</c:v>
                </c:pt>
                <c:pt idx="180">
                  <c:v>0.59785522788203749</c:v>
                </c:pt>
                <c:pt idx="181">
                  <c:v>0.59946236559139787</c:v>
                </c:pt>
                <c:pt idx="182">
                  <c:v>0.60107816711590301</c:v>
                </c:pt>
                <c:pt idx="183">
                  <c:v>0.6</c:v>
                </c:pt>
                <c:pt idx="184">
                  <c:v>0.59891598915989164</c:v>
                </c:pt>
                <c:pt idx="185">
                  <c:v>0.60054347826086951</c:v>
                </c:pt>
                <c:pt idx="186">
                  <c:v>0.59945504087193457</c:v>
                </c:pt>
                <c:pt idx="187">
                  <c:v>0.60109289617486339</c:v>
                </c:pt>
                <c:pt idx="188">
                  <c:v>0.60273972602739723</c:v>
                </c:pt>
                <c:pt idx="189">
                  <c:v>0.60439560439560436</c:v>
                </c:pt>
                <c:pt idx="190">
                  <c:v>0.60606060606060608</c:v>
                </c:pt>
                <c:pt idx="191">
                  <c:v>0.60773480662983426</c:v>
                </c:pt>
                <c:pt idx="192">
                  <c:v>0.60664819944598336</c:v>
                </c:pt>
                <c:pt idx="193">
                  <c:v>0.60833333333333328</c:v>
                </c:pt>
                <c:pt idx="194">
                  <c:v>0.61002785515320335</c:v>
                </c:pt>
                <c:pt idx="195">
                  <c:v>0.61173184357541899</c:v>
                </c:pt>
                <c:pt idx="196">
                  <c:v>0.61344537815126055</c:v>
                </c:pt>
                <c:pt idx="197">
                  <c:v>0.61235955056179781</c:v>
                </c:pt>
                <c:pt idx="198">
                  <c:v>0.61408450704225348</c:v>
                </c:pt>
                <c:pt idx="199">
                  <c:v>0.61581920903954801</c:v>
                </c:pt>
                <c:pt idx="200">
                  <c:v>0.61473087818696881</c:v>
                </c:pt>
                <c:pt idx="201">
                  <c:v>0.61647727272727271</c:v>
                </c:pt>
                <c:pt idx="202">
                  <c:v>0.61823361823361822</c:v>
                </c:pt>
                <c:pt idx="203">
                  <c:v>0.6171428571428571</c:v>
                </c:pt>
                <c:pt idx="204">
                  <c:v>0.61891117478510027</c:v>
                </c:pt>
                <c:pt idx="205">
                  <c:v>0.62068965517241381</c:v>
                </c:pt>
                <c:pt idx="206">
                  <c:v>0.62247838616714701</c:v>
                </c:pt>
                <c:pt idx="207">
                  <c:v>0.62427745664739887</c:v>
                </c:pt>
                <c:pt idx="208">
                  <c:v>0.62608695652173918</c:v>
                </c:pt>
                <c:pt idx="209">
                  <c:v>0.625</c:v>
                </c:pt>
                <c:pt idx="210">
                  <c:v>0.62682215743440228</c:v>
                </c:pt>
                <c:pt idx="211">
                  <c:v>0.62865497076023391</c:v>
                </c:pt>
                <c:pt idx="212">
                  <c:v>0.63049853372434017</c:v>
                </c:pt>
                <c:pt idx="213">
                  <c:v>0.62941176470588234</c:v>
                </c:pt>
                <c:pt idx="214">
                  <c:v>0.62831858407079644</c:v>
                </c:pt>
                <c:pt idx="215">
                  <c:v>0.63017751479289941</c:v>
                </c:pt>
                <c:pt idx="216">
                  <c:v>0.63204747774480707</c:v>
                </c:pt>
                <c:pt idx="217">
                  <c:v>0.6339285714285714</c:v>
                </c:pt>
                <c:pt idx="218">
                  <c:v>0.63582089552238807</c:v>
                </c:pt>
                <c:pt idx="219">
                  <c:v>0.63772455089820357</c:v>
                </c:pt>
                <c:pt idx="220">
                  <c:v>0.63963963963963966</c:v>
                </c:pt>
                <c:pt idx="221">
                  <c:v>0.64156626506024095</c:v>
                </c:pt>
                <c:pt idx="222">
                  <c:v>0.64350453172205435</c:v>
                </c:pt>
                <c:pt idx="223">
                  <c:v>0.6454545454545455</c:v>
                </c:pt>
                <c:pt idx="224">
                  <c:v>0.64437689969604861</c:v>
                </c:pt>
                <c:pt idx="225">
                  <c:v>0.64329268292682928</c:v>
                </c:pt>
                <c:pt idx="226">
                  <c:v>0.64525993883792054</c:v>
                </c:pt>
                <c:pt idx="227">
                  <c:v>0.64723926380368102</c:v>
                </c:pt>
                <c:pt idx="228">
                  <c:v>0.64923076923076928</c:v>
                </c:pt>
                <c:pt idx="229">
                  <c:v>0.64814814814814814</c:v>
                </c:pt>
                <c:pt idx="230">
                  <c:v>0.6470588235294118</c:v>
                </c:pt>
                <c:pt idx="231">
                  <c:v>0.64596273291925466</c:v>
                </c:pt>
                <c:pt idx="232">
                  <c:v>0.6479750778816199</c:v>
                </c:pt>
                <c:pt idx="233">
                  <c:v>0.65</c:v>
                </c:pt>
                <c:pt idx="234">
                  <c:v>0.64890282131661448</c:v>
                </c:pt>
                <c:pt idx="235">
                  <c:v>0.64779874213836475</c:v>
                </c:pt>
                <c:pt idx="236">
                  <c:v>0.64984227129337535</c:v>
                </c:pt>
                <c:pt idx="237">
                  <c:v>0.65189873417721522</c:v>
                </c:pt>
                <c:pt idx="238">
                  <c:v>0.65079365079365081</c:v>
                </c:pt>
                <c:pt idx="239">
                  <c:v>0.65286624203821653</c:v>
                </c:pt>
                <c:pt idx="240">
                  <c:v>0.65495207667731625</c:v>
                </c:pt>
                <c:pt idx="241">
                  <c:v>0.65384615384615385</c:v>
                </c:pt>
                <c:pt idx="242">
                  <c:v>0.65594855305466238</c:v>
                </c:pt>
                <c:pt idx="243">
                  <c:v>0.65806451612903227</c:v>
                </c:pt>
                <c:pt idx="244">
                  <c:v>0.65695792880258896</c:v>
                </c:pt>
                <c:pt idx="245">
                  <c:v>0.65909090909090906</c:v>
                </c:pt>
                <c:pt idx="246">
                  <c:v>0.66123778501628661</c:v>
                </c:pt>
                <c:pt idx="247">
                  <c:v>0.66339869281045749</c:v>
                </c:pt>
                <c:pt idx="248">
                  <c:v>0.66557377049180333</c:v>
                </c:pt>
                <c:pt idx="249">
                  <c:v>0.66776315789473684</c:v>
                </c:pt>
                <c:pt idx="250">
                  <c:v>0.66996699669966997</c:v>
                </c:pt>
                <c:pt idx="251">
                  <c:v>0.66887417218543044</c:v>
                </c:pt>
                <c:pt idx="252">
                  <c:v>0.67109634551495012</c:v>
                </c:pt>
                <c:pt idx="253">
                  <c:v>0.67</c:v>
                </c:pt>
                <c:pt idx="254">
                  <c:v>0.67224080267558528</c:v>
                </c:pt>
                <c:pt idx="255">
                  <c:v>0.67449664429530198</c:v>
                </c:pt>
                <c:pt idx="256">
                  <c:v>0.6767676767676768</c:v>
                </c:pt>
                <c:pt idx="257">
                  <c:v>0.67567567567567566</c:v>
                </c:pt>
                <c:pt idx="258">
                  <c:v>0.6745762711864407</c:v>
                </c:pt>
                <c:pt idx="259">
                  <c:v>0.6768707482993197</c:v>
                </c:pt>
                <c:pt idx="260">
                  <c:v>0.67918088737201365</c:v>
                </c:pt>
                <c:pt idx="261">
                  <c:v>0.67808219178082196</c:v>
                </c:pt>
                <c:pt idx="262">
                  <c:v>0.67697594501718217</c:v>
                </c:pt>
                <c:pt idx="263">
                  <c:v>0.67931034482758623</c:v>
                </c:pt>
                <c:pt idx="264">
                  <c:v>0.67820069204152245</c:v>
                </c:pt>
                <c:pt idx="265">
                  <c:v>0.67708333333333337</c:v>
                </c:pt>
                <c:pt idx="266">
                  <c:v>0.67944250871080136</c:v>
                </c:pt>
                <c:pt idx="267">
                  <c:v>0.67832167832167833</c:v>
                </c:pt>
                <c:pt idx="268">
                  <c:v>0.67719298245614035</c:v>
                </c:pt>
                <c:pt idx="269">
                  <c:v>0.676056338028169</c:v>
                </c:pt>
                <c:pt idx="270">
                  <c:v>0.67844522968197885</c:v>
                </c:pt>
                <c:pt idx="271">
                  <c:v>0.68085106382978722</c:v>
                </c:pt>
                <c:pt idx="272">
                  <c:v>0.68327402135231319</c:v>
                </c:pt>
                <c:pt idx="273">
                  <c:v>0.68214285714285716</c:v>
                </c:pt>
                <c:pt idx="274">
                  <c:v>0.68458781362007171</c:v>
                </c:pt>
                <c:pt idx="275">
                  <c:v>0.68705035971223016</c:v>
                </c:pt>
                <c:pt idx="276">
                  <c:v>0.6859205776173285</c:v>
                </c:pt>
                <c:pt idx="277">
                  <c:v>0.68478260869565222</c:v>
                </c:pt>
                <c:pt idx="278">
                  <c:v>0.6836363636363636</c:v>
                </c:pt>
                <c:pt idx="279">
                  <c:v>0.68613138686131392</c:v>
                </c:pt>
                <c:pt idx="280">
                  <c:v>0.68864468864468864</c:v>
                </c:pt>
                <c:pt idx="281">
                  <c:v>0.6875</c:v>
                </c:pt>
                <c:pt idx="282">
                  <c:v>0.69003690036900367</c:v>
                </c:pt>
                <c:pt idx="283">
                  <c:v>0.68888888888888888</c:v>
                </c:pt>
                <c:pt idx="284">
                  <c:v>0.69144981412639406</c:v>
                </c:pt>
                <c:pt idx="285">
                  <c:v>0.69029850746268662</c:v>
                </c:pt>
                <c:pt idx="286">
                  <c:v>0.68913857677902624</c:v>
                </c:pt>
                <c:pt idx="287">
                  <c:v>0.68796992481203012</c:v>
                </c:pt>
                <c:pt idx="288">
                  <c:v>0.69056603773584901</c:v>
                </c:pt>
                <c:pt idx="289">
                  <c:v>0.68939393939393945</c:v>
                </c:pt>
                <c:pt idx="290">
                  <c:v>0.69201520912547532</c:v>
                </c:pt>
                <c:pt idx="291">
                  <c:v>0.69465648854961837</c:v>
                </c:pt>
                <c:pt idx="292">
                  <c:v>0.69731800766283525</c:v>
                </c:pt>
                <c:pt idx="293">
                  <c:v>0.69615384615384612</c:v>
                </c:pt>
                <c:pt idx="294">
                  <c:v>0.69498069498069504</c:v>
                </c:pt>
                <c:pt idx="295">
                  <c:v>0.69767441860465118</c:v>
                </c:pt>
                <c:pt idx="296">
                  <c:v>0.69649805447470814</c:v>
                </c:pt>
                <c:pt idx="297">
                  <c:v>0.6953125</c:v>
                </c:pt>
                <c:pt idx="298">
                  <c:v>0.69411764705882351</c:v>
                </c:pt>
                <c:pt idx="299">
                  <c:v>0.69685039370078738</c:v>
                </c:pt>
                <c:pt idx="300">
                  <c:v>0.69960474308300391</c:v>
                </c:pt>
                <c:pt idx="301">
                  <c:v>0.69841269841269837</c:v>
                </c:pt>
                <c:pt idx="302">
                  <c:v>0.6972111553784861</c:v>
                </c:pt>
                <c:pt idx="303">
                  <c:v>0.7</c:v>
                </c:pt>
                <c:pt idx="304">
                  <c:v>0.6987951807228916</c:v>
                </c:pt>
                <c:pt idx="305">
                  <c:v>0.70161290322580649</c:v>
                </c:pt>
                <c:pt idx="306">
                  <c:v>0.70445344129554655</c:v>
                </c:pt>
                <c:pt idx="307">
                  <c:v>0.7032520325203252</c:v>
                </c:pt>
                <c:pt idx="308">
                  <c:v>0.70204081632653059</c:v>
                </c:pt>
                <c:pt idx="309">
                  <c:v>0.70491803278688525</c:v>
                </c:pt>
                <c:pt idx="310">
                  <c:v>0.70781893004115226</c:v>
                </c:pt>
                <c:pt idx="311">
                  <c:v>0.70661157024793386</c:v>
                </c:pt>
                <c:pt idx="312">
                  <c:v>0.70539419087136934</c:v>
                </c:pt>
                <c:pt idx="313">
                  <c:v>0.70833333333333337</c:v>
                </c:pt>
                <c:pt idx="314">
                  <c:v>0.70711297071129708</c:v>
                </c:pt>
                <c:pt idx="315">
                  <c:v>0.70588235294117652</c:v>
                </c:pt>
                <c:pt idx="316">
                  <c:v>0.70464135021097052</c:v>
                </c:pt>
                <c:pt idx="317">
                  <c:v>0.7076271186440678</c:v>
                </c:pt>
                <c:pt idx="318">
                  <c:v>0.70638297872340428</c:v>
                </c:pt>
                <c:pt idx="319">
                  <c:v>0.70940170940170943</c:v>
                </c:pt>
                <c:pt idx="320">
                  <c:v>0.70815450643776823</c:v>
                </c:pt>
                <c:pt idx="321">
                  <c:v>0.7068965517241379</c:v>
                </c:pt>
                <c:pt idx="322">
                  <c:v>0.70995670995671001</c:v>
                </c:pt>
                <c:pt idx="323">
                  <c:v>0.71304347826086956</c:v>
                </c:pt>
                <c:pt idx="324">
                  <c:v>0.71179039301310043</c:v>
                </c:pt>
                <c:pt idx="325">
                  <c:v>0.71052631578947367</c:v>
                </c:pt>
                <c:pt idx="326">
                  <c:v>0.71365638766519823</c:v>
                </c:pt>
                <c:pt idx="327">
                  <c:v>0.7168141592920354</c:v>
                </c:pt>
                <c:pt idx="328">
                  <c:v>0.7155555555555555</c:v>
                </c:pt>
                <c:pt idx="329">
                  <c:v>0.71875</c:v>
                </c:pt>
                <c:pt idx="330">
                  <c:v>0.71748878923766812</c:v>
                </c:pt>
                <c:pt idx="331">
                  <c:v>0.71621621621621623</c:v>
                </c:pt>
                <c:pt idx="332">
                  <c:v>0.71945701357466063</c:v>
                </c:pt>
                <c:pt idx="333">
                  <c:v>0.72272727272727277</c:v>
                </c:pt>
                <c:pt idx="334">
                  <c:v>0.72602739726027399</c:v>
                </c:pt>
                <c:pt idx="335">
                  <c:v>0.72935779816513757</c:v>
                </c:pt>
                <c:pt idx="336">
                  <c:v>0.73271889400921664</c:v>
                </c:pt>
                <c:pt idx="337">
                  <c:v>0.73611111111111116</c:v>
                </c:pt>
                <c:pt idx="338">
                  <c:v>0.73953488372093024</c:v>
                </c:pt>
                <c:pt idx="339">
                  <c:v>0.73831775700934577</c:v>
                </c:pt>
                <c:pt idx="340">
                  <c:v>0.74178403755868549</c:v>
                </c:pt>
                <c:pt idx="341">
                  <c:v>0.74528301886792447</c:v>
                </c:pt>
                <c:pt idx="342">
                  <c:v>0.74881516587677721</c:v>
                </c:pt>
                <c:pt idx="343">
                  <c:v>0.75238095238095237</c:v>
                </c:pt>
                <c:pt idx="344">
                  <c:v>0.75598086124401909</c:v>
                </c:pt>
                <c:pt idx="345">
                  <c:v>0.75480769230769229</c:v>
                </c:pt>
                <c:pt idx="346">
                  <c:v>0.75845410628019327</c:v>
                </c:pt>
                <c:pt idx="347">
                  <c:v>0.76213592233009708</c:v>
                </c:pt>
                <c:pt idx="348">
                  <c:v>0.76097560975609757</c:v>
                </c:pt>
                <c:pt idx="349">
                  <c:v>0.75980392156862742</c:v>
                </c:pt>
                <c:pt idx="350">
                  <c:v>0.75862068965517238</c:v>
                </c:pt>
                <c:pt idx="351">
                  <c:v>0.76237623762376239</c:v>
                </c:pt>
                <c:pt idx="352">
                  <c:v>0.76119402985074625</c:v>
                </c:pt>
                <c:pt idx="353">
                  <c:v>0.76500000000000001</c:v>
                </c:pt>
                <c:pt idx="354">
                  <c:v>0.76381909547738691</c:v>
                </c:pt>
                <c:pt idx="355">
                  <c:v>0.76767676767676762</c:v>
                </c:pt>
                <c:pt idx="356">
                  <c:v>0.77157360406091369</c:v>
                </c:pt>
                <c:pt idx="357">
                  <c:v>0.77040816326530615</c:v>
                </c:pt>
                <c:pt idx="358">
                  <c:v>0.77435897435897438</c:v>
                </c:pt>
                <c:pt idx="359">
                  <c:v>0.77835051546391754</c:v>
                </c:pt>
                <c:pt idx="360">
                  <c:v>0.77720207253886009</c:v>
                </c:pt>
                <c:pt idx="361">
                  <c:v>0.78125</c:v>
                </c:pt>
                <c:pt idx="362">
                  <c:v>0.78010471204188481</c:v>
                </c:pt>
                <c:pt idx="363">
                  <c:v>0.77894736842105261</c:v>
                </c:pt>
                <c:pt idx="364">
                  <c:v>0.78306878306878303</c:v>
                </c:pt>
                <c:pt idx="365">
                  <c:v>0.78723404255319152</c:v>
                </c:pt>
                <c:pt idx="366">
                  <c:v>0.78609625668449201</c:v>
                </c:pt>
                <c:pt idx="367">
                  <c:v>0.78494623655913975</c:v>
                </c:pt>
                <c:pt idx="368">
                  <c:v>0.78918918918918923</c:v>
                </c:pt>
                <c:pt idx="369">
                  <c:v>0.78804347826086951</c:v>
                </c:pt>
                <c:pt idx="370">
                  <c:v>0.78688524590163933</c:v>
                </c:pt>
                <c:pt idx="371">
                  <c:v>0.7857142857142857</c:v>
                </c:pt>
                <c:pt idx="372">
                  <c:v>0.79005524861878451</c:v>
                </c:pt>
                <c:pt idx="373">
                  <c:v>0.78888888888888886</c:v>
                </c:pt>
                <c:pt idx="374">
                  <c:v>0.78770949720670391</c:v>
                </c:pt>
                <c:pt idx="375">
                  <c:v>0.7865168539325843</c:v>
                </c:pt>
                <c:pt idx="376">
                  <c:v>0.79096045197740117</c:v>
                </c:pt>
                <c:pt idx="377">
                  <c:v>0.79545454545454541</c:v>
                </c:pt>
                <c:pt idx="378">
                  <c:v>0.8</c:v>
                </c:pt>
                <c:pt idx="379">
                  <c:v>0.79885057471264365</c:v>
                </c:pt>
                <c:pt idx="380">
                  <c:v>0.79768786127167635</c:v>
                </c:pt>
                <c:pt idx="381">
                  <c:v>0.79651162790697672</c:v>
                </c:pt>
                <c:pt idx="382">
                  <c:v>0.79532163742690054</c:v>
                </c:pt>
                <c:pt idx="383">
                  <c:v>0.79411764705882348</c:v>
                </c:pt>
                <c:pt idx="384">
                  <c:v>0.79881656804733725</c:v>
                </c:pt>
                <c:pt idx="385">
                  <c:v>0.8035714285714286</c:v>
                </c:pt>
                <c:pt idx="386">
                  <c:v>0.80239520958083832</c:v>
                </c:pt>
                <c:pt idx="387">
                  <c:v>0.8012048192771084</c:v>
                </c:pt>
                <c:pt idx="388">
                  <c:v>0.80606060606060603</c:v>
                </c:pt>
                <c:pt idx="389">
                  <c:v>0.80487804878048785</c:v>
                </c:pt>
                <c:pt idx="390">
                  <c:v>0.80368098159509205</c:v>
                </c:pt>
                <c:pt idx="391">
                  <c:v>0.80246913580246915</c:v>
                </c:pt>
                <c:pt idx="392">
                  <c:v>0.80745341614906829</c:v>
                </c:pt>
                <c:pt idx="393">
                  <c:v>0.80625000000000002</c:v>
                </c:pt>
                <c:pt idx="394">
                  <c:v>0.80503144654088055</c:v>
                </c:pt>
                <c:pt idx="395">
                  <c:v>0.80379746835443033</c:v>
                </c:pt>
                <c:pt idx="396">
                  <c:v>0.80254777070063699</c:v>
                </c:pt>
                <c:pt idx="397">
                  <c:v>0.80128205128205132</c:v>
                </c:pt>
                <c:pt idx="398">
                  <c:v>0.80645161290322576</c:v>
                </c:pt>
                <c:pt idx="399">
                  <c:v>0.80519480519480524</c:v>
                </c:pt>
                <c:pt idx="400">
                  <c:v>0.81045751633986929</c:v>
                </c:pt>
                <c:pt idx="401">
                  <c:v>0.81578947368421051</c:v>
                </c:pt>
                <c:pt idx="402">
                  <c:v>0.82119205298013243</c:v>
                </c:pt>
                <c:pt idx="403">
                  <c:v>0.82</c:v>
                </c:pt>
                <c:pt idx="404">
                  <c:v>0.82550335570469802</c:v>
                </c:pt>
                <c:pt idx="405">
                  <c:v>0.82432432432432434</c:v>
                </c:pt>
                <c:pt idx="406">
                  <c:v>0.82993197278911568</c:v>
                </c:pt>
                <c:pt idx="407">
                  <c:v>0.82876712328767121</c:v>
                </c:pt>
                <c:pt idx="408">
                  <c:v>0.82758620689655171</c:v>
                </c:pt>
                <c:pt idx="409">
                  <c:v>0.83333333333333337</c:v>
                </c:pt>
                <c:pt idx="410">
                  <c:v>0.83216783216783219</c:v>
                </c:pt>
                <c:pt idx="411">
                  <c:v>0.83098591549295775</c:v>
                </c:pt>
                <c:pt idx="412">
                  <c:v>0.82978723404255317</c:v>
                </c:pt>
                <c:pt idx="413">
                  <c:v>0.82857142857142863</c:v>
                </c:pt>
                <c:pt idx="414">
                  <c:v>0.82733812949640284</c:v>
                </c:pt>
                <c:pt idx="415">
                  <c:v>0.82608695652173914</c:v>
                </c:pt>
                <c:pt idx="416">
                  <c:v>0.82481751824817517</c:v>
                </c:pt>
                <c:pt idx="417">
                  <c:v>0.83088235294117652</c:v>
                </c:pt>
                <c:pt idx="418">
                  <c:v>0.83703703703703702</c:v>
                </c:pt>
                <c:pt idx="419">
                  <c:v>0.83582089552238803</c:v>
                </c:pt>
                <c:pt idx="420">
                  <c:v>0.83458646616541354</c:v>
                </c:pt>
                <c:pt idx="421">
                  <c:v>0.83333333333333337</c:v>
                </c:pt>
                <c:pt idx="422">
                  <c:v>0.83206106870229013</c:v>
                </c:pt>
                <c:pt idx="423">
                  <c:v>0.83846153846153848</c:v>
                </c:pt>
                <c:pt idx="424">
                  <c:v>0.83720930232558144</c:v>
                </c:pt>
                <c:pt idx="425">
                  <c:v>0.8359375</c:v>
                </c:pt>
                <c:pt idx="426">
                  <c:v>0.83464566929133854</c:v>
                </c:pt>
                <c:pt idx="427">
                  <c:v>0.83333333333333337</c:v>
                </c:pt>
                <c:pt idx="428">
                  <c:v>0.83199999999999996</c:v>
                </c:pt>
                <c:pt idx="429">
                  <c:v>0.83870967741935487</c:v>
                </c:pt>
                <c:pt idx="430">
                  <c:v>0.84552845528455289</c:v>
                </c:pt>
                <c:pt idx="431">
                  <c:v>0.84426229508196726</c:v>
                </c:pt>
                <c:pt idx="432">
                  <c:v>0.85123966942148765</c:v>
                </c:pt>
                <c:pt idx="433">
                  <c:v>0.85</c:v>
                </c:pt>
                <c:pt idx="434">
                  <c:v>0.8571428571428571</c:v>
                </c:pt>
                <c:pt idx="435">
                  <c:v>0.86440677966101698</c:v>
                </c:pt>
                <c:pt idx="436">
                  <c:v>0.86324786324786329</c:v>
                </c:pt>
                <c:pt idx="437">
                  <c:v>0.86206896551724133</c:v>
                </c:pt>
                <c:pt idx="438">
                  <c:v>0.86086956521739133</c:v>
                </c:pt>
                <c:pt idx="439">
                  <c:v>0.85964912280701755</c:v>
                </c:pt>
                <c:pt idx="440">
                  <c:v>0.8584070796460177</c:v>
                </c:pt>
                <c:pt idx="441">
                  <c:v>0.8571428571428571</c:v>
                </c:pt>
                <c:pt idx="442">
                  <c:v>0.86486486486486491</c:v>
                </c:pt>
                <c:pt idx="443">
                  <c:v>0.86363636363636365</c:v>
                </c:pt>
                <c:pt idx="444">
                  <c:v>0.87155963302752293</c:v>
                </c:pt>
                <c:pt idx="445">
                  <c:v>0.87037037037037035</c:v>
                </c:pt>
                <c:pt idx="446">
                  <c:v>0.86915887850467288</c:v>
                </c:pt>
                <c:pt idx="447">
                  <c:v>0.87735849056603776</c:v>
                </c:pt>
                <c:pt idx="448">
                  <c:v>0.87619047619047619</c:v>
                </c:pt>
                <c:pt idx="449">
                  <c:v>0.875</c:v>
                </c:pt>
                <c:pt idx="450">
                  <c:v>0.88349514563106801</c:v>
                </c:pt>
                <c:pt idx="451">
                  <c:v>0.88235294117647056</c:v>
                </c:pt>
                <c:pt idx="452">
                  <c:v>0.8910891089108911</c:v>
                </c:pt>
                <c:pt idx="453">
                  <c:v>0.89</c:v>
                </c:pt>
                <c:pt idx="454">
                  <c:v>0.88888888888888884</c:v>
                </c:pt>
                <c:pt idx="455">
                  <c:v>0.88775510204081631</c:v>
                </c:pt>
                <c:pt idx="456">
                  <c:v>0.88659793814432986</c:v>
                </c:pt>
                <c:pt idx="457">
                  <c:v>0.89583333333333337</c:v>
                </c:pt>
                <c:pt idx="458">
                  <c:v>0.89473684210526316</c:v>
                </c:pt>
                <c:pt idx="459">
                  <c:v>0.8936170212765957</c:v>
                </c:pt>
                <c:pt idx="460">
                  <c:v>0.90322580645161288</c:v>
                </c:pt>
                <c:pt idx="461">
                  <c:v>0.90217391304347827</c:v>
                </c:pt>
                <c:pt idx="462">
                  <c:v>0.90109890109890112</c:v>
                </c:pt>
                <c:pt idx="463">
                  <c:v>0.91111111111111109</c:v>
                </c:pt>
                <c:pt idx="464">
                  <c:v>0.9101123595505618</c:v>
                </c:pt>
                <c:pt idx="465">
                  <c:v>0.92045454545454541</c:v>
                </c:pt>
                <c:pt idx="466">
                  <c:v>0.91954022988505746</c:v>
                </c:pt>
                <c:pt idx="467">
                  <c:v>0.91860465116279066</c:v>
                </c:pt>
                <c:pt idx="468">
                  <c:v>0.91764705882352937</c:v>
                </c:pt>
                <c:pt idx="469">
                  <c:v>0.91666666666666663</c:v>
                </c:pt>
                <c:pt idx="470">
                  <c:v>0.91566265060240959</c:v>
                </c:pt>
                <c:pt idx="471">
                  <c:v>0.91463414634146345</c:v>
                </c:pt>
                <c:pt idx="472">
                  <c:v>0.9135802469135802</c:v>
                </c:pt>
                <c:pt idx="473">
                  <c:v>0.92500000000000004</c:v>
                </c:pt>
                <c:pt idx="474">
                  <c:v>0.92405063291139244</c:v>
                </c:pt>
                <c:pt idx="475">
                  <c:v>0.92307692307692313</c:v>
                </c:pt>
                <c:pt idx="476">
                  <c:v>0.93506493506493504</c:v>
                </c:pt>
                <c:pt idx="477">
                  <c:v>0.93421052631578949</c:v>
                </c:pt>
                <c:pt idx="478">
                  <c:v>0.93333333333333335</c:v>
                </c:pt>
                <c:pt idx="479">
                  <c:v>0.93243243243243246</c:v>
                </c:pt>
                <c:pt idx="480">
                  <c:v>0.93150684931506844</c:v>
                </c:pt>
                <c:pt idx="481">
                  <c:v>0.94444444444444442</c:v>
                </c:pt>
                <c:pt idx="482">
                  <c:v>0.94366197183098588</c:v>
                </c:pt>
                <c:pt idx="483">
                  <c:v>0.94285714285714284</c:v>
                </c:pt>
                <c:pt idx="484">
                  <c:v>0.94202898550724634</c:v>
                </c:pt>
                <c:pt idx="485">
                  <c:v>0.94117647058823528</c:v>
                </c:pt>
                <c:pt idx="486">
                  <c:v>0.94029850746268662</c:v>
                </c:pt>
                <c:pt idx="487">
                  <c:v>0.93939393939393945</c:v>
                </c:pt>
                <c:pt idx="488">
                  <c:v>0.93846153846153846</c:v>
                </c:pt>
                <c:pt idx="489">
                  <c:v>0.9375</c:v>
                </c:pt>
                <c:pt idx="490">
                  <c:v>0.93650793650793651</c:v>
                </c:pt>
                <c:pt idx="491">
                  <c:v>0.93548387096774188</c:v>
                </c:pt>
                <c:pt idx="492">
                  <c:v>0.93442622950819676</c:v>
                </c:pt>
                <c:pt idx="493">
                  <c:v>0.93333333333333335</c:v>
                </c:pt>
                <c:pt idx="494">
                  <c:v>0.93220338983050843</c:v>
                </c:pt>
                <c:pt idx="495">
                  <c:v>0.94827586206896552</c:v>
                </c:pt>
                <c:pt idx="496">
                  <c:v>0.94736842105263153</c:v>
                </c:pt>
                <c:pt idx="497">
                  <c:v>0.9464285714285714</c:v>
                </c:pt>
                <c:pt idx="498">
                  <c:v>0.94545454545454544</c:v>
                </c:pt>
                <c:pt idx="499">
                  <c:v>0.94444444444444442</c:v>
                </c:pt>
                <c:pt idx="500">
                  <c:v>0.94339622641509435</c:v>
                </c:pt>
                <c:pt idx="501">
                  <c:v>0.94230769230769229</c:v>
                </c:pt>
                <c:pt idx="502">
                  <c:v>0.96078431372549022</c:v>
                </c:pt>
                <c:pt idx="503">
                  <c:v>0.96</c:v>
                </c:pt>
                <c:pt idx="504">
                  <c:v>0.95918367346938771</c:v>
                </c:pt>
                <c:pt idx="505">
                  <c:v>0.95833333333333337</c:v>
                </c:pt>
                <c:pt idx="506">
                  <c:v>0.95744680851063835</c:v>
                </c:pt>
                <c:pt idx="507">
                  <c:v>0.95652173913043481</c:v>
                </c:pt>
                <c:pt idx="508">
                  <c:v>0.9555555555555556</c:v>
                </c:pt>
                <c:pt idx="509">
                  <c:v>0.95454545454545459</c:v>
                </c:pt>
                <c:pt idx="510">
                  <c:v>0.95348837209302328</c:v>
                </c:pt>
                <c:pt idx="511">
                  <c:v>0.95238095238095233</c:v>
                </c:pt>
                <c:pt idx="512">
                  <c:v>0.95121951219512191</c:v>
                </c:pt>
                <c:pt idx="513">
                  <c:v>0.95</c:v>
                </c:pt>
                <c:pt idx="514">
                  <c:v>0.94871794871794868</c:v>
                </c:pt>
                <c:pt idx="515">
                  <c:v>0.94736842105263153</c:v>
                </c:pt>
                <c:pt idx="516">
                  <c:v>0.94594594594594594</c:v>
                </c:pt>
                <c:pt idx="517">
                  <c:v>0.94444444444444442</c:v>
                </c:pt>
                <c:pt idx="518">
                  <c:v>0.94285714285714284</c:v>
                </c:pt>
                <c:pt idx="519">
                  <c:v>0.94117647058823528</c:v>
                </c:pt>
                <c:pt idx="520">
                  <c:v>0.93939393939393945</c:v>
                </c:pt>
                <c:pt idx="521">
                  <c:v>0.9375</c:v>
                </c:pt>
                <c:pt idx="522">
                  <c:v>0.967741935483871</c:v>
                </c:pt>
                <c:pt idx="523">
                  <c:v>0.96666666666666667</c:v>
                </c:pt>
                <c:pt idx="524">
                  <c:v>0.96551724137931039</c:v>
                </c:pt>
                <c:pt idx="525">
                  <c:v>0.9642857142857143</c:v>
                </c:pt>
                <c:pt idx="526">
                  <c:v>0.96296296296296291</c:v>
                </c:pt>
                <c:pt idx="527">
                  <c:v>0.96153846153846156</c:v>
                </c:pt>
                <c:pt idx="528">
                  <c:v>0.96</c:v>
                </c:pt>
                <c:pt idx="529">
                  <c:v>0.95833333333333337</c:v>
                </c:pt>
                <c:pt idx="530">
                  <c:v>0.95652173913043481</c:v>
                </c:pt>
                <c:pt idx="531">
                  <c:v>0.95454545454545459</c:v>
                </c:pt>
                <c:pt idx="532">
                  <c:v>0.95238095238095233</c:v>
                </c:pt>
                <c:pt idx="533">
                  <c:v>0.95</c:v>
                </c:pt>
                <c:pt idx="534">
                  <c:v>0.94736842105263153</c:v>
                </c:pt>
                <c:pt idx="535">
                  <c:v>0.94444444444444442</c:v>
                </c:pt>
                <c:pt idx="536">
                  <c:v>0.94117647058823528</c:v>
                </c:pt>
                <c:pt idx="537">
                  <c:v>0.9375</c:v>
                </c:pt>
                <c:pt idx="538">
                  <c:v>0.93333333333333335</c:v>
                </c:pt>
                <c:pt idx="539">
                  <c:v>0.9285714285714286</c:v>
                </c:pt>
                <c:pt idx="540">
                  <c:v>0.92307692307692313</c:v>
                </c:pt>
                <c:pt idx="541">
                  <c:v>0.91666666666666663</c:v>
                </c:pt>
                <c:pt idx="542">
                  <c:v>0.90909090909090906</c:v>
                </c:pt>
                <c:pt idx="543">
                  <c:v>0.9</c:v>
                </c:pt>
                <c:pt idx="544">
                  <c:v>0.88888888888888884</c:v>
                </c:pt>
                <c:pt idx="545">
                  <c:v>0.875</c:v>
                </c:pt>
                <c:pt idx="546">
                  <c:v>0.8571428571428571</c:v>
                </c:pt>
                <c:pt idx="547">
                  <c:v>0.83333333333333337</c:v>
                </c:pt>
                <c:pt idx="548">
                  <c:v>0.8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F-4D51-99A4-FF5AE9912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1159"/>
        <c:axId val="50049675"/>
      </c:scatterChart>
      <c:valAx>
        <c:axId val="64061159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Sensitivity (TPR)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0049675"/>
        <c:crosses val="autoZero"/>
        <c:crossBetween val="midCat"/>
      </c:valAx>
      <c:valAx>
        <c:axId val="50049675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Precision (PPV)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40611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657360</xdr:colOff>
      <xdr:row>528</xdr:row>
      <xdr:rowOff>133920</xdr:rowOff>
    </xdr:from>
    <xdr:to>
      <xdr:col>7</xdr:col>
      <xdr:colOff>32400</xdr:colOff>
      <xdr:row>550</xdr:row>
      <xdr:rowOff>139680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310040" y="85965480"/>
          <a:ext cx="3814200" cy="3582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25200</xdr:colOff>
      <xdr:row>540</xdr:row>
      <xdr:rowOff>159840</xdr:rowOff>
    </xdr:from>
    <xdr:to>
      <xdr:col>15</xdr:col>
      <xdr:colOff>588600</xdr:colOff>
      <xdr:row>563</xdr:row>
      <xdr:rowOff>3240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110520</xdr:colOff>
      <xdr:row>3</xdr:row>
      <xdr:rowOff>123840</xdr:rowOff>
    </xdr:from>
    <xdr:to>
      <xdr:col>15</xdr:col>
      <xdr:colOff>673920</xdr:colOff>
      <xdr:row>25</xdr:row>
      <xdr:rowOff>129600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797400</xdr:colOff>
      <xdr:row>2</xdr:row>
      <xdr:rowOff>113400</xdr:rowOff>
    </xdr:from>
    <xdr:to>
      <xdr:col>9</xdr:col>
      <xdr:colOff>693000</xdr:colOff>
      <xdr:row>18</xdr:row>
      <xdr:rowOff>136080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968040</xdr:colOff>
      <xdr:row>5</xdr:row>
      <xdr:rowOff>27720</xdr:rowOff>
    </xdr:from>
    <xdr:to>
      <xdr:col>13</xdr:col>
      <xdr:colOff>656280</xdr:colOff>
      <xdr:row>27</xdr:row>
      <xdr:rowOff>33120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605880</xdr:colOff>
      <xdr:row>545</xdr:row>
      <xdr:rowOff>360</xdr:rowOff>
    </xdr:from>
    <xdr:to>
      <xdr:col>16</xdr:col>
      <xdr:colOff>356400</xdr:colOff>
      <xdr:row>567</xdr:row>
      <xdr:rowOff>5760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285840</xdr:colOff>
      <xdr:row>9</xdr:row>
      <xdr:rowOff>94320</xdr:rowOff>
    </xdr:from>
    <xdr:to>
      <xdr:col>14</xdr:col>
      <xdr:colOff>212040</xdr:colOff>
      <xdr:row>29</xdr:row>
      <xdr:rowOff>84600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232200</xdr:colOff>
      <xdr:row>531</xdr:row>
      <xdr:rowOff>4320</xdr:rowOff>
    </xdr:from>
    <xdr:to>
      <xdr:col>15</xdr:col>
      <xdr:colOff>595800</xdr:colOff>
      <xdr:row>550</xdr:row>
      <xdr:rowOff>157320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3"/>
  <sheetViews>
    <sheetView tabSelected="1" topLeftCell="B1" zoomScale="160" zoomScaleNormal="160" workbookViewId="0">
      <selection activeCell="E2" sqref="E2"/>
    </sheetView>
  </sheetViews>
  <sheetFormatPr defaultRowHeight="13.2" x14ac:dyDescent="0.25"/>
  <cols>
    <col min="1" max="1" width="8.6640625" style="2" hidden="1" customWidth="1"/>
    <col min="2" max="2" width="9.21875" style="2" customWidth="1"/>
    <col min="3" max="3" width="13.33203125" style="2" customWidth="1"/>
    <col min="4" max="4" width="15.109375" customWidth="1"/>
    <col min="5" max="1025" width="11.5546875"/>
  </cols>
  <sheetData>
    <row r="1" spans="1:7" x14ac:dyDescent="0.25">
      <c r="A1" s="2" t="s">
        <v>0</v>
      </c>
      <c r="B1" s="2" t="s">
        <v>1</v>
      </c>
      <c r="C1" s="2" t="s">
        <v>2</v>
      </c>
      <c r="D1" t="s">
        <v>3</v>
      </c>
    </row>
    <row r="2" spans="1:7" x14ac:dyDescent="0.25">
      <c r="A2" s="3">
        <v>2</v>
      </c>
      <c r="B2" s="3">
        <v>1</v>
      </c>
      <c r="C2" s="2">
        <v>1</v>
      </c>
      <c r="D2">
        <f t="shared" ref="D2:D65" si="0">IF(B2=C2, 1, 0)</f>
        <v>1</v>
      </c>
    </row>
    <row r="3" spans="1:7" x14ac:dyDescent="0.25">
      <c r="A3" s="3">
        <v>5</v>
      </c>
      <c r="B3" s="3">
        <v>1</v>
      </c>
      <c r="C3" s="2">
        <v>1</v>
      </c>
      <c r="D3">
        <f t="shared" si="0"/>
        <v>1</v>
      </c>
      <c r="E3" s="2"/>
      <c r="F3" s="4" t="s">
        <v>4</v>
      </c>
      <c r="G3" s="4">
        <v>0.84057971014492705</v>
      </c>
    </row>
    <row r="4" spans="1:7" x14ac:dyDescent="0.25">
      <c r="A4" s="3">
        <v>12</v>
      </c>
      <c r="B4" s="3">
        <v>1</v>
      </c>
      <c r="C4" s="2">
        <v>1</v>
      </c>
      <c r="D4">
        <f t="shared" si="0"/>
        <v>1</v>
      </c>
      <c r="E4" s="2"/>
    </row>
    <row r="5" spans="1:7" x14ac:dyDescent="0.25">
      <c r="A5" s="3">
        <v>14</v>
      </c>
      <c r="B5" s="3">
        <v>1</v>
      </c>
      <c r="C5" s="2">
        <v>1</v>
      </c>
      <c r="D5">
        <f t="shared" si="0"/>
        <v>1</v>
      </c>
      <c r="E5" s="2"/>
    </row>
    <row r="6" spans="1:7" x14ac:dyDescent="0.25">
      <c r="A6" s="3">
        <v>15</v>
      </c>
      <c r="B6" s="3">
        <v>1</v>
      </c>
      <c r="C6" s="2">
        <v>1</v>
      </c>
      <c r="D6">
        <f t="shared" si="0"/>
        <v>1</v>
      </c>
      <c r="E6" s="2"/>
    </row>
    <row r="7" spans="1:7" x14ac:dyDescent="0.25">
      <c r="A7" s="3">
        <v>18</v>
      </c>
      <c r="B7" s="3">
        <v>1</v>
      </c>
      <c r="C7" s="2">
        <v>1</v>
      </c>
      <c r="D7">
        <f t="shared" si="0"/>
        <v>1</v>
      </c>
      <c r="E7" s="4"/>
    </row>
    <row r="8" spans="1:7" x14ac:dyDescent="0.25">
      <c r="A8" s="3">
        <v>21</v>
      </c>
      <c r="B8" s="3">
        <v>1</v>
      </c>
      <c r="C8" s="2">
        <v>1</v>
      </c>
      <c r="D8">
        <f t="shared" si="0"/>
        <v>1</v>
      </c>
    </row>
    <row r="9" spans="1:7" x14ac:dyDescent="0.25">
      <c r="A9" s="3">
        <v>24</v>
      </c>
      <c r="B9" s="3">
        <v>1</v>
      </c>
      <c r="C9" s="2">
        <v>1</v>
      </c>
      <c r="D9">
        <f t="shared" si="0"/>
        <v>1</v>
      </c>
    </row>
    <row r="10" spans="1:7" x14ac:dyDescent="0.25">
      <c r="A10" s="3">
        <v>25</v>
      </c>
      <c r="B10" s="3">
        <v>1</v>
      </c>
      <c r="C10" s="2">
        <v>1</v>
      </c>
      <c r="D10">
        <f t="shared" si="0"/>
        <v>1</v>
      </c>
    </row>
    <row r="11" spans="1:7" x14ac:dyDescent="0.25">
      <c r="A11" s="3">
        <v>29</v>
      </c>
      <c r="B11" s="3">
        <v>1</v>
      </c>
      <c r="C11" s="2">
        <v>1</v>
      </c>
      <c r="D11">
        <f t="shared" si="0"/>
        <v>1</v>
      </c>
    </row>
    <row r="12" spans="1:7" x14ac:dyDescent="0.25">
      <c r="A12" s="3">
        <v>35</v>
      </c>
      <c r="B12" s="3">
        <v>1</v>
      </c>
      <c r="C12" s="2">
        <v>1</v>
      </c>
      <c r="D12">
        <f t="shared" si="0"/>
        <v>1</v>
      </c>
    </row>
    <row r="13" spans="1:7" x14ac:dyDescent="0.25">
      <c r="A13" s="3">
        <v>36</v>
      </c>
      <c r="B13" s="3">
        <v>1</v>
      </c>
      <c r="C13" s="2">
        <v>1</v>
      </c>
      <c r="D13">
        <f t="shared" si="0"/>
        <v>1</v>
      </c>
    </row>
    <row r="14" spans="1:7" x14ac:dyDescent="0.25">
      <c r="A14" s="3">
        <v>39</v>
      </c>
      <c r="B14" s="3">
        <v>1</v>
      </c>
      <c r="C14" s="2">
        <v>1</v>
      </c>
      <c r="D14">
        <f t="shared" si="0"/>
        <v>1</v>
      </c>
    </row>
    <row r="15" spans="1:7" x14ac:dyDescent="0.25">
      <c r="A15" s="3">
        <v>41</v>
      </c>
      <c r="B15" s="3">
        <v>1</v>
      </c>
      <c r="C15" s="2">
        <v>1</v>
      </c>
      <c r="D15">
        <f t="shared" si="0"/>
        <v>1</v>
      </c>
    </row>
    <row r="16" spans="1:7" x14ac:dyDescent="0.25">
      <c r="A16" s="3">
        <v>44</v>
      </c>
      <c r="B16" s="3">
        <v>1</v>
      </c>
      <c r="C16" s="2">
        <v>1</v>
      </c>
      <c r="D16">
        <f t="shared" si="0"/>
        <v>1</v>
      </c>
    </row>
    <row r="17" spans="1:4" x14ac:dyDescent="0.25">
      <c r="A17" s="3">
        <v>45</v>
      </c>
      <c r="B17" s="3">
        <v>1</v>
      </c>
      <c r="C17" s="2">
        <v>1</v>
      </c>
      <c r="D17">
        <f t="shared" si="0"/>
        <v>1</v>
      </c>
    </row>
    <row r="18" spans="1:4" x14ac:dyDescent="0.25">
      <c r="A18" s="3">
        <v>48</v>
      </c>
      <c r="B18" s="3">
        <v>1</v>
      </c>
      <c r="C18" s="2">
        <v>1</v>
      </c>
      <c r="D18">
        <f t="shared" si="0"/>
        <v>1</v>
      </c>
    </row>
    <row r="19" spans="1:4" x14ac:dyDescent="0.25">
      <c r="A19" s="3">
        <v>51</v>
      </c>
      <c r="B19" s="3">
        <v>1</v>
      </c>
      <c r="C19" s="2">
        <v>1</v>
      </c>
      <c r="D19">
        <f t="shared" si="0"/>
        <v>1</v>
      </c>
    </row>
    <row r="20" spans="1:4" x14ac:dyDescent="0.25">
      <c r="A20" s="3">
        <v>57</v>
      </c>
      <c r="B20" s="3">
        <v>1</v>
      </c>
      <c r="C20" s="2">
        <v>1</v>
      </c>
      <c r="D20">
        <f t="shared" si="0"/>
        <v>1</v>
      </c>
    </row>
    <row r="21" spans="1:4" x14ac:dyDescent="0.25">
      <c r="A21" s="3">
        <v>61</v>
      </c>
      <c r="B21" s="3">
        <v>1</v>
      </c>
      <c r="C21" s="2">
        <v>1</v>
      </c>
      <c r="D21">
        <f t="shared" si="0"/>
        <v>1</v>
      </c>
    </row>
    <row r="22" spans="1:4" x14ac:dyDescent="0.25">
      <c r="A22" s="3">
        <v>62</v>
      </c>
      <c r="B22" s="3">
        <v>0</v>
      </c>
      <c r="C22" s="2">
        <v>1</v>
      </c>
      <c r="D22">
        <f t="shared" si="0"/>
        <v>0</v>
      </c>
    </row>
    <row r="23" spans="1:4" x14ac:dyDescent="0.25">
      <c r="A23" s="3">
        <v>63</v>
      </c>
      <c r="B23" s="3">
        <v>1</v>
      </c>
      <c r="C23" s="2">
        <v>1</v>
      </c>
      <c r="D23">
        <f t="shared" si="0"/>
        <v>1</v>
      </c>
    </row>
    <row r="24" spans="1:4" x14ac:dyDescent="0.25">
      <c r="A24" s="3">
        <v>70</v>
      </c>
      <c r="B24" s="3">
        <v>0</v>
      </c>
      <c r="C24" s="2">
        <v>1</v>
      </c>
      <c r="D24">
        <f t="shared" si="0"/>
        <v>0</v>
      </c>
    </row>
    <row r="25" spans="1:4" x14ac:dyDescent="0.25">
      <c r="A25" s="3">
        <v>74</v>
      </c>
      <c r="B25" s="3">
        <v>1</v>
      </c>
      <c r="C25" s="2">
        <v>1</v>
      </c>
      <c r="D25">
        <f t="shared" si="0"/>
        <v>1</v>
      </c>
    </row>
    <row r="26" spans="1:4" x14ac:dyDescent="0.25">
      <c r="A26" s="3">
        <v>75</v>
      </c>
      <c r="B26" s="3">
        <v>0</v>
      </c>
      <c r="C26" s="2">
        <v>1</v>
      </c>
      <c r="D26">
        <f t="shared" si="0"/>
        <v>0</v>
      </c>
    </row>
    <row r="27" spans="1:4" x14ac:dyDescent="0.25">
      <c r="A27" s="3">
        <v>76</v>
      </c>
      <c r="B27" s="3">
        <v>1</v>
      </c>
      <c r="C27" s="2">
        <v>1</v>
      </c>
      <c r="D27">
        <f t="shared" si="0"/>
        <v>1</v>
      </c>
    </row>
    <row r="28" spans="1:4" x14ac:dyDescent="0.25">
      <c r="A28" s="3">
        <v>77</v>
      </c>
      <c r="B28" s="3">
        <v>1</v>
      </c>
      <c r="C28" s="2">
        <v>1</v>
      </c>
      <c r="D28">
        <f t="shared" si="0"/>
        <v>1</v>
      </c>
    </row>
    <row r="29" spans="1:4" x14ac:dyDescent="0.25">
      <c r="A29" s="3">
        <v>82</v>
      </c>
      <c r="B29" s="3">
        <v>1</v>
      </c>
      <c r="C29" s="2">
        <v>1</v>
      </c>
      <c r="D29">
        <f t="shared" si="0"/>
        <v>1</v>
      </c>
    </row>
    <row r="30" spans="1:4" x14ac:dyDescent="0.25">
      <c r="A30" s="3">
        <v>85</v>
      </c>
      <c r="B30" s="3">
        <v>1</v>
      </c>
      <c r="C30" s="2">
        <v>1</v>
      </c>
      <c r="D30">
        <f t="shared" si="0"/>
        <v>1</v>
      </c>
    </row>
    <row r="31" spans="1:4" x14ac:dyDescent="0.25">
      <c r="A31" s="3">
        <v>86</v>
      </c>
      <c r="B31" s="3">
        <v>1</v>
      </c>
      <c r="C31" s="2">
        <v>1</v>
      </c>
      <c r="D31">
        <f t="shared" si="0"/>
        <v>1</v>
      </c>
    </row>
    <row r="32" spans="1:4" x14ac:dyDescent="0.25">
      <c r="A32" s="3">
        <v>90</v>
      </c>
      <c r="B32" s="3">
        <v>1</v>
      </c>
      <c r="C32" s="2">
        <v>1</v>
      </c>
      <c r="D32">
        <f t="shared" si="0"/>
        <v>1</v>
      </c>
    </row>
    <row r="33" spans="1:4" x14ac:dyDescent="0.25">
      <c r="A33" s="3">
        <v>93</v>
      </c>
      <c r="B33" s="3">
        <v>0</v>
      </c>
      <c r="C33" s="2">
        <v>1</v>
      </c>
      <c r="D33">
        <f t="shared" si="0"/>
        <v>0</v>
      </c>
    </row>
    <row r="34" spans="1:4" x14ac:dyDescent="0.25">
      <c r="A34" s="3">
        <v>94</v>
      </c>
      <c r="B34" s="3">
        <v>1</v>
      </c>
      <c r="C34" s="2">
        <v>1</v>
      </c>
      <c r="D34">
        <f t="shared" si="0"/>
        <v>1</v>
      </c>
    </row>
    <row r="35" spans="1:4" x14ac:dyDescent="0.25">
      <c r="A35" s="3">
        <v>95</v>
      </c>
      <c r="B35" s="3">
        <v>0</v>
      </c>
      <c r="C35" s="2">
        <v>1</v>
      </c>
      <c r="D35">
        <f t="shared" si="0"/>
        <v>0</v>
      </c>
    </row>
    <row r="36" spans="1:4" x14ac:dyDescent="0.25">
      <c r="A36" s="3">
        <v>99</v>
      </c>
      <c r="B36" s="3">
        <v>0</v>
      </c>
      <c r="C36" s="2">
        <v>1</v>
      </c>
      <c r="D36">
        <f t="shared" si="0"/>
        <v>0</v>
      </c>
    </row>
    <row r="37" spans="1:4" x14ac:dyDescent="0.25">
      <c r="A37" s="3">
        <v>103</v>
      </c>
      <c r="B37" s="3">
        <v>1</v>
      </c>
      <c r="C37" s="2">
        <v>1</v>
      </c>
      <c r="D37">
        <f t="shared" si="0"/>
        <v>1</v>
      </c>
    </row>
    <row r="38" spans="1:4" x14ac:dyDescent="0.25">
      <c r="A38" s="3">
        <v>105</v>
      </c>
      <c r="B38" s="3">
        <v>1</v>
      </c>
      <c r="C38" s="2">
        <v>1</v>
      </c>
      <c r="D38">
        <f t="shared" si="0"/>
        <v>1</v>
      </c>
    </row>
    <row r="39" spans="1:4" x14ac:dyDescent="0.25">
      <c r="A39" s="3">
        <v>106</v>
      </c>
      <c r="B39" s="3">
        <v>1</v>
      </c>
      <c r="C39" s="2">
        <v>1</v>
      </c>
      <c r="D39">
        <f t="shared" si="0"/>
        <v>1</v>
      </c>
    </row>
    <row r="40" spans="1:4" x14ac:dyDescent="0.25">
      <c r="A40" s="3">
        <v>107</v>
      </c>
      <c r="B40" s="3">
        <v>1</v>
      </c>
      <c r="C40" s="2">
        <v>1</v>
      </c>
      <c r="D40">
        <f t="shared" si="0"/>
        <v>1</v>
      </c>
    </row>
    <row r="41" spans="1:4" x14ac:dyDescent="0.25">
      <c r="A41" s="3">
        <v>108</v>
      </c>
      <c r="B41" s="3">
        <v>1</v>
      </c>
      <c r="C41" s="2">
        <v>1</v>
      </c>
      <c r="D41">
        <f t="shared" si="0"/>
        <v>1</v>
      </c>
    </row>
    <row r="42" spans="1:4" x14ac:dyDescent="0.25">
      <c r="A42" s="3">
        <v>109</v>
      </c>
      <c r="B42" s="3">
        <v>1</v>
      </c>
      <c r="C42" s="2">
        <v>1</v>
      </c>
      <c r="D42">
        <f t="shared" si="0"/>
        <v>1</v>
      </c>
    </row>
    <row r="43" spans="1:4" x14ac:dyDescent="0.25">
      <c r="A43" s="3">
        <v>110</v>
      </c>
      <c r="B43" s="3">
        <v>0</v>
      </c>
      <c r="C43" s="2">
        <v>1</v>
      </c>
      <c r="D43">
        <f t="shared" si="0"/>
        <v>0</v>
      </c>
    </row>
    <row r="44" spans="1:4" x14ac:dyDescent="0.25">
      <c r="A44" s="3">
        <v>112</v>
      </c>
      <c r="B44" s="3">
        <v>1</v>
      </c>
      <c r="C44" s="2">
        <v>1</v>
      </c>
      <c r="D44">
        <f t="shared" si="0"/>
        <v>1</v>
      </c>
    </row>
    <row r="45" spans="1:4" x14ac:dyDescent="0.25">
      <c r="A45" s="3">
        <v>119</v>
      </c>
      <c r="B45" s="3">
        <v>1</v>
      </c>
      <c r="C45" s="2">
        <v>1</v>
      </c>
      <c r="D45">
        <f t="shared" si="0"/>
        <v>1</v>
      </c>
    </row>
    <row r="46" spans="1:4" x14ac:dyDescent="0.25">
      <c r="A46" s="3">
        <v>120</v>
      </c>
      <c r="B46" s="3">
        <v>1</v>
      </c>
      <c r="C46" s="2">
        <v>1</v>
      </c>
      <c r="D46">
        <f t="shared" si="0"/>
        <v>1</v>
      </c>
    </row>
    <row r="47" spans="1:4" x14ac:dyDescent="0.25">
      <c r="A47" s="3">
        <v>121</v>
      </c>
      <c r="B47" s="3">
        <v>0</v>
      </c>
      <c r="C47" s="2">
        <v>1</v>
      </c>
      <c r="D47">
        <f t="shared" si="0"/>
        <v>0</v>
      </c>
    </row>
    <row r="48" spans="1:4" x14ac:dyDescent="0.25">
      <c r="A48" s="3">
        <v>124</v>
      </c>
      <c r="B48" s="3">
        <v>1</v>
      </c>
      <c r="C48" s="2">
        <v>1</v>
      </c>
      <c r="D48">
        <f t="shared" si="0"/>
        <v>1</v>
      </c>
    </row>
    <row r="49" spans="1:4" x14ac:dyDescent="0.25">
      <c r="A49" s="3">
        <v>126</v>
      </c>
      <c r="B49" s="3">
        <v>1</v>
      </c>
      <c r="C49" s="2">
        <v>1</v>
      </c>
      <c r="D49">
        <f t="shared" si="0"/>
        <v>1</v>
      </c>
    </row>
    <row r="50" spans="1:4" x14ac:dyDescent="0.25">
      <c r="A50" s="3">
        <v>128</v>
      </c>
      <c r="B50" s="3">
        <v>0</v>
      </c>
      <c r="C50" s="2">
        <v>1</v>
      </c>
      <c r="D50">
        <f t="shared" si="0"/>
        <v>0</v>
      </c>
    </row>
    <row r="51" spans="1:4" x14ac:dyDescent="0.25">
      <c r="A51" s="3">
        <v>129</v>
      </c>
      <c r="B51" s="3">
        <v>1</v>
      </c>
      <c r="C51" s="2">
        <v>1</v>
      </c>
      <c r="D51">
        <f t="shared" si="0"/>
        <v>1</v>
      </c>
    </row>
    <row r="52" spans="1:4" x14ac:dyDescent="0.25">
      <c r="A52" s="3">
        <v>132</v>
      </c>
      <c r="B52" s="3">
        <v>0</v>
      </c>
      <c r="C52" s="2">
        <v>1</v>
      </c>
      <c r="D52">
        <f t="shared" si="0"/>
        <v>0</v>
      </c>
    </row>
    <row r="53" spans="1:4" x14ac:dyDescent="0.25">
      <c r="A53" s="3">
        <v>135</v>
      </c>
      <c r="B53" s="3">
        <v>0</v>
      </c>
      <c r="C53" s="2">
        <v>1</v>
      </c>
      <c r="D53">
        <f t="shared" si="0"/>
        <v>0</v>
      </c>
    </row>
    <row r="54" spans="1:4" x14ac:dyDescent="0.25">
      <c r="A54" s="3">
        <v>141</v>
      </c>
      <c r="B54" s="3">
        <v>1</v>
      </c>
      <c r="C54" s="2">
        <v>1</v>
      </c>
      <c r="D54">
        <f t="shared" si="0"/>
        <v>1</v>
      </c>
    </row>
    <row r="55" spans="1:4" x14ac:dyDescent="0.25">
      <c r="A55" s="3">
        <v>142</v>
      </c>
      <c r="B55" s="3">
        <v>0</v>
      </c>
      <c r="C55" s="2">
        <v>1</v>
      </c>
      <c r="D55">
        <f t="shared" si="0"/>
        <v>0</v>
      </c>
    </row>
    <row r="56" spans="1:4" x14ac:dyDescent="0.25">
      <c r="A56" s="3">
        <v>143</v>
      </c>
      <c r="B56" s="3">
        <v>0</v>
      </c>
      <c r="C56" s="2">
        <v>1</v>
      </c>
      <c r="D56">
        <f t="shared" si="0"/>
        <v>0</v>
      </c>
    </row>
    <row r="57" spans="1:4" x14ac:dyDescent="0.25">
      <c r="A57" s="3">
        <v>146</v>
      </c>
      <c r="B57" s="3">
        <v>1</v>
      </c>
      <c r="C57" s="2">
        <v>1</v>
      </c>
      <c r="D57">
        <f t="shared" si="0"/>
        <v>1</v>
      </c>
    </row>
    <row r="58" spans="1:4" x14ac:dyDescent="0.25">
      <c r="A58" s="3">
        <v>147</v>
      </c>
      <c r="B58" s="3">
        <v>1</v>
      </c>
      <c r="C58" s="2">
        <v>1</v>
      </c>
      <c r="D58">
        <f t="shared" si="0"/>
        <v>1</v>
      </c>
    </row>
    <row r="59" spans="1:4" x14ac:dyDescent="0.25">
      <c r="A59" s="3">
        <v>150</v>
      </c>
      <c r="B59" s="3">
        <v>0</v>
      </c>
      <c r="C59" s="2">
        <v>1</v>
      </c>
      <c r="D59">
        <f t="shared" si="0"/>
        <v>0</v>
      </c>
    </row>
    <row r="60" spans="1:4" x14ac:dyDescent="0.25">
      <c r="A60" s="3">
        <v>157</v>
      </c>
      <c r="B60" s="3">
        <v>1</v>
      </c>
      <c r="C60" s="2">
        <v>1</v>
      </c>
      <c r="D60">
        <f t="shared" si="0"/>
        <v>1</v>
      </c>
    </row>
    <row r="61" spans="1:4" x14ac:dyDescent="0.25">
      <c r="A61" s="3">
        <v>159</v>
      </c>
      <c r="B61" s="3">
        <v>1</v>
      </c>
      <c r="C61" s="2">
        <v>1</v>
      </c>
      <c r="D61">
        <f t="shared" si="0"/>
        <v>1</v>
      </c>
    </row>
    <row r="62" spans="1:4" x14ac:dyDescent="0.25">
      <c r="A62" s="3">
        <v>163</v>
      </c>
      <c r="B62" s="3">
        <v>1</v>
      </c>
      <c r="C62" s="2">
        <v>1</v>
      </c>
      <c r="D62">
        <f t="shared" si="0"/>
        <v>1</v>
      </c>
    </row>
    <row r="63" spans="1:4" x14ac:dyDescent="0.25">
      <c r="A63" s="3">
        <v>165</v>
      </c>
      <c r="B63" s="3">
        <v>1</v>
      </c>
      <c r="C63" s="2">
        <v>1</v>
      </c>
      <c r="D63">
        <f t="shared" si="0"/>
        <v>1</v>
      </c>
    </row>
    <row r="64" spans="1:4" x14ac:dyDescent="0.25">
      <c r="A64" s="3">
        <v>166</v>
      </c>
      <c r="B64" s="3">
        <v>1</v>
      </c>
      <c r="C64" s="2">
        <v>1</v>
      </c>
      <c r="D64">
        <f t="shared" si="0"/>
        <v>1</v>
      </c>
    </row>
    <row r="65" spans="1:4" x14ac:dyDescent="0.25">
      <c r="A65" s="3">
        <v>175</v>
      </c>
      <c r="B65" s="3">
        <v>1</v>
      </c>
      <c r="C65" s="2">
        <v>1</v>
      </c>
      <c r="D65">
        <f t="shared" si="0"/>
        <v>1</v>
      </c>
    </row>
    <row r="66" spans="1:4" x14ac:dyDescent="0.25">
      <c r="A66" s="3">
        <v>176</v>
      </c>
      <c r="B66" s="3">
        <v>1</v>
      </c>
      <c r="C66" s="2">
        <v>1</v>
      </c>
      <c r="D66">
        <f t="shared" ref="D66:D129" si="1">IF(B66=C66, 1, 0)</f>
        <v>1</v>
      </c>
    </row>
    <row r="67" spans="1:4" x14ac:dyDescent="0.25">
      <c r="A67" s="3">
        <v>183</v>
      </c>
      <c r="B67" s="3">
        <v>1</v>
      </c>
      <c r="C67" s="2">
        <v>1</v>
      </c>
      <c r="D67">
        <f t="shared" si="1"/>
        <v>1</v>
      </c>
    </row>
    <row r="68" spans="1:4" x14ac:dyDescent="0.25">
      <c r="A68" s="3">
        <v>184</v>
      </c>
      <c r="B68" s="3">
        <v>1</v>
      </c>
      <c r="C68" s="2">
        <v>1</v>
      </c>
      <c r="D68">
        <f t="shared" si="1"/>
        <v>1</v>
      </c>
    </row>
    <row r="69" spans="1:4" x14ac:dyDescent="0.25">
      <c r="A69" s="3">
        <v>189</v>
      </c>
      <c r="B69" s="3">
        <v>1</v>
      </c>
      <c r="C69" s="2">
        <v>1</v>
      </c>
      <c r="D69">
        <f t="shared" si="1"/>
        <v>1</v>
      </c>
    </row>
    <row r="70" spans="1:4" x14ac:dyDescent="0.25">
      <c r="A70" s="3">
        <v>190</v>
      </c>
      <c r="B70" s="3">
        <v>1</v>
      </c>
      <c r="C70" s="2">
        <v>1</v>
      </c>
      <c r="D70">
        <f t="shared" si="1"/>
        <v>1</v>
      </c>
    </row>
    <row r="71" spans="1:4" x14ac:dyDescent="0.25">
      <c r="A71" s="3">
        <v>191</v>
      </c>
      <c r="B71" s="3">
        <v>0</v>
      </c>
      <c r="C71" s="2">
        <v>1</v>
      </c>
      <c r="D71">
        <f t="shared" si="1"/>
        <v>0</v>
      </c>
    </row>
    <row r="72" spans="1:4" x14ac:dyDescent="0.25">
      <c r="A72" s="3">
        <v>192</v>
      </c>
      <c r="B72" s="3">
        <v>1</v>
      </c>
      <c r="C72" s="2">
        <v>1</v>
      </c>
      <c r="D72">
        <f t="shared" si="1"/>
        <v>1</v>
      </c>
    </row>
    <row r="73" spans="1:4" x14ac:dyDescent="0.25">
      <c r="A73" s="3">
        <v>194</v>
      </c>
      <c r="B73" s="3">
        <v>1</v>
      </c>
      <c r="C73" s="2">
        <v>1</v>
      </c>
      <c r="D73">
        <f t="shared" si="1"/>
        <v>1</v>
      </c>
    </row>
    <row r="74" spans="1:4" x14ac:dyDescent="0.25">
      <c r="A74" s="3">
        <v>196</v>
      </c>
      <c r="B74" s="3">
        <v>0</v>
      </c>
      <c r="C74" s="2">
        <v>1</v>
      </c>
      <c r="D74">
        <f t="shared" si="1"/>
        <v>0</v>
      </c>
    </row>
    <row r="75" spans="1:4" x14ac:dyDescent="0.25">
      <c r="A75" s="3">
        <v>203</v>
      </c>
      <c r="B75" s="3">
        <v>1</v>
      </c>
      <c r="C75" s="2">
        <v>1</v>
      </c>
      <c r="D75">
        <f t="shared" si="1"/>
        <v>1</v>
      </c>
    </row>
    <row r="76" spans="1:4" x14ac:dyDescent="0.25">
      <c r="A76" s="3">
        <v>207</v>
      </c>
      <c r="B76" s="3">
        <v>0</v>
      </c>
      <c r="C76" s="2">
        <v>1</v>
      </c>
      <c r="D76">
        <f t="shared" si="1"/>
        <v>0</v>
      </c>
    </row>
    <row r="77" spans="1:4" x14ac:dyDescent="0.25">
      <c r="A77" s="3">
        <v>210</v>
      </c>
      <c r="B77" s="3">
        <v>1</v>
      </c>
      <c r="C77" s="2">
        <v>1</v>
      </c>
      <c r="D77">
        <f t="shared" si="1"/>
        <v>1</v>
      </c>
    </row>
    <row r="78" spans="1:4" x14ac:dyDescent="0.25">
      <c r="A78" s="3">
        <v>212</v>
      </c>
      <c r="B78" s="3">
        <v>1</v>
      </c>
      <c r="C78" s="2">
        <v>1</v>
      </c>
      <c r="D78">
        <f t="shared" si="1"/>
        <v>1</v>
      </c>
    </row>
    <row r="79" spans="1:4" x14ac:dyDescent="0.25">
      <c r="A79" s="3">
        <v>213</v>
      </c>
      <c r="B79" s="3">
        <v>0</v>
      </c>
      <c r="C79" s="2">
        <v>1</v>
      </c>
      <c r="D79">
        <f t="shared" si="1"/>
        <v>0</v>
      </c>
    </row>
    <row r="80" spans="1:4" x14ac:dyDescent="0.25">
      <c r="A80" s="3">
        <v>214</v>
      </c>
      <c r="B80" s="3">
        <v>1</v>
      </c>
      <c r="C80" s="2">
        <v>1</v>
      </c>
      <c r="D80">
        <f t="shared" si="1"/>
        <v>1</v>
      </c>
    </row>
    <row r="81" spans="1:4" x14ac:dyDescent="0.25">
      <c r="A81" s="3">
        <v>219</v>
      </c>
      <c r="B81" s="3">
        <v>1</v>
      </c>
      <c r="C81" s="2">
        <v>1</v>
      </c>
      <c r="D81">
        <f t="shared" si="1"/>
        <v>1</v>
      </c>
    </row>
    <row r="82" spans="1:4" x14ac:dyDescent="0.25">
      <c r="A82" s="3">
        <v>221</v>
      </c>
      <c r="B82" s="3">
        <v>0</v>
      </c>
      <c r="C82" s="2">
        <v>1</v>
      </c>
      <c r="D82">
        <f t="shared" si="1"/>
        <v>0</v>
      </c>
    </row>
    <row r="83" spans="1:4" x14ac:dyDescent="0.25">
      <c r="A83" s="3">
        <v>223</v>
      </c>
      <c r="B83" s="3">
        <v>1</v>
      </c>
      <c r="C83" s="2">
        <v>1</v>
      </c>
      <c r="D83">
        <f t="shared" si="1"/>
        <v>1</v>
      </c>
    </row>
    <row r="84" spans="1:4" x14ac:dyDescent="0.25">
      <c r="A84" s="3">
        <v>226</v>
      </c>
      <c r="B84" s="3">
        <v>1</v>
      </c>
      <c r="C84" s="2">
        <v>1</v>
      </c>
      <c r="D84">
        <f t="shared" si="1"/>
        <v>1</v>
      </c>
    </row>
    <row r="85" spans="1:4" x14ac:dyDescent="0.25">
      <c r="A85" s="3">
        <v>227</v>
      </c>
      <c r="B85" s="3">
        <v>1</v>
      </c>
      <c r="C85" s="2">
        <v>1</v>
      </c>
      <c r="D85">
        <f t="shared" si="1"/>
        <v>1</v>
      </c>
    </row>
    <row r="86" spans="1:4" x14ac:dyDescent="0.25">
      <c r="A86" s="3">
        <v>228</v>
      </c>
      <c r="B86" s="3">
        <v>0</v>
      </c>
      <c r="C86" s="2">
        <v>1</v>
      </c>
      <c r="D86">
        <f t="shared" si="1"/>
        <v>0</v>
      </c>
    </row>
    <row r="87" spans="1:4" x14ac:dyDescent="0.25">
      <c r="A87" s="3">
        <v>231</v>
      </c>
      <c r="B87" s="3">
        <v>0</v>
      </c>
      <c r="C87" s="2">
        <v>1</v>
      </c>
      <c r="D87">
        <f t="shared" si="1"/>
        <v>0</v>
      </c>
    </row>
    <row r="88" spans="1:4" x14ac:dyDescent="0.25">
      <c r="A88" s="3">
        <v>232</v>
      </c>
      <c r="B88" s="3">
        <v>1</v>
      </c>
      <c r="C88" s="2">
        <v>1</v>
      </c>
      <c r="D88">
        <f t="shared" si="1"/>
        <v>1</v>
      </c>
    </row>
    <row r="89" spans="1:4" x14ac:dyDescent="0.25">
      <c r="A89" s="3">
        <v>233</v>
      </c>
      <c r="B89" s="3">
        <v>1</v>
      </c>
      <c r="C89" s="2">
        <v>1</v>
      </c>
      <c r="D89">
        <f t="shared" si="1"/>
        <v>1</v>
      </c>
    </row>
    <row r="90" spans="1:4" x14ac:dyDescent="0.25">
      <c r="A90" s="3">
        <v>234</v>
      </c>
      <c r="B90" s="3">
        <v>1</v>
      </c>
      <c r="C90" s="2">
        <v>1</v>
      </c>
      <c r="D90">
        <f t="shared" si="1"/>
        <v>1</v>
      </c>
    </row>
    <row r="91" spans="1:4" x14ac:dyDescent="0.25">
      <c r="A91" s="3">
        <v>238</v>
      </c>
      <c r="B91" s="3">
        <v>1</v>
      </c>
      <c r="C91" s="2">
        <v>1</v>
      </c>
      <c r="D91">
        <f t="shared" si="1"/>
        <v>1</v>
      </c>
    </row>
    <row r="92" spans="1:4" x14ac:dyDescent="0.25">
      <c r="A92" s="3">
        <v>240</v>
      </c>
      <c r="B92" s="3">
        <v>1</v>
      </c>
      <c r="C92" s="2">
        <v>1</v>
      </c>
      <c r="D92">
        <f t="shared" si="1"/>
        <v>1</v>
      </c>
    </row>
    <row r="93" spans="1:4" x14ac:dyDescent="0.25">
      <c r="A93" s="3">
        <v>241</v>
      </c>
      <c r="B93" s="3">
        <v>1</v>
      </c>
      <c r="C93" s="2">
        <v>1</v>
      </c>
      <c r="D93">
        <f t="shared" si="1"/>
        <v>1</v>
      </c>
    </row>
    <row r="94" spans="1:4" x14ac:dyDescent="0.25">
      <c r="A94" s="3">
        <v>243</v>
      </c>
      <c r="B94" s="3">
        <v>0</v>
      </c>
      <c r="C94" s="2">
        <v>1</v>
      </c>
      <c r="D94">
        <f t="shared" si="1"/>
        <v>0</v>
      </c>
    </row>
    <row r="95" spans="1:4" x14ac:dyDescent="0.25">
      <c r="A95" s="3">
        <v>249</v>
      </c>
      <c r="B95" s="3">
        <v>0</v>
      </c>
      <c r="C95" s="2">
        <v>1</v>
      </c>
      <c r="D95">
        <f t="shared" si="1"/>
        <v>0</v>
      </c>
    </row>
    <row r="96" spans="1:4" x14ac:dyDescent="0.25">
      <c r="A96" s="3">
        <v>251</v>
      </c>
      <c r="B96" s="3">
        <v>1</v>
      </c>
      <c r="C96" s="2">
        <v>1</v>
      </c>
      <c r="D96">
        <f t="shared" si="1"/>
        <v>1</v>
      </c>
    </row>
    <row r="97" spans="1:4" x14ac:dyDescent="0.25">
      <c r="A97" s="3">
        <v>254</v>
      </c>
      <c r="B97" s="3">
        <v>1</v>
      </c>
      <c r="C97" s="2">
        <v>1</v>
      </c>
      <c r="D97">
        <f t="shared" si="1"/>
        <v>1</v>
      </c>
    </row>
    <row r="98" spans="1:4" x14ac:dyDescent="0.25">
      <c r="A98" s="3">
        <v>256</v>
      </c>
      <c r="B98" s="3">
        <v>1</v>
      </c>
      <c r="C98" s="2">
        <v>1</v>
      </c>
      <c r="D98">
        <f t="shared" si="1"/>
        <v>1</v>
      </c>
    </row>
    <row r="99" spans="1:4" x14ac:dyDescent="0.25">
      <c r="A99" s="3">
        <v>262</v>
      </c>
      <c r="B99" s="3">
        <v>1</v>
      </c>
      <c r="C99" s="2">
        <v>1</v>
      </c>
      <c r="D99">
        <f t="shared" si="1"/>
        <v>1</v>
      </c>
    </row>
    <row r="100" spans="1:4" x14ac:dyDescent="0.25">
      <c r="A100" s="3">
        <v>264</v>
      </c>
      <c r="B100" s="3">
        <v>1</v>
      </c>
      <c r="C100" s="2">
        <v>1</v>
      </c>
      <c r="D100">
        <f t="shared" si="1"/>
        <v>1</v>
      </c>
    </row>
    <row r="101" spans="1:4" x14ac:dyDescent="0.25">
      <c r="A101" s="3">
        <v>265</v>
      </c>
      <c r="B101" s="3">
        <v>1</v>
      </c>
      <c r="C101" s="2">
        <v>1</v>
      </c>
      <c r="D101">
        <f t="shared" si="1"/>
        <v>1</v>
      </c>
    </row>
    <row r="102" spans="1:4" x14ac:dyDescent="0.25">
      <c r="A102" s="3">
        <v>266</v>
      </c>
      <c r="B102" s="3">
        <v>1</v>
      </c>
      <c r="C102" s="2">
        <v>1</v>
      </c>
      <c r="D102">
        <f t="shared" si="1"/>
        <v>1</v>
      </c>
    </row>
    <row r="103" spans="1:4" x14ac:dyDescent="0.25">
      <c r="A103" s="3">
        <v>269</v>
      </c>
      <c r="B103" s="3">
        <v>1</v>
      </c>
      <c r="C103" s="2">
        <v>1</v>
      </c>
      <c r="D103">
        <f t="shared" si="1"/>
        <v>1</v>
      </c>
    </row>
    <row r="104" spans="1:4" x14ac:dyDescent="0.25">
      <c r="A104" s="3">
        <v>270</v>
      </c>
      <c r="B104" s="3">
        <v>1</v>
      </c>
      <c r="C104" s="2">
        <v>1</v>
      </c>
      <c r="D104">
        <f t="shared" si="1"/>
        <v>1</v>
      </c>
    </row>
    <row r="105" spans="1:4" x14ac:dyDescent="0.25">
      <c r="A105" s="3">
        <v>272</v>
      </c>
      <c r="B105" s="3">
        <v>1</v>
      </c>
      <c r="C105" s="2">
        <v>1</v>
      </c>
      <c r="D105">
        <f t="shared" si="1"/>
        <v>1</v>
      </c>
    </row>
    <row r="106" spans="1:4" x14ac:dyDescent="0.25">
      <c r="A106" s="3">
        <v>273</v>
      </c>
      <c r="B106" s="3">
        <v>1</v>
      </c>
      <c r="C106" s="2">
        <v>1</v>
      </c>
      <c r="D106">
        <f t="shared" si="1"/>
        <v>1</v>
      </c>
    </row>
    <row r="107" spans="1:4" x14ac:dyDescent="0.25">
      <c r="A107" s="3">
        <v>279</v>
      </c>
      <c r="B107" s="3">
        <v>1</v>
      </c>
      <c r="C107" s="2">
        <v>1</v>
      </c>
      <c r="D107">
        <f t="shared" si="1"/>
        <v>1</v>
      </c>
    </row>
    <row r="108" spans="1:4" x14ac:dyDescent="0.25">
      <c r="A108" s="3">
        <v>281</v>
      </c>
      <c r="B108" s="3">
        <v>1</v>
      </c>
      <c r="C108" s="2">
        <v>1</v>
      </c>
      <c r="D108">
        <f t="shared" si="1"/>
        <v>1</v>
      </c>
    </row>
    <row r="109" spans="1:4" x14ac:dyDescent="0.25">
      <c r="A109" s="3">
        <v>283</v>
      </c>
      <c r="B109" s="3">
        <v>0</v>
      </c>
      <c r="C109" s="2">
        <v>1</v>
      </c>
      <c r="D109">
        <f t="shared" si="1"/>
        <v>0</v>
      </c>
    </row>
    <row r="110" spans="1:4" x14ac:dyDescent="0.25">
      <c r="A110" s="3">
        <v>288</v>
      </c>
      <c r="B110" s="3">
        <v>0</v>
      </c>
      <c r="C110" s="2">
        <v>1</v>
      </c>
      <c r="D110">
        <f t="shared" si="1"/>
        <v>0</v>
      </c>
    </row>
    <row r="111" spans="1:4" x14ac:dyDescent="0.25">
      <c r="A111" s="3">
        <v>290</v>
      </c>
      <c r="B111" s="3">
        <v>0</v>
      </c>
      <c r="C111" s="2">
        <v>1</v>
      </c>
      <c r="D111">
        <f t="shared" si="1"/>
        <v>0</v>
      </c>
    </row>
    <row r="112" spans="1:4" x14ac:dyDescent="0.25">
      <c r="A112" s="3">
        <v>292</v>
      </c>
      <c r="B112" s="3">
        <v>1</v>
      </c>
      <c r="C112" s="2">
        <v>1</v>
      </c>
      <c r="D112">
        <f t="shared" si="1"/>
        <v>1</v>
      </c>
    </row>
    <row r="113" spans="1:4" x14ac:dyDescent="0.25">
      <c r="A113" s="3">
        <v>293</v>
      </c>
      <c r="B113" s="3">
        <v>1</v>
      </c>
      <c r="C113" s="2">
        <v>1</v>
      </c>
      <c r="D113">
        <f t="shared" si="1"/>
        <v>1</v>
      </c>
    </row>
    <row r="114" spans="1:4" x14ac:dyDescent="0.25">
      <c r="A114" s="3">
        <v>294</v>
      </c>
      <c r="B114" s="3">
        <v>1</v>
      </c>
      <c r="C114" s="2">
        <v>1</v>
      </c>
      <c r="D114">
        <f t="shared" si="1"/>
        <v>1</v>
      </c>
    </row>
    <row r="115" spans="1:4" x14ac:dyDescent="0.25">
      <c r="A115" s="3">
        <v>297</v>
      </c>
      <c r="B115" s="3">
        <v>1</v>
      </c>
      <c r="C115" s="2">
        <v>1</v>
      </c>
      <c r="D115">
        <f t="shared" si="1"/>
        <v>1</v>
      </c>
    </row>
    <row r="116" spans="1:4" x14ac:dyDescent="0.25">
      <c r="A116" s="3">
        <v>300</v>
      </c>
      <c r="B116" s="3">
        <v>1</v>
      </c>
      <c r="C116" s="2">
        <v>1</v>
      </c>
      <c r="D116">
        <f t="shared" si="1"/>
        <v>1</v>
      </c>
    </row>
    <row r="117" spans="1:4" x14ac:dyDescent="0.25">
      <c r="A117" s="3">
        <v>301</v>
      </c>
      <c r="B117" s="3">
        <v>1</v>
      </c>
      <c r="C117" s="2">
        <v>1</v>
      </c>
      <c r="D117">
        <f t="shared" si="1"/>
        <v>1</v>
      </c>
    </row>
    <row r="118" spans="1:4" x14ac:dyDescent="0.25">
      <c r="A118" s="3">
        <v>303</v>
      </c>
      <c r="B118" s="3">
        <v>1</v>
      </c>
      <c r="C118" s="2">
        <v>1</v>
      </c>
      <c r="D118">
        <f t="shared" si="1"/>
        <v>1</v>
      </c>
    </row>
    <row r="119" spans="1:4" x14ac:dyDescent="0.25">
      <c r="A119" s="3">
        <v>304</v>
      </c>
      <c r="B119" s="3">
        <v>1</v>
      </c>
      <c r="C119" s="2">
        <v>1</v>
      </c>
      <c r="D119">
        <f t="shared" si="1"/>
        <v>1</v>
      </c>
    </row>
    <row r="120" spans="1:4" x14ac:dyDescent="0.25">
      <c r="A120" s="3">
        <v>312</v>
      </c>
      <c r="B120" s="3">
        <v>1</v>
      </c>
      <c r="C120" s="2">
        <v>1</v>
      </c>
      <c r="D120">
        <f t="shared" si="1"/>
        <v>1</v>
      </c>
    </row>
    <row r="121" spans="1:4" x14ac:dyDescent="0.25">
      <c r="A121" s="3">
        <v>313</v>
      </c>
      <c r="B121" s="3">
        <v>1</v>
      </c>
      <c r="C121" s="2">
        <v>1</v>
      </c>
      <c r="D121">
        <f t="shared" si="1"/>
        <v>1</v>
      </c>
    </row>
    <row r="122" spans="1:4" x14ac:dyDescent="0.25">
      <c r="A122" s="3">
        <v>314</v>
      </c>
      <c r="B122" s="3">
        <v>1</v>
      </c>
      <c r="C122" s="2">
        <v>1</v>
      </c>
      <c r="D122">
        <f t="shared" si="1"/>
        <v>1</v>
      </c>
    </row>
    <row r="123" spans="1:4" x14ac:dyDescent="0.25">
      <c r="A123" s="3">
        <v>319</v>
      </c>
      <c r="B123" s="3">
        <v>1</v>
      </c>
      <c r="C123" s="2">
        <v>1</v>
      </c>
      <c r="D123">
        <f t="shared" si="1"/>
        <v>1</v>
      </c>
    </row>
    <row r="124" spans="1:4" x14ac:dyDescent="0.25">
      <c r="A124" s="3">
        <v>320</v>
      </c>
      <c r="B124" s="3">
        <v>1</v>
      </c>
      <c r="C124" s="2">
        <v>1</v>
      </c>
      <c r="D124">
        <f t="shared" si="1"/>
        <v>1</v>
      </c>
    </row>
    <row r="125" spans="1:4" x14ac:dyDescent="0.25">
      <c r="A125" s="3">
        <v>323</v>
      </c>
      <c r="B125" s="3">
        <v>1</v>
      </c>
      <c r="C125" s="2">
        <v>1</v>
      </c>
      <c r="D125">
        <f t="shared" si="1"/>
        <v>1</v>
      </c>
    </row>
    <row r="126" spans="1:4" x14ac:dyDescent="0.25">
      <c r="A126" s="3">
        <v>324</v>
      </c>
      <c r="B126" s="3">
        <v>0</v>
      </c>
      <c r="C126" s="2">
        <v>1</v>
      </c>
      <c r="D126">
        <f t="shared" si="1"/>
        <v>0</v>
      </c>
    </row>
    <row r="127" spans="1:4" x14ac:dyDescent="0.25">
      <c r="A127" s="3">
        <v>327</v>
      </c>
      <c r="B127" s="3">
        <v>1</v>
      </c>
      <c r="C127" s="2">
        <v>1</v>
      </c>
      <c r="D127">
        <f t="shared" si="1"/>
        <v>1</v>
      </c>
    </row>
    <row r="128" spans="1:4" x14ac:dyDescent="0.25">
      <c r="A128" s="3">
        <v>328</v>
      </c>
      <c r="B128" s="3">
        <v>1</v>
      </c>
      <c r="C128" s="2">
        <v>1</v>
      </c>
      <c r="D128">
        <f t="shared" si="1"/>
        <v>1</v>
      </c>
    </row>
    <row r="129" spans="1:4" x14ac:dyDescent="0.25">
      <c r="A129" s="3">
        <v>337</v>
      </c>
      <c r="B129" s="3">
        <v>1</v>
      </c>
      <c r="C129" s="2">
        <v>1</v>
      </c>
      <c r="D129">
        <f t="shared" si="1"/>
        <v>1</v>
      </c>
    </row>
    <row r="130" spans="1:4" x14ac:dyDescent="0.25">
      <c r="A130" s="3">
        <v>338</v>
      </c>
      <c r="B130" s="3">
        <v>0</v>
      </c>
      <c r="C130" s="2">
        <v>1</v>
      </c>
      <c r="D130">
        <f t="shared" ref="D130:D193" si="2">IF(B130=C130, 1, 0)</f>
        <v>0</v>
      </c>
    </row>
    <row r="131" spans="1:4" x14ac:dyDescent="0.25">
      <c r="A131" s="3">
        <v>343</v>
      </c>
      <c r="B131" s="3">
        <v>1</v>
      </c>
      <c r="C131" s="2">
        <v>1</v>
      </c>
      <c r="D131">
        <f t="shared" si="2"/>
        <v>1</v>
      </c>
    </row>
    <row r="132" spans="1:4" x14ac:dyDescent="0.25">
      <c r="A132" s="3">
        <v>345</v>
      </c>
      <c r="B132" s="3">
        <v>1</v>
      </c>
      <c r="C132" s="2">
        <v>1</v>
      </c>
      <c r="D132">
        <f t="shared" si="2"/>
        <v>1</v>
      </c>
    </row>
    <row r="133" spans="1:4" x14ac:dyDescent="0.25">
      <c r="A133" s="3">
        <v>346</v>
      </c>
      <c r="B133" s="3">
        <v>1</v>
      </c>
      <c r="C133" s="2">
        <v>1</v>
      </c>
      <c r="D133">
        <f t="shared" si="2"/>
        <v>1</v>
      </c>
    </row>
    <row r="134" spans="1:4" x14ac:dyDescent="0.25">
      <c r="A134" s="3">
        <v>351</v>
      </c>
      <c r="B134" s="3">
        <v>1</v>
      </c>
      <c r="C134" s="2">
        <v>1</v>
      </c>
      <c r="D134">
        <f t="shared" si="2"/>
        <v>1</v>
      </c>
    </row>
    <row r="135" spans="1:4" x14ac:dyDescent="0.25">
      <c r="A135" s="3">
        <v>355</v>
      </c>
      <c r="B135" s="3">
        <v>1</v>
      </c>
      <c r="C135" s="2">
        <v>1</v>
      </c>
      <c r="D135">
        <f t="shared" si="2"/>
        <v>1</v>
      </c>
    </row>
    <row r="136" spans="1:4" x14ac:dyDescent="0.25">
      <c r="A136" s="3">
        <v>359</v>
      </c>
      <c r="B136" s="3">
        <v>1</v>
      </c>
      <c r="C136" s="2">
        <v>1</v>
      </c>
      <c r="D136">
        <f t="shared" si="2"/>
        <v>1</v>
      </c>
    </row>
    <row r="137" spans="1:4" x14ac:dyDescent="0.25">
      <c r="A137" s="3">
        <v>364</v>
      </c>
      <c r="B137" s="3">
        <v>1</v>
      </c>
      <c r="C137" s="2">
        <v>1</v>
      </c>
      <c r="D137">
        <f t="shared" si="2"/>
        <v>1</v>
      </c>
    </row>
    <row r="138" spans="1:4" x14ac:dyDescent="0.25">
      <c r="A138" s="3">
        <v>367</v>
      </c>
      <c r="B138" s="3">
        <v>1</v>
      </c>
      <c r="C138" s="2">
        <v>1</v>
      </c>
      <c r="D138">
        <f t="shared" si="2"/>
        <v>1</v>
      </c>
    </row>
    <row r="139" spans="1:4" x14ac:dyDescent="0.25">
      <c r="A139" s="3">
        <v>368</v>
      </c>
      <c r="B139" s="3">
        <v>1</v>
      </c>
      <c r="C139" s="2">
        <v>1</v>
      </c>
      <c r="D139">
        <f t="shared" si="2"/>
        <v>1</v>
      </c>
    </row>
    <row r="140" spans="1:4" x14ac:dyDescent="0.25">
      <c r="A140" s="3">
        <v>371</v>
      </c>
      <c r="B140" s="3">
        <v>1</v>
      </c>
      <c r="C140" s="2">
        <v>1</v>
      </c>
      <c r="D140">
        <f t="shared" si="2"/>
        <v>1</v>
      </c>
    </row>
    <row r="141" spans="1:4" x14ac:dyDescent="0.25">
      <c r="A141" s="3">
        <v>372</v>
      </c>
      <c r="B141" s="3">
        <v>1</v>
      </c>
      <c r="C141" s="2">
        <v>1</v>
      </c>
      <c r="D141">
        <f t="shared" si="2"/>
        <v>1</v>
      </c>
    </row>
    <row r="142" spans="1:4" x14ac:dyDescent="0.25">
      <c r="A142" s="3">
        <v>373</v>
      </c>
      <c r="B142" s="3">
        <v>1</v>
      </c>
      <c r="C142" s="2">
        <v>1</v>
      </c>
      <c r="D142">
        <f t="shared" si="2"/>
        <v>1</v>
      </c>
    </row>
    <row r="143" spans="1:4" x14ac:dyDescent="0.25">
      <c r="A143" s="3">
        <v>374</v>
      </c>
      <c r="B143" s="3">
        <v>1</v>
      </c>
      <c r="C143" s="2">
        <v>1</v>
      </c>
      <c r="D143">
        <f t="shared" si="2"/>
        <v>1</v>
      </c>
    </row>
    <row r="144" spans="1:4" x14ac:dyDescent="0.25">
      <c r="A144" s="3">
        <v>375</v>
      </c>
      <c r="B144" s="3">
        <v>1</v>
      </c>
      <c r="C144" s="2">
        <v>1</v>
      </c>
      <c r="D144">
        <f t="shared" si="2"/>
        <v>1</v>
      </c>
    </row>
    <row r="145" spans="1:4" x14ac:dyDescent="0.25">
      <c r="A145" s="3">
        <v>376</v>
      </c>
      <c r="B145" s="3">
        <v>1</v>
      </c>
      <c r="C145" s="2">
        <v>1</v>
      </c>
      <c r="D145">
        <f t="shared" si="2"/>
        <v>1</v>
      </c>
    </row>
    <row r="146" spans="1:4" x14ac:dyDescent="0.25">
      <c r="A146" s="3">
        <v>377</v>
      </c>
      <c r="B146" s="3">
        <v>1</v>
      </c>
      <c r="C146" s="2">
        <v>1</v>
      </c>
      <c r="D146">
        <f t="shared" si="2"/>
        <v>1</v>
      </c>
    </row>
    <row r="147" spans="1:4" x14ac:dyDescent="0.25">
      <c r="A147" s="3">
        <v>380</v>
      </c>
      <c r="B147" s="3">
        <v>1</v>
      </c>
      <c r="C147" s="2">
        <v>1</v>
      </c>
      <c r="D147">
        <f t="shared" si="2"/>
        <v>1</v>
      </c>
    </row>
    <row r="148" spans="1:4" x14ac:dyDescent="0.25">
      <c r="A148" s="3">
        <v>381</v>
      </c>
      <c r="B148" s="3">
        <v>1</v>
      </c>
      <c r="C148" s="2">
        <v>1</v>
      </c>
      <c r="D148">
        <f t="shared" si="2"/>
        <v>1</v>
      </c>
    </row>
    <row r="149" spans="1:4" x14ac:dyDescent="0.25">
      <c r="A149" s="3">
        <v>383</v>
      </c>
      <c r="B149" s="3">
        <v>1</v>
      </c>
      <c r="C149" s="2">
        <v>1</v>
      </c>
      <c r="D149">
        <f t="shared" si="2"/>
        <v>1</v>
      </c>
    </row>
    <row r="150" spans="1:4" x14ac:dyDescent="0.25">
      <c r="A150" s="3">
        <v>384</v>
      </c>
      <c r="B150" s="3">
        <v>1</v>
      </c>
      <c r="C150" s="2">
        <v>1</v>
      </c>
      <c r="D150">
        <f t="shared" si="2"/>
        <v>1</v>
      </c>
    </row>
    <row r="151" spans="1:4" x14ac:dyDescent="0.25">
      <c r="A151" s="3">
        <v>385</v>
      </c>
      <c r="B151" s="3">
        <v>0</v>
      </c>
      <c r="C151" s="2">
        <v>1</v>
      </c>
      <c r="D151">
        <f t="shared" si="2"/>
        <v>0</v>
      </c>
    </row>
    <row r="152" spans="1:4" x14ac:dyDescent="0.25">
      <c r="A152" s="3">
        <v>389</v>
      </c>
      <c r="B152" s="3">
        <v>1</v>
      </c>
      <c r="C152" s="2">
        <v>1</v>
      </c>
      <c r="D152">
        <f t="shared" si="2"/>
        <v>1</v>
      </c>
    </row>
    <row r="153" spans="1:4" x14ac:dyDescent="0.25">
      <c r="A153" s="3">
        <v>395</v>
      </c>
      <c r="B153" s="3">
        <v>1</v>
      </c>
      <c r="C153" s="2">
        <v>1</v>
      </c>
      <c r="D153">
        <f t="shared" si="2"/>
        <v>1</v>
      </c>
    </row>
    <row r="154" spans="1:4" x14ac:dyDescent="0.25">
      <c r="A154" s="3">
        <v>397</v>
      </c>
      <c r="B154" s="3">
        <v>1</v>
      </c>
      <c r="C154" s="2">
        <v>1</v>
      </c>
      <c r="D154">
        <f t="shared" si="2"/>
        <v>1</v>
      </c>
    </row>
    <row r="155" spans="1:4" x14ac:dyDescent="0.25">
      <c r="A155" s="3">
        <v>404</v>
      </c>
      <c r="B155" s="3">
        <v>1</v>
      </c>
      <c r="C155" s="2">
        <v>1</v>
      </c>
      <c r="D155">
        <f t="shared" si="2"/>
        <v>1</v>
      </c>
    </row>
    <row r="156" spans="1:4" x14ac:dyDescent="0.25">
      <c r="A156" s="3">
        <v>405</v>
      </c>
      <c r="B156" s="3">
        <v>1</v>
      </c>
      <c r="C156" s="2">
        <v>1</v>
      </c>
      <c r="D156">
        <f t="shared" si="2"/>
        <v>1</v>
      </c>
    </row>
    <row r="157" spans="1:4" x14ac:dyDescent="0.25">
      <c r="A157" s="3">
        <v>406</v>
      </c>
      <c r="B157" s="3">
        <v>1</v>
      </c>
      <c r="C157" s="2">
        <v>1</v>
      </c>
      <c r="D157">
        <f t="shared" si="2"/>
        <v>1</v>
      </c>
    </row>
    <row r="158" spans="1:4" x14ac:dyDescent="0.25">
      <c r="A158" s="3">
        <v>408</v>
      </c>
      <c r="B158" s="3">
        <v>1</v>
      </c>
      <c r="C158" s="2">
        <v>1</v>
      </c>
      <c r="D158">
        <f t="shared" si="2"/>
        <v>1</v>
      </c>
    </row>
    <row r="159" spans="1:4" x14ac:dyDescent="0.25">
      <c r="A159" s="3">
        <v>410</v>
      </c>
      <c r="B159" s="3">
        <v>1</v>
      </c>
      <c r="C159" s="2">
        <v>1</v>
      </c>
      <c r="D159">
        <f t="shared" si="2"/>
        <v>1</v>
      </c>
    </row>
    <row r="160" spans="1:4" x14ac:dyDescent="0.25">
      <c r="A160" s="3">
        <v>418</v>
      </c>
      <c r="B160" s="3">
        <v>1</v>
      </c>
      <c r="C160" s="2">
        <v>1</v>
      </c>
      <c r="D160">
        <f t="shared" si="2"/>
        <v>1</v>
      </c>
    </row>
    <row r="161" spans="1:4" x14ac:dyDescent="0.25">
      <c r="A161" s="3">
        <v>419</v>
      </c>
      <c r="B161" s="3">
        <v>1</v>
      </c>
      <c r="C161" s="2">
        <v>1</v>
      </c>
      <c r="D161">
        <f t="shared" si="2"/>
        <v>1</v>
      </c>
    </row>
    <row r="162" spans="1:4" x14ac:dyDescent="0.25">
      <c r="A162" s="3">
        <v>420</v>
      </c>
      <c r="B162" s="3">
        <v>1</v>
      </c>
      <c r="C162" s="2">
        <v>1</v>
      </c>
      <c r="D162">
        <f t="shared" si="2"/>
        <v>1</v>
      </c>
    </row>
    <row r="163" spans="1:4" x14ac:dyDescent="0.25">
      <c r="A163" s="3">
        <v>421</v>
      </c>
      <c r="B163" s="3">
        <v>1</v>
      </c>
      <c r="C163" s="2">
        <v>1</v>
      </c>
      <c r="D163">
        <f t="shared" si="2"/>
        <v>1</v>
      </c>
    </row>
    <row r="164" spans="1:4" x14ac:dyDescent="0.25">
      <c r="A164" s="3">
        <v>425</v>
      </c>
      <c r="B164" s="3">
        <v>1</v>
      </c>
      <c r="C164" s="2">
        <v>1</v>
      </c>
      <c r="D164">
        <f t="shared" si="2"/>
        <v>1</v>
      </c>
    </row>
    <row r="165" spans="1:4" x14ac:dyDescent="0.25">
      <c r="A165" s="3">
        <v>428</v>
      </c>
      <c r="B165" s="3">
        <v>1</v>
      </c>
      <c r="C165" s="2">
        <v>1</v>
      </c>
      <c r="D165">
        <f t="shared" si="2"/>
        <v>1</v>
      </c>
    </row>
    <row r="166" spans="1:4" x14ac:dyDescent="0.25">
      <c r="A166" s="3">
        <v>432</v>
      </c>
      <c r="B166" s="3">
        <v>1</v>
      </c>
      <c r="C166" s="2">
        <v>1</v>
      </c>
      <c r="D166">
        <f t="shared" si="2"/>
        <v>1</v>
      </c>
    </row>
    <row r="167" spans="1:4" x14ac:dyDescent="0.25">
      <c r="A167" s="3">
        <v>436</v>
      </c>
      <c r="B167" s="3">
        <v>1</v>
      </c>
      <c r="C167" s="2">
        <v>1</v>
      </c>
      <c r="D167">
        <f t="shared" si="2"/>
        <v>1</v>
      </c>
    </row>
    <row r="168" spans="1:4" x14ac:dyDescent="0.25">
      <c r="A168" s="3">
        <v>437</v>
      </c>
      <c r="B168" s="3">
        <v>1</v>
      </c>
      <c r="C168" s="2">
        <v>1</v>
      </c>
      <c r="D168">
        <f t="shared" si="2"/>
        <v>1</v>
      </c>
    </row>
    <row r="169" spans="1:4" x14ac:dyDescent="0.25">
      <c r="A169" s="3">
        <v>439</v>
      </c>
      <c r="B169" s="3">
        <v>1</v>
      </c>
      <c r="C169" s="2">
        <v>1</v>
      </c>
      <c r="D169">
        <f t="shared" si="2"/>
        <v>1</v>
      </c>
    </row>
    <row r="170" spans="1:4" x14ac:dyDescent="0.25">
      <c r="A170" s="3">
        <v>440</v>
      </c>
      <c r="B170" s="3">
        <v>1</v>
      </c>
      <c r="C170" s="2">
        <v>1</v>
      </c>
      <c r="D170">
        <f t="shared" si="2"/>
        <v>1</v>
      </c>
    </row>
    <row r="171" spans="1:4" x14ac:dyDescent="0.25">
      <c r="A171" s="3">
        <v>441</v>
      </c>
      <c r="B171" s="3">
        <v>1</v>
      </c>
      <c r="C171" s="2">
        <v>1</v>
      </c>
      <c r="D171">
        <f t="shared" si="2"/>
        <v>1</v>
      </c>
    </row>
    <row r="172" spans="1:4" x14ac:dyDescent="0.25">
      <c r="A172" s="3">
        <v>442</v>
      </c>
      <c r="B172" s="3">
        <v>1</v>
      </c>
      <c r="C172" s="2">
        <v>1</v>
      </c>
      <c r="D172">
        <f t="shared" si="2"/>
        <v>1</v>
      </c>
    </row>
    <row r="173" spans="1:4" x14ac:dyDescent="0.25">
      <c r="A173" s="3">
        <v>443</v>
      </c>
      <c r="B173" s="3">
        <v>1</v>
      </c>
      <c r="C173" s="2">
        <v>1</v>
      </c>
      <c r="D173">
        <f t="shared" si="2"/>
        <v>1</v>
      </c>
    </row>
    <row r="174" spans="1:4" x14ac:dyDescent="0.25">
      <c r="A174" s="3">
        <v>444</v>
      </c>
      <c r="B174" s="3">
        <v>1</v>
      </c>
      <c r="C174" s="2">
        <v>1</v>
      </c>
      <c r="D174">
        <f t="shared" si="2"/>
        <v>1</v>
      </c>
    </row>
    <row r="175" spans="1:4" x14ac:dyDescent="0.25">
      <c r="A175" s="3">
        <v>445</v>
      </c>
      <c r="B175" s="3">
        <v>1</v>
      </c>
      <c r="C175" s="2">
        <v>1</v>
      </c>
      <c r="D175">
        <f t="shared" si="2"/>
        <v>1</v>
      </c>
    </row>
    <row r="176" spans="1:4" x14ac:dyDescent="0.25">
      <c r="A176" s="3">
        <v>448</v>
      </c>
      <c r="B176" s="3">
        <v>1</v>
      </c>
      <c r="C176" s="2">
        <v>1</v>
      </c>
      <c r="D176">
        <f t="shared" si="2"/>
        <v>1</v>
      </c>
    </row>
    <row r="177" spans="1:4" x14ac:dyDescent="0.25">
      <c r="A177" s="3">
        <v>450</v>
      </c>
      <c r="B177" s="3">
        <v>1</v>
      </c>
      <c r="C177" s="2">
        <v>1</v>
      </c>
      <c r="D177">
        <f t="shared" si="2"/>
        <v>1</v>
      </c>
    </row>
    <row r="178" spans="1:4" x14ac:dyDescent="0.25">
      <c r="A178" s="3">
        <v>451</v>
      </c>
      <c r="B178" s="3">
        <v>1</v>
      </c>
      <c r="C178" s="2">
        <v>1</v>
      </c>
      <c r="D178">
        <f t="shared" si="2"/>
        <v>1</v>
      </c>
    </row>
    <row r="179" spans="1:4" x14ac:dyDescent="0.25">
      <c r="A179" s="3">
        <v>452</v>
      </c>
      <c r="B179" s="3">
        <v>1</v>
      </c>
      <c r="C179" s="2">
        <v>1</v>
      </c>
      <c r="D179">
        <f t="shared" si="2"/>
        <v>1</v>
      </c>
    </row>
    <row r="180" spans="1:4" x14ac:dyDescent="0.25">
      <c r="A180" s="3">
        <v>454</v>
      </c>
      <c r="B180" s="3">
        <v>1</v>
      </c>
      <c r="C180" s="2">
        <v>1</v>
      </c>
      <c r="D180">
        <f t="shared" si="2"/>
        <v>1</v>
      </c>
    </row>
    <row r="181" spans="1:4" x14ac:dyDescent="0.25">
      <c r="A181" s="3">
        <v>458</v>
      </c>
      <c r="B181" s="3">
        <v>1</v>
      </c>
      <c r="C181" s="2">
        <v>1</v>
      </c>
      <c r="D181">
        <f t="shared" si="2"/>
        <v>1</v>
      </c>
    </row>
    <row r="182" spans="1:4" x14ac:dyDescent="0.25">
      <c r="A182" s="3">
        <v>459</v>
      </c>
      <c r="B182" s="3">
        <v>1</v>
      </c>
      <c r="C182" s="2">
        <v>1</v>
      </c>
      <c r="D182">
        <f t="shared" si="2"/>
        <v>1</v>
      </c>
    </row>
    <row r="183" spans="1:4" x14ac:dyDescent="0.25">
      <c r="A183" s="3">
        <v>460</v>
      </c>
      <c r="B183" s="3">
        <v>1</v>
      </c>
      <c r="C183" s="2">
        <v>1</v>
      </c>
      <c r="D183">
        <f t="shared" si="2"/>
        <v>1</v>
      </c>
    </row>
    <row r="184" spans="1:4" x14ac:dyDescent="0.25">
      <c r="A184" s="3">
        <v>461</v>
      </c>
      <c r="B184" s="3">
        <v>1</v>
      </c>
      <c r="C184" s="2">
        <v>1</v>
      </c>
      <c r="D184">
        <f t="shared" si="2"/>
        <v>1</v>
      </c>
    </row>
    <row r="185" spans="1:4" x14ac:dyDescent="0.25">
      <c r="A185" s="3">
        <v>465</v>
      </c>
      <c r="B185" s="3">
        <v>1</v>
      </c>
      <c r="C185" s="2">
        <v>1</v>
      </c>
      <c r="D185">
        <f t="shared" si="2"/>
        <v>1</v>
      </c>
    </row>
    <row r="186" spans="1:4" x14ac:dyDescent="0.25">
      <c r="A186" s="3">
        <v>466</v>
      </c>
      <c r="B186" s="3">
        <v>1</v>
      </c>
      <c r="C186" s="2">
        <v>1</v>
      </c>
      <c r="D186">
        <f t="shared" si="2"/>
        <v>1</v>
      </c>
    </row>
    <row r="187" spans="1:4" x14ac:dyDescent="0.25">
      <c r="A187" s="3">
        <v>469</v>
      </c>
      <c r="B187" s="3">
        <v>1</v>
      </c>
      <c r="C187" s="2">
        <v>1</v>
      </c>
      <c r="D187">
        <f t="shared" si="2"/>
        <v>1</v>
      </c>
    </row>
    <row r="188" spans="1:4" x14ac:dyDescent="0.25">
      <c r="A188" s="3">
        <v>471</v>
      </c>
      <c r="B188" s="3">
        <v>1</v>
      </c>
      <c r="C188" s="2">
        <v>1</v>
      </c>
      <c r="D188">
        <f t="shared" si="2"/>
        <v>1</v>
      </c>
    </row>
    <row r="189" spans="1:4" x14ac:dyDescent="0.25">
      <c r="A189" s="3">
        <v>472</v>
      </c>
      <c r="B189" s="3">
        <v>1</v>
      </c>
      <c r="C189" s="2">
        <v>1</v>
      </c>
      <c r="D189">
        <f t="shared" si="2"/>
        <v>1</v>
      </c>
    </row>
    <row r="190" spans="1:4" x14ac:dyDescent="0.25">
      <c r="A190" s="3">
        <v>474</v>
      </c>
      <c r="B190" s="3">
        <v>1</v>
      </c>
      <c r="C190" s="2">
        <v>1</v>
      </c>
      <c r="D190">
        <f t="shared" si="2"/>
        <v>1</v>
      </c>
    </row>
    <row r="191" spans="1:4" x14ac:dyDescent="0.25">
      <c r="A191" s="3">
        <v>475</v>
      </c>
      <c r="B191" s="3">
        <v>1</v>
      </c>
      <c r="C191" s="2">
        <v>1</v>
      </c>
      <c r="D191">
        <f t="shared" si="2"/>
        <v>1</v>
      </c>
    </row>
    <row r="192" spans="1:4" x14ac:dyDescent="0.25">
      <c r="A192" s="3">
        <v>478</v>
      </c>
      <c r="B192" s="3">
        <v>1</v>
      </c>
      <c r="C192" s="2">
        <v>1</v>
      </c>
      <c r="D192">
        <f t="shared" si="2"/>
        <v>1</v>
      </c>
    </row>
    <row r="193" spans="1:4" x14ac:dyDescent="0.25">
      <c r="A193" s="3">
        <v>479</v>
      </c>
      <c r="B193" s="3">
        <v>1</v>
      </c>
      <c r="C193" s="2">
        <v>1</v>
      </c>
      <c r="D193">
        <f t="shared" si="2"/>
        <v>1</v>
      </c>
    </row>
    <row r="194" spans="1:4" x14ac:dyDescent="0.25">
      <c r="A194" s="3">
        <v>481</v>
      </c>
      <c r="B194" s="3">
        <v>1</v>
      </c>
      <c r="C194" s="2">
        <v>1</v>
      </c>
      <c r="D194">
        <f t="shared" ref="D194:D257" si="3">IF(B194=C194, 1, 0)</f>
        <v>1</v>
      </c>
    </row>
    <row r="195" spans="1:4" x14ac:dyDescent="0.25">
      <c r="A195" s="3">
        <v>486</v>
      </c>
      <c r="B195" s="3">
        <v>1</v>
      </c>
      <c r="C195" s="2">
        <v>1</v>
      </c>
      <c r="D195">
        <f t="shared" si="3"/>
        <v>1</v>
      </c>
    </row>
    <row r="196" spans="1:4" x14ac:dyDescent="0.25">
      <c r="A196" s="3">
        <v>490</v>
      </c>
      <c r="B196" s="3">
        <v>0</v>
      </c>
      <c r="C196" s="2">
        <v>1</v>
      </c>
      <c r="D196">
        <f t="shared" si="3"/>
        <v>0</v>
      </c>
    </row>
    <row r="197" spans="1:4" x14ac:dyDescent="0.25">
      <c r="A197" s="3">
        <v>491</v>
      </c>
      <c r="B197" s="3">
        <v>1</v>
      </c>
      <c r="C197" s="2">
        <v>1</v>
      </c>
      <c r="D197">
        <f t="shared" si="3"/>
        <v>1</v>
      </c>
    </row>
    <row r="198" spans="1:4" x14ac:dyDescent="0.25">
      <c r="A198" s="3">
        <v>492</v>
      </c>
      <c r="B198" s="3">
        <v>1</v>
      </c>
      <c r="C198" s="2">
        <v>1</v>
      </c>
      <c r="D198">
        <f t="shared" si="3"/>
        <v>1</v>
      </c>
    </row>
    <row r="199" spans="1:4" x14ac:dyDescent="0.25">
      <c r="A199" s="3">
        <v>493</v>
      </c>
      <c r="B199" s="3">
        <v>1</v>
      </c>
      <c r="C199" s="2">
        <v>1</v>
      </c>
      <c r="D199">
        <f t="shared" si="3"/>
        <v>1</v>
      </c>
    </row>
    <row r="200" spans="1:4" x14ac:dyDescent="0.25">
      <c r="A200" s="3">
        <v>494</v>
      </c>
      <c r="B200" s="3">
        <v>1</v>
      </c>
      <c r="C200" s="2">
        <v>1</v>
      </c>
      <c r="D200">
        <f t="shared" si="3"/>
        <v>1</v>
      </c>
    </row>
    <row r="201" spans="1:4" x14ac:dyDescent="0.25">
      <c r="A201" s="3">
        <v>496</v>
      </c>
      <c r="B201" s="3">
        <v>0</v>
      </c>
      <c r="C201" s="2">
        <v>1</v>
      </c>
      <c r="D201">
        <f t="shared" si="3"/>
        <v>0</v>
      </c>
    </row>
    <row r="202" spans="1:4" x14ac:dyDescent="0.25">
      <c r="A202" s="3">
        <v>499</v>
      </c>
      <c r="B202" s="3">
        <v>1</v>
      </c>
      <c r="C202" s="2">
        <v>1</v>
      </c>
      <c r="D202">
        <f t="shared" si="3"/>
        <v>1</v>
      </c>
    </row>
    <row r="203" spans="1:4" x14ac:dyDescent="0.25">
      <c r="A203" s="3">
        <v>501</v>
      </c>
      <c r="B203" s="3">
        <v>1</v>
      </c>
      <c r="C203" s="2">
        <v>1</v>
      </c>
      <c r="D203">
        <f t="shared" si="3"/>
        <v>1</v>
      </c>
    </row>
    <row r="204" spans="1:4" x14ac:dyDescent="0.25">
      <c r="A204" s="3">
        <v>507</v>
      </c>
      <c r="B204" s="3">
        <v>1</v>
      </c>
      <c r="C204" s="2">
        <v>1</v>
      </c>
      <c r="D204">
        <f t="shared" si="3"/>
        <v>1</v>
      </c>
    </row>
    <row r="205" spans="1:4" x14ac:dyDescent="0.25">
      <c r="A205" s="3">
        <v>510</v>
      </c>
      <c r="B205" s="3">
        <v>1</v>
      </c>
      <c r="C205" s="2">
        <v>1</v>
      </c>
      <c r="D205">
        <f t="shared" si="3"/>
        <v>1</v>
      </c>
    </row>
    <row r="206" spans="1:4" x14ac:dyDescent="0.25">
      <c r="A206" s="3">
        <v>511</v>
      </c>
      <c r="B206" s="3">
        <v>1</v>
      </c>
      <c r="C206" s="2">
        <v>1</v>
      </c>
      <c r="D206">
        <f t="shared" si="3"/>
        <v>1</v>
      </c>
    </row>
    <row r="207" spans="1:4" x14ac:dyDescent="0.25">
      <c r="A207" s="3">
        <v>512</v>
      </c>
      <c r="B207" s="3">
        <v>1</v>
      </c>
      <c r="C207" s="2">
        <v>1</v>
      </c>
      <c r="D207">
        <f t="shared" si="3"/>
        <v>1</v>
      </c>
    </row>
    <row r="208" spans="1:4" x14ac:dyDescent="0.25">
      <c r="A208" s="3">
        <v>513</v>
      </c>
      <c r="B208" s="3">
        <v>1</v>
      </c>
      <c r="C208" s="2">
        <v>1</v>
      </c>
      <c r="D208">
        <f t="shared" si="3"/>
        <v>1</v>
      </c>
    </row>
    <row r="209" spans="1:4" x14ac:dyDescent="0.25">
      <c r="A209" s="3">
        <v>514</v>
      </c>
      <c r="B209" s="3">
        <v>1</v>
      </c>
      <c r="C209" s="2">
        <v>1</v>
      </c>
      <c r="D209">
        <f t="shared" si="3"/>
        <v>1</v>
      </c>
    </row>
    <row r="210" spans="1:4" x14ac:dyDescent="0.25">
      <c r="A210" s="3">
        <v>515</v>
      </c>
      <c r="B210" s="3">
        <v>1</v>
      </c>
      <c r="C210" s="2">
        <v>1</v>
      </c>
      <c r="D210">
        <f t="shared" si="3"/>
        <v>1</v>
      </c>
    </row>
    <row r="211" spans="1:4" x14ac:dyDescent="0.25">
      <c r="A211" s="3">
        <v>519</v>
      </c>
      <c r="B211" s="3">
        <v>1</v>
      </c>
      <c r="C211" s="2">
        <v>1</v>
      </c>
      <c r="D211">
        <f t="shared" si="3"/>
        <v>1</v>
      </c>
    </row>
    <row r="212" spans="1:4" x14ac:dyDescent="0.25">
      <c r="A212" s="3">
        <v>525</v>
      </c>
      <c r="B212" s="3">
        <v>1</v>
      </c>
      <c r="C212" s="2">
        <v>1</v>
      </c>
      <c r="D212">
        <f t="shared" si="3"/>
        <v>1</v>
      </c>
    </row>
    <row r="213" spans="1:4" x14ac:dyDescent="0.25">
      <c r="A213" s="3">
        <v>527</v>
      </c>
      <c r="B213" s="3">
        <v>1</v>
      </c>
      <c r="C213" s="2">
        <v>1</v>
      </c>
      <c r="D213">
        <f t="shared" si="3"/>
        <v>1</v>
      </c>
    </row>
    <row r="214" spans="1:4" x14ac:dyDescent="0.25">
      <c r="A214" s="3">
        <v>533</v>
      </c>
      <c r="B214" s="3">
        <v>1</v>
      </c>
      <c r="C214" s="2">
        <v>1</v>
      </c>
      <c r="D214">
        <f t="shared" si="3"/>
        <v>1</v>
      </c>
    </row>
    <row r="215" spans="1:4" x14ac:dyDescent="0.25">
      <c r="A215" s="3">
        <v>534</v>
      </c>
      <c r="B215" s="3">
        <v>1</v>
      </c>
      <c r="C215" s="2">
        <v>1</v>
      </c>
      <c r="D215">
        <f t="shared" si="3"/>
        <v>1</v>
      </c>
    </row>
    <row r="216" spans="1:4" x14ac:dyDescent="0.25">
      <c r="A216" s="3">
        <v>535</v>
      </c>
      <c r="B216" s="3">
        <v>1</v>
      </c>
      <c r="C216" s="2">
        <v>1</v>
      </c>
      <c r="D216">
        <f t="shared" si="3"/>
        <v>1</v>
      </c>
    </row>
    <row r="217" spans="1:4" x14ac:dyDescent="0.25">
      <c r="A217" s="3">
        <v>536</v>
      </c>
      <c r="B217" s="3">
        <v>0</v>
      </c>
      <c r="C217" s="2">
        <v>1</v>
      </c>
      <c r="D217">
        <f t="shared" si="3"/>
        <v>0</v>
      </c>
    </row>
    <row r="218" spans="1:4" x14ac:dyDescent="0.25">
      <c r="A218" s="3">
        <v>537</v>
      </c>
      <c r="B218" s="3">
        <v>1</v>
      </c>
      <c r="C218" s="2">
        <v>1</v>
      </c>
      <c r="D218">
        <f t="shared" si="3"/>
        <v>1</v>
      </c>
    </row>
    <row r="219" spans="1:4" x14ac:dyDescent="0.25">
      <c r="A219" s="3">
        <v>539</v>
      </c>
      <c r="B219" s="3">
        <v>1</v>
      </c>
      <c r="C219" s="2">
        <v>1</v>
      </c>
      <c r="D219">
        <f t="shared" si="3"/>
        <v>1</v>
      </c>
    </row>
    <row r="220" spans="1:4" x14ac:dyDescent="0.25">
      <c r="A220" s="3">
        <v>541</v>
      </c>
      <c r="B220" s="3">
        <v>1</v>
      </c>
      <c r="C220" s="2">
        <v>1</v>
      </c>
      <c r="D220">
        <f t="shared" si="3"/>
        <v>1</v>
      </c>
    </row>
    <row r="221" spans="1:4" x14ac:dyDescent="0.25">
      <c r="A221" s="3">
        <v>546</v>
      </c>
      <c r="B221" s="3">
        <v>1</v>
      </c>
      <c r="C221" s="2">
        <v>1</v>
      </c>
      <c r="D221">
        <f t="shared" si="3"/>
        <v>1</v>
      </c>
    </row>
    <row r="222" spans="1:4" x14ac:dyDescent="0.25">
      <c r="A222" s="3">
        <v>551</v>
      </c>
      <c r="B222" s="3">
        <v>1</v>
      </c>
      <c r="C222" s="2">
        <v>1</v>
      </c>
      <c r="D222">
        <f t="shared" si="3"/>
        <v>1</v>
      </c>
    </row>
    <row r="223" spans="1:4" x14ac:dyDescent="0.25">
      <c r="A223" s="3">
        <v>552</v>
      </c>
      <c r="B223" s="3">
        <v>1</v>
      </c>
      <c r="C223" s="2">
        <v>1</v>
      </c>
      <c r="D223">
        <f t="shared" si="3"/>
        <v>1</v>
      </c>
    </row>
    <row r="224" spans="1:4" x14ac:dyDescent="0.25">
      <c r="A224" s="3">
        <v>554</v>
      </c>
      <c r="B224" s="3">
        <v>1</v>
      </c>
      <c r="C224" s="2">
        <v>1</v>
      </c>
      <c r="D224">
        <f t="shared" si="3"/>
        <v>1</v>
      </c>
    </row>
    <row r="225" spans="1:4" x14ac:dyDescent="0.25">
      <c r="A225" s="3">
        <v>558</v>
      </c>
      <c r="B225" s="3">
        <v>1</v>
      </c>
      <c r="C225" s="2">
        <v>1</v>
      </c>
      <c r="D225">
        <f t="shared" si="3"/>
        <v>1</v>
      </c>
    </row>
    <row r="226" spans="1:4" x14ac:dyDescent="0.25">
      <c r="A226" s="3">
        <v>559</v>
      </c>
      <c r="B226" s="3">
        <v>1</v>
      </c>
      <c r="C226" s="2">
        <v>1</v>
      </c>
      <c r="D226">
        <f t="shared" si="3"/>
        <v>1</v>
      </c>
    </row>
    <row r="227" spans="1:4" x14ac:dyDescent="0.25">
      <c r="A227" s="3">
        <v>561</v>
      </c>
      <c r="B227" s="3">
        <v>0</v>
      </c>
      <c r="C227" s="2">
        <v>1</v>
      </c>
      <c r="D227">
        <f t="shared" si="3"/>
        <v>0</v>
      </c>
    </row>
    <row r="228" spans="1:4" x14ac:dyDescent="0.25">
      <c r="A228" s="3">
        <v>562</v>
      </c>
      <c r="B228" s="3">
        <v>1</v>
      </c>
      <c r="C228" s="2">
        <v>1</v>
      </c>
      <c r="D228">
        <f t="shared" si="3"/>
        <v>1</v>
      </c>
    </row>
    <row r="229" spans="1:4" x14ac:dyDescent="0.25">
      <c r="A229" s="3">
        <v>564</v>
      </c>
      <c r="B229" s="3">
        <v>1</v>
      </c>
      <c r="C229" s="2">
        <v>1</v>
      </c>
      <c r="D229">
        <f t="shared" si="3"/>
        <v>1</v>
      </c>
    </row>
    <row r="230" spans="1:4" x14ac:dyDescent="0.25">
      <c r="A230" s="3">
        <v>571</v>
      </c>
      <c r="B230" s="3">
        <v>1</v>
      </c>
      <c r="C230" s="2">
        <v>1</v>
      </c>
      <c r="D230">
        <f t="shared" si="3"/>
        <v>1</v>
      </c>
    </row>
    <row r="231" spans="1:4" x14ac:dyDescent="0.25">
      <c r="A231" s="3">
        <v>573</v>
      </c>
      <c r="B231" s="3">
        <v>0</v>
      </c>
      <c r="C231" s="2">
        <v>1</v>
      </c>
      <c r="D231">
        <f t="shared" si="3"/>
        <v>0</v>
      </c>
    </row>
    <row r="232" spans="1:4" x14ac:dyDescent="0.25">
      <c r="A232" s="3">
        <v>581</v>
      </c>
      <c r="B232" s="3">
        <v>1</v>
      </c>
      <c r="C232" s="2">
        <v>1</v>
      </c>
      <c r="D232">
        <f t="shared" si="3"/>
        <v>1</v>
      </c>
    </row>
    <row r="233" spans="1:4" x14ac:dyDescent="0.25">
      <c r="A233" s="3">
        <v>582</v>
      </c>
      <c r="B233" s="3">
        <v>1</v>
      </c>
      <c r="C233" s="2">
        <v>1</v>
      </c>
      <c r="D233">
        <f t="shared" si="3"/>
        <v>1</v>
      </c>
    </row>
    <row r="234" spans="1:4" x14ac:dyDescent="0.25">
      <c r="A234" s="3">
        <v>583</v>
      </c>
      <c r="B234" s="3">
        <v>1</v>
      </c>
      <c r="C234" s="2">
        <v>1</v>
      </c>
      <c r="D234">
        <f t="shared" si="3"/>
        <v>1</v>
      </c>
    </row>
    <row r="235" spans="1:4" x14ac:dyDescent="0.25">
      <c r="A235" s="3">
        <v>590</v>
      </c>
      <c r="B235" s="3">
        <v>1</v>
      </c>
      <c r="C235" s="2">
        <v>1</v>
      </c>
      <c r="D235">
        <f t="shared" si="3"/>
        <v>1</v>
      </c>
    </row>
    <row r="236" spans="1:4" x14ac:dyDescent="0.25">
      <c r="A236" s="3">
        <v>593</v>
      </c>
      <c r="B236" s="3">
        <v>1</v>
      </c>
      <c r="C236" s="2">
        <v>1</v>
      </c>
      <c r="D236">
        <f t="shared" si="3"/>
        <v>1</v>
      </c>
    </row>
    <row r="237" spans="1:4" x14ac:dyDescent="0.25">
      <c r="A237" s="3">
        <v>594</v>
      </c>
      <c r="B237" s="3">
        <v>1</v>
      </c>
      <c r="C237" s="2">
        <v>1</v>
      </c>
      <c r="D237">
        <f t="shared" si="3"/>
        <v>1</v>
      </c>
    </row>
    <row r="238" spans="1:4" x14ac:dyDescent="0.25">
      <c r="A238" s="3">
        <v>595</v>
      </c>
      <c r="B238" s="3">
        <v>1</v>
      </c>
      <c r="C238" s="2">
        <v>1</v>
      </c>
      <c r="D238">
        <f t="shared" si="3"/>
        <v>1</v>
      </c>
    </row>
    <row r="239" spans="1:4" x14ac:dyDescent="0.25">
      <c r="A239" s="3">
        <v>597</v>
      </c>
      <c r="B239" s="3">
        <v>0</v>
      </c>
      <c r="C239" s="2">
        <v>1</v>
      </c>
      <c r="D239">
        <f t="shared" si="3"/>
        <v>0</v>
      </c>
    </row>
    <row r="240" spans="1:4" x14ac:dyDescent="0.25">
      <c r="A240" s="3">
        <v>599</v>
      </c>
      <c r="B240" s="3">
        <v>0</v>
      </c>
      <c r="C240" s="2">
        <v>1</v>
      </c>
      <c r="D240">
        <f t="shared" si="3"/>
        <v>0</v>
      </c>
    </row>
    <row r="241" spans="1:4" x14ac:dyDescent="0.25">
      <c r="A241" s="3">
        <v>600</v>
      </c>
      <c r="B241" s="3">
        <v>1</v>
      </c>
      <c r="C241" s="2">
        <v>1</v>
      </c>
      <c r="D241">
        <f t="shared" si="3"/>
        <v>1</v>
      </c>
    </row>
    <row r="242" spans="1:4" x14ac:dyDescent="0.25">
      <c r="A242" s="3">
        <v>606</v>
      </c>
      <c r="B242" s="3">
        <v>1</v>
      </c>
      <c r="C242" s="2">
        <v>1</v>
      </c>
      <c r="D242">
        <f t="shared" si="3"/>
        <v>1</v>
      </c>
    </row>
    <row r="243" spans="1:4" x14ac:dyDescent="0.25">
      <c r="A243" s="3">
        <v>607</v>
      </c>
      <c r="B243" s="3">
        <v>1</v>
      </c>
      <c r="C243" s="2">
        <v>1</v>
      </c>
      <c r="D243">
        <f t="shared" si="3"/>
        <v>1</v>
      </c>
    </row>
    <row r="244" spans="1:4" x14ac:dyDescent="0.25">
      <c r="A244" s="3">
        <v>610</v>
      </c>
      <c r="B244" s="3">
        <v>1</v>
      </c>
      <c r="C244" s="2">
        <v>1</v>
      </c>
      <c r="D244">
        <f t="shared" si="3"/>
        <v>1</v>
      </c>
    </row>
    <row r="245" spans="1:4" x14ac:dyDescent="0.25">
      <c r="A245" s="3">
        <v>614</v>
      </c>
      <c r="B245" s="3">
        <v>1</v>
      </c>
      <c r="C245" s="2">
        <v>1</v>
      </c>
      <c r="D245">
        <f t="shared" si="3"/>
        <v>1</v>
      </c>
    </row>
    <row r="246" spans="1:4" x14ac:dyDescent="0.25">
      <c r="A246" s="3">
        <v>615</v>
      </c>
      <c r="B246" s="3">
        <v>1</v>
      </c>
      <c r="C246" s="2">
        <v>1</v>
      </c>
      <c r="D246">
        <f t="shared" si="3"/>
        <v>1</v>
      </c>
    </row>
    <row r="247" spans="1:4" x14ac:dyDescent="0.25">
      <c r="A247" s="3">
        <v>620</v>
      </c>
      <c r="B247" s="3">
        <v>1</v>
      </c>
      <c r="C247" s="2">
        <v>1</v>
      </c>
      <c r="D247">
        <f t="shared" si="3"/>
        <v>1</v>
      </c>
    </row>
    <row r="248" spans="1:4" x14ac:dyDescent="0.25">
      <c r="A248" s="3">
        <v>629</v>
      </c>
      <c r="B248" s="3">
        <v>1</v>
      </c>
      <c r="C248" s="2">
        <v>1</v>
      </c>
      <c r="D248">
        <f t="shared" si="3"/>
        <v>1</v>
      </c>
    </row>
    <row r="249" spans="1:4" x14ac:dyDescent="0.25">
      <c r="A249" s="3">
        <v>631</v>
      </c>
      <c r="B249" s="3">
        <v>1</v>
      </c>
      <c r="C249" s="2">
        <v>1</v>
      </c>
      <c r="D249">
        <f t="shared" si="3"/>
        <v>1</v>
      </c>
    </row>
    <row r="250" spans="1:4" x14ac:dyDescent="0.25">
      <c r="A250" s="3">
        <v>633</v>
      </c>
      <c r="B250" s="3">
        <v>1</v>
      </c>
      <c r="C250" s="2">
        <v>1</v>
      </c>
      <c r="D250">
        <f t="shared" si="3"/>
        <v>1</v>
      </c>
    </row>
    <row r="251" spans="1:4" x14ac:dyDescent="0.25">
      <c r="A251" s="3">
        <v>636</v>
      </c>
      <c r="B251" s="3">
        <v>1</v>
      </c>
      <c r="C251" s="2">
        <v>1</v>
      </c>
      <c r="D251">
        <f t="shared" si="3"/>
        <v>1</v>
      </c>
    </row>
    <row r="252" spans="1:4" x14ac:dyDescent="0.25">
      <c r="A252" s="3">
        <v>638</v>
      </c>
      <c r="B252" s="3">
        <v>1</v>
      </c>
      <c r="C252" s="2">
        <v>1</v>
      </c>
      <c r="D252">
        <f t="shared" si="3"/>
        <v>1</v>
      </c>
    </row>
    <row r="253" spans="1:4" x14ac:dyDescent="0.25">
      <c r="A253" s="3">
        <v>639</v>
      </c>
      <c r="B253" s="3">
        <v>1</v>
      </c>
      <c r="C253" s="2">
        <v>1</v>
      </c>
      <c r="D253">
        <f t="shared" si="3"/>
        <v>1</v>
      </c>
    </row>
    <row r="254" spans="1:4" x14ac:dyDescent="0.25">
      <c r="A254" s="3">
        <v>640</v>
      </c>
      <c r="B254" s="3">
        <v>1</v>
      </c>
      <c r="C254" s="2">
        <v>1</v>
      </c>
      <c r="D254">
        <f t="shared" si="3"/>
        <v>1</v>
      </c>
    </row>
    <row r="255" spans="1:4" x14ac:dyDescent="0.25">
      <c r="A255" s="3">
        <v>642</v>
      </c>
      <c r="B255" s="3">
        <v>1</v>
      </c>
      <c r="C255" s="2">
        <v>1</v>
      </c>
      <c r="D255">
        <f t="shared" si="3"/>
        <v>1</v>
      </c>
    </row>
    <row r="256" spans="1:4" x14ac:dyDescent="0.25">
      <c r="A256" s="3">
        <v>650</v>
      </c>
      <c r="B256" s="3">
        <v>1</v>
      </c>
      <c r="C256" s="2">
        <v>1</v>
      </c>
      <c r="D256">
        <f t="shared" si="3"/>
        <v>1</v>
      </c>
    </row>
    <row r="257" spans="1:4" x14ac:dyDescent="0.25">
      <c r="A257" s="3">
        <v>651</v>
      </c>
      <c r="B257" s="3">
        <v>1</v>
      </c>
      <c r="C257" s="2">
        <v>1</v>
      </c>
      <c r="D257">
        <f t="shared" si="3"/>
        <v>1</v>
      </c>
    </row>
    <row r="258" spans="1:4" x14ac:dyDescent="0.25">
      <c r="A258" s="3">
        <v>656</v>
      </c>
      <c r="B258" s="3">
        <v>1</v>
      </c>
      <c r="C258" s="2">
        <v>1</v>
      </c>
      <c r="D258">
        <f t="shared" ref="D258:D321" si="4">IF(B258=C258, 1, 0)</f>
        <v>1</v>
      </c>
    </row>
    <row r="259" spans="1:4" x14ac:dyDescent="0.25">
      <c r="A259" s="3">
        <v>658</v>
      </c>
      <c r="B259" s="3">
        <v>1</v>
      </c>
      <c r="C259" s="2">
        <v>1</v>
      </c>
      <c r="D259">
        <f t="shared" si="4"/>
        <v>1</v>
      </c>
    </row>
    <row r="260" spans="1:4" x14ac:dyDescent="0.25">
      <c r="A260" s="3">
        <v>660</v>
      </c>
      <c r="B260" s="3">
        <v>1</v>
      </c>
      <c r="C260" s="2">
        <v>1</v>
      </c>
      <c r="D260">
        <f t="shared" si="4"/>
        <v>1</v>
      </c>
    </row>
    <row r="261" spans="1:4" x14ac:dyDescent="0.25">
      <c r="A261" s="3">
        <v>662</v>
      </c>
      <c r="B261" s="3">
        <v>0</v>
      </c>
      <c r="C261" s="2">
        <v>1</v>
      </c>
      <c r="D261">
        <f t="shared" si="4"/>
        <v>0</v>
      </c>
    </row>
    <row r="262" spans="1:4" x14ac:dyDescent="0.25">
      <c r="A262" s="3">
        <v>664</v>
      </c>
      <c r="B262" s="3">
        <v>1</v>
      </c>
      <c r="C262" s="2">
        <v>1</v>
      </c>
      <c r="D262">
        <f t="shared" si="4"/>
        <v>1</v>
      </c>
    </row>
    <row r="263" spans="1:4" x14ac:dyDescent="0.25">
      <c r="A263" s="3">
        <v>675</v>
      </c>
      <c r="B263" s="3">
        <v>1</v>
      </c>
      <c r="C263" s="2">
        <v>1</v>
      </c>
      <c r="D263">
        <f t="shared" si="4"/>
        <v>1</v>
      </c>
    </row>
    <row r="264" spans="1:4" x14ac:dyDescent="0.25">
      <c r="A264" s="3">
        <v>676</v>
      </c>
      <c r="B264" s="3">
        <v>1</v>
      </c>
      <c r="C264" s="2">
        <v>1</v>
      </c>
      <c r="D264">
        <f t="shared" si="4"/>
        <v>1</v>
      </c>
    </row>
    <row r="265" spans="1:4" x14ac:dyDescent="0.25">
      <c r="A265" s="3">
        <v>677</v>
      </c>
      <c r="B265" s="3">
        <v>1</v>
      </c>
      <c r="C265" s="2">
        <v>1</v>
      </c>
      <c r="D265">
        <f t="shared" si="4"/>
        <v>1</v>
      </c>
    </row>
    <row r="266" spans="1:4" x14ac:dyDescent="0.25">
      <c r="A266" s="3">
        <v>679</v>
      </c>
      <c r="B266" s="3">
        <v>1</v>
      </c>
      <c r="C266" s="2">
        <v>1</v>
      </c>
      <c r="D266">
        <f t="shared" si="4"/>
        <v>1</v>
      </c>
    </row>
    <row r="267" spans="1:4" x14ac:dyDescent="0.25">
      <c r="A267" s="3">
        <v>684</v>
      </c>
      <c r="B267" s="3">
        <v>1</v>
      </c>
      <c r="C267" s="2">
        <v>1</v>
      </c>
      <c r="D267">
        <f t="shared" si="4"/>
        <v>1</v>
      </c>
    </row>
    <row r="268" spans="1:4" x14ac:dyDescent="0.25">
      <c r="A268" s="3">
        <v>689</v>
      </c>
      <c r="B268" s="3">
        <v>1</v>
      </c>
      <c r="C268" s="2">
        <v>1</v>
      </c>
      <c r="D268">
        <f t="shared" si="4"/>
        <v>1</v>
      </c>
    </row>
    <row r="269" spans="1:4" x14ac:dyDescent="0.25">
      <c r="A269" s="3">
        <v>692</v>
      </c>
      <c r="B269" s="3">
        <v>0</v>
      </c>
      <c r="C269" s="2">
        <v>1</v>
      </c>
      <c r="D269">
        <f t="shared" si="4"/>
        <v>0</v>
      </c>
    </row>
    <row r="270" spans="1:4" x14ac:dyDescent="0.25">
      <c r="A270" s="3">
        <v>695</v>
      </c>
      <c r="B270" s="3">
        <v>1</v>
      </c>
      <c r="C270" s="2">
        <v>1</v>
      </c>
      <c r="D270">
        <f t="shared" si="4"/>
        <v>1</v>
      </c>
    </row>
    <row r="271" spans="1:4" x14ac:dyDescent="0.25">
      <c r="A271" s="3">
        <v>697</v>
      </c>
      <c r="B271" s="3">
        <v>1</v>
      </c>
      <c r="C271" s="2">
        <v>1</v>
      </c>
      <c r="D271">
        <f t="shared" si="4"/>
        <v>1</v>
      </c>
    </row>
    <row r="272" spans="1:4" x14ac:dyDescent="0.25">
      <c r="A272" s="3">
        <v>699</v>
      </c>
      <c r="B272" s="3">
        <v>0</v>
      </c>
      <c r="C272" s="2">
        <v>1</v>
      </c>
      <c r="D272">
        <f t="shared" si="4"/>
        <v>0</v>
      </c>
    </row>
    <row r="273" spans="1:4" x14ac:dyDescent="0.25">
      <c r="A273" s="3">
        <v>704</v>
      </c>
      <c r="B273" s="3">
        <v>0</v>
      </c>
      <c r="C273" s="2">
        <v>1</v>
      </c>
      <c r="D273">
        <f t="shared" si="4"/>
        <v>0</v>
      </c>
    </row>
    <row r="274" spans="1:4" x14ac:dyDescent="0.25">
      <c r="A274" s="3">
        <v>712</v>
      </c>
      <c r="B274" s="3">
        <v>1</v>
      </c>
      <c r="C274" s="2">
        <v>1</v>
      </c>
      <c r="D274">
        <f t="shared" si="4"/>
        <v>1</v>
      </c>
    </row>
    <row r="275" spans="1:4" x14ac:dyDescent="0.25">
      <c r="A275" s="3">
        <v>722</v>
      </c>
      <c r="B275" s="3">
        <v>1</v>
      </c>
      <c r="C275" s="2">
        <v>1</v>
      </c>
      <c r="D275">
        <f t="shared" si="4"/>
        <v>1</v>
      </c>
    </row>
    <row r="276" spans="1:4" x14ac:dyDescent="0.25">
      <c r="A276" s="3">
        <v>723</v>
      </c>
      <c r="B276" s="3">
        <v>1</v>
      </c>
      <c r="C276" s="2">
        <v>1</v>
      </c>
      <c r="D276">
        <f t="shared" si="4"/>
        <v>1</v>
      </c>
    </row>
    <row r="277" spans="1:4" x14ac:dyDescent="0.25">
      <c r="A277" s="3">
        <v>724</v>
      </c>
      <c r="B277" s="3">
        <v>1</v>
      </c>
      <c r="C277" s="2">
        <v>1</v>
      </c>
      <c r="D277">
        <f t="shared" si="4"/>
        <v>1</v>
      </c>
    </row>
    <row r="278" spans="1:4" x14ac:dyDescent="0.25">
      <c r="A278" s="3">
        <v>728</v>
      </c>
      <c r="B278" s="3">
        <v>0</v>
      </c>
      <c r="C278" s="2">
        <v>1</v>
      </c>
      <c r="D278">
        <f t="shared" si="4"/>
        <v>0</v>
      </c>
    </row>
    <row r="279" spans="1:4" x14ac:dyDescent="0.25">
      <c r="A279" s="3">
        <v>731</v>
      </c>
      <c r="B279" s="3">
        <v>1</v>
      </c>
      <c r="C279" s="2">
        <v>1</v>
      </c>
      <c r="D279">
        <f t="shared" si="4"/>
        <v>1</v>
      </c>
    </row>
    <row r="280" spans="1:4" x14ac:dyDescent="0.25">
      <c r="A280" s="3">
        <v>732</v>
      </c>
      <c r="B280" s="3">
        <v>1</v>
      </c>
      <c r="C280" s="2">
        <v>1</v>
      </c>
      <c r="D280">
        <f t="shared" si="4"/>
        <v>1</v>
      </c>
    </row>
    <row r="281" spans="1:4" x14ac:dyDescent="0.25">
      <c r="A281" s="3">
        <v>733</v>
      </c>
      <c r="B281" s="3">
        <v>1</v>
      </c>
      <c r="C281" s="2">
        <v>1</v>
      </c>
      <c r="D281">
        <f t="shared" si="4"/>
        <v>1</v>
      </c>
    </row>
    <row r="282" spans="1:4" x14ac:dyDescent="0.25">
      <c r="A282" s="3">
        <v>736</v>
      </c>
      <c r="B282" s="3">
        <v>0</v>
      </c>
      <c r="C282" s="2">
        <v>1</v>
      </c>
      <c r="D282">
        <f t="shared" si="4"/>
        <v>0</v>
      </c>
    </row>
    <row r="283" spans="1:4" x14ac:dyDescent="0.25">
      <c r="A283" s="3">
        <v>738</v>
      </c>
      <c r="B283" s="3">
        <v>1</v>
      </c>
      <c r="C283" s="2">
        <v>1</v>
      </c>
      <c r="D283">
        <f t="shared" si="4"/>
        <v>1</v>
      </c>
    </row>
    <row r="284" spans="1:4" x14ac:dyDescent="0.25">
      <c r="A284" s="3">
        <v>741</v>
      </c>
      <c r="B284" s="3">
        <v>1</v>
      </c>
      <c r="C284" s="2">
        <v>1</v>
      </c>
      <c r="D284">
        <f t="shared" si="4"/>
        <v>1</v>
      </c>
    </row>
    <row r="285" spans="1:4" x14ac:dyDescent="0.25">
      <c r="A285" s="3">
        <v>742</v>
      </c>
      <c r="B285" s="3">
        <v>0</v>
      </c>
      <c r="C285" s="2">
        <v>1</v>
      </c>
      <c r="D285">
        <f t="shared" si="4"/>
        <v>0</v>
      </c>
    </row>
    <row r="286" spans="1:4" x14ac:dyDescent="0.25">
      <c r="A286" s="3">
        <v>748</v>
      </c>
      <c r="B286" s="3">
        <v>0</v>
      </c>
      <c r="C286" s="2">
        <v>1</v>
      </c>
      <c r="D286">
        <f t="shared" si="4"/>
        <v>0</v>
      </c>
    </row>
    <row r="287" spans="1:4" x14ac:dyDescent="0.25">
      <c r="A287" s="3">
        <v>751</v>
      </c>
      <c r="B287" s="3">
        <v>1</v>
      </c>
      <c r="C287" s="2">
        <v>1</v>
      </c>
      <c r="D287">
        <f t="shared" si="4"/>
        <v>1</v>
      </c>
    </row>
    <row r="288" spans="1:4" x14ac:dyDescent="0.25">
      <c r="A288" s="3">
        <v>752</v>
      </c>
      <c r="B288" s="3">
        <v>1</v>
      </c>
      <c r="C288" s="2">
        <v>1</v>
      </c>
      <c r="D288">
        <f t="shared" si="4"/>
        <v>1</v>
      </c>
    </row>
    <row r="289" spans="1:4" x14ac:dyDescent="0.25">
      <c r="A289" s="3">
        <v>754</v>
      </c>
      <c r="B289" s="3">
        <v>0</v>
      </c>
      <c r="C289" s="2">
        <v>1</v>
      </c>
      <c r="D289">
        <f t="shared" si="4"/>
        <v>0</v>
      </c>
    </row>
    <row r="290" spans="1:4" x14ac:dyDescent="0.25">
      <c r="A290" s="3">
        <v>756</v>
      </c>
      <c r="B290" s="3">
        <v>1</v>
      </c>
      <c r="C290" s="2">
        <v>1</v>
      </c>
      <c r="D290">
        <f t="shared" si="4"/>
        <v>1</v>
      </c>
    </row>
    <row r="291" spans="1:4" x14ac:dyDescent="0.25">
      <c r="A291" s="3">
        <v>758</v>
      </c>
      <c r="B291" s="3">
        <v>1</v>
      </c>
      <c r="C291" s="2">
        <v>1</v>
      </c>
      <c r="D291">
        <f t="shared" si="4"/>
        <v>1</v>
      </c>
    </row>
    <row r="292" spans="1:4" x14ac:dyDescent="0.25">
      <c r="A292" s="3">
        <v>759</v>
      </c>
      <c r="B292" s="3">
        <v>1</v>
      </c>
      <c r="C292" s="2">
        <v>1</v>
      </c>
      <c r="D292">
        <f t="shared" si="4"/>
        <v>1</v>
      </c>
    </row>
    <row r="293" spans="1:4" x14ac:dyDescent="0.25">
      <c r="A293" s="3">
        <v>760</v>
      </c>
      <c r="B293" s="3">
        <v>1</v>
      </c>
      <c r="C293" s="2">
        <v>1</v>
      </c>
      <c r="D293">
        <f t="shared" si="4"/>
        <v>1</v>
      </c>
    </row>
    <row r="294" spans="1:4" x14ac:dyDescent="0.25">
      <c r="A294" s="3">
        <v>762</v>
      </c>
      <c r="B294" s="3">
        <v>0</v>
      </c>
      <c r="C294" s="2">
        <v>1</v>
      </c>
      <c r="D294">
        <f t="shared" si="4"/>
        <v>0</v>
      </c>
    </row>
    <row r="295" spans="1:4" x14ac:dyDescent="0.25">
      <c r="A295" s="3">
        <v>764</v>
      </c>
      <c r="B295" s="3">
        <v>1</v>
      </c>
      <c r="C295" s="2">
        <v>1</v>
      </c>
      <c r="D295">
        <f t="shared" si="4"/>
        <v>1</v>
      </c>
    </row>
    <row r="296" spans="1:4" x14ac:dyDescent="0.25">
      <c r="A296" s="3">
        <v>766</v>
      </c>
      <c r="B296" s="3">
        <v>0</v>
      </c>
      <c r="C296" s="2">
        <v>1</v>
      </c>
      <c r="D296">
        <f t="shared" si="4"/>
        <v>0</v>
      </c>
    </row>
    <row r="297" spans="1:4" x14ac:dyDescent="0.25">
      <c r="A297" s="3">
        <v>769</v>
      </c>
      <c r="B297" s="3">
        <v>0</v>
      </c>
      <c r="C297" s="2">
        <v>1</v>
      </c>
      <c r="D297">
        <f t="shared" si="4"/>
        <v>0</v>
      </c>
    </row>
    <row r="298" spans="1:4" x14ac:dyDescent="0.25">
      <c r="A298" s="3">
        <v>771</v>
      </c>
      <c r="B298" s="3">
        <v>1</v>
      </c>
      <c r="C298" s="2">
        <v>1</v>
      </c>
      <c r="D298">
        <f t="shared" si="4"/>
        <v>1</v>
      </c>
    </row>
    <row r="299" spans="1:4" x14ac:dyDescent="0.25">
      <c r="A299" s="3">
        <v>773</v>
      </c>
      <c r="B299" s="3">
        <v>1</v>
      </c>
      <c r="C299" s="2">
        <v>1</v>
      </c>
      <c r="D299">
        <f t="shared" si="4"/>
        <v>1</v>
      </c>
    </row>
    <row r="300" spans="1:4" x14ac:dyDescent="0.25">
      <c r="A300" s="3">
        <v>775</v>
      </c>
      <c r="B300" s="3">
        <v>1</v>
      </c>
      <c r="C300" s="2">
        <v>1</v>
      </c>
      <c r="D300">
        <f t="shared" si="4"/>
        <v>1</v>
      </c>
    </row>
    <row r="301" spans="1:4" x14ac:dyDescent="0.25">
      <c r="A301" s="3">
        <v>776</v>
      </c>
      <c r="B301" s="3">
        <v>0</v>
      </c>
      <c r="C301" s="2">
        <v>1</v>
      </c>
      <c r="D301">
        <f t="shared" si="4"/>
        <v>0</v>
      </c>
    </row>
    <row r="302" spans="1:4" x14ac:dyDescent="0.25">
      <c r="A302" s="3">
        <v>778</v>
      </c>
      <c r="B302" s="3">
        <v>1</v>
      </c>
      <c r="C302" s="2">
        <v>1</v>
      </c>
      <c r="D302">
        <f t="shared" si="4"/>
        <v>1</v>
      </c>
    </row>
    <row r="303" spans="1:4" x14ac:dyDescent="0.25">
      <c r="A303" s="3">
        <v>780</v>
      </c>
      <c r="B303" s="3">
        <v>1</v>
      </c>
      <c r="C303" s="2">
        <v>1</v>
      </c>
      <c r="D303">
        <f t="shared" si="4"/>
        <v>1</v>
      </c>
    </row>
    <row r="304" spans="1:4" x14ac:dyDescent="0.25">
      <c r="A304" s="3">
        <v>781</v>
      </c>
      <c r="B304" s="3">
        <v>1</v>
      </c>
      <c r="C304" s="2">
        <v>1</v>
      </c>
      <c r="D304">
        <f t="shared" si="4"/>
        <v>1</v>
      </c>
    </row>
    <row r="305" spans="1:4" x14ac:dyDescent="0.25">
      <c r="A305" s="3">
        <v>784</v>
      </c>
      <c r="B305" s="3">
        <v>0</v>
      </c>
      <c r="C305" s="2">
        <v>1</v>
      </c>
      <c r="D305">
        <f t="shared" si="4"/>
        <v>0</v>
      </c>
    </row>
    <row r="306" spans="1:4" x14ac:dyDescent="0.25">
      <c r="A306" s="3">
        <v>785</v>
      </c>
      <c r="B306" s="3">
        <v>1</v>
      </c>
      <c r="C306" s="2">
        <v>1</v>
      </c>
      <c r="D306">
        <f t="shared" si="4"/>
        <v>1</v>
      </c>
    </row>
    <row r="307" spans="1:4" x14ac:dyDescent="0.25">
      <c r="A307" s="3">
        <v>786</v>
      </c>
      <c r="B307" s="3">
        <v>1</v>
      </c>
      <c r="C307" s="2">
        <v>1</v>
      </c>
      <c r="D307">
        <f t="shared" si="4"/>
        <v>1</v>
      </c>
    </row>
    <row r="308" spans="1:4" x14ac:dyDescent="0.25">
      <c r="A308" s="3">
        <v>788</v>
      </c>
      <c r="B308" s="3">
        <v>1</v>
      </c>
      <c r="C308" s="2">
        <v>1</v>
      </c>
      <c r="D308">
        <f t="shared" si="4"/>
        <v>1</v>
      </c>
    </row>
    <row r="309" spans="1:4" x14ac:dyDescent="0.25">
      <c r="A309" s="3">
        <v>789</v>
      </c>
      <c r="B309" s="3">
        <v>1</v>
      </c>
      <c r="C309" s="2">
        <v>1</v>
      </c>
      <c r="D309">
        <f t="shared" si="4"/>
        <v>1</v>
      </c>
    </row>
    <row r="310" spans="1:4" x14ac:dyDescent="0.25">
      <c r="A310" s="3">
        <v>792</v>
      </c>
      <c r="B310" s="3">
        <v>1</v>
      </c>
      <c r="C310" s="2">
        <v>1</v>
      </c>
      <c r="D310">
        <f t="shared" si="4"/>
        <v>1</v>
      </c>
    </row>
    <row r="311" spans="1:4" x14ac:dyDescent="0.25">
      <c r="A311" s="3">
        <v>797</v>
      </c>
      <c r="B311" s="3">
        <v>1</v>
      </c>
      <c r="C311" s="2">
        <v>1</v>
      </c>
      <c r="D311">
        <f t="shared" si="4"/>
        <v>1</v>
      </c>
    </row>
    <row r="312" spans="1:4" x14ac:dyDescent="0.25">
      <c r="A312" s="3">
        <v>799</v>
      </c>
      <c r="B312" s="3">
        <v>1</v>
      </c>
      <c r="C312" s="2">
        <v>1</v>
      </c>
      <c r="D312">
        <f t="shared" si="4"/>
        <v>1</v>
      </c>
    </row>
    <row r="313" spans="1:4" x14ac:dyDescent="0.25">
      <c r="A313" s="3">
        <v>800</v>
      </c>
      <c r="B313" s="3">
        <v>1</v>
      </c>
      <c r="C313" s="2">
        <v>1</v>
      </c>
      <c r="D313">
        <f t="shared" si="4"/>
        <v>1</v>
      </c>
    </row>
    <row r="314" spans="1:4" x14ac:dyDescent="0.25">
      <c r="A314" s="3">
        <v>804</v>
      </c>
      <c r="B314" s="3">
        <v>1</v>
      </c>
      <c r="C314" s="2">
        <v>1</v>
      </c>
      <c r="D314">
        <f t="shared" si="4"/>
        <v>1</v>
      </c>
    </row>
    <row r="315" spans="1:4" x14ac:dyDescent="0.25">
      <c r="A315" s="3">
        <v>806</v>
      </c>
      <c r="B315" s="3">
        <v>1</v>
      </c>
      <c r="C315" s="2">
        <v>1</v>
      </c>
      <c r="D315">
        <f t="shared" si="4"/>
        <v>1</v>
      </c>
    </row>
    <row r="316" spans="1:4" x14ac:dyDescent="0.25">
      <c r="A316" s="3">
        <v>808</v>
      </c>
      <c r="B316" s="3">
        <v>1</v>
      </c>
      <c r="C316" s="2">
        <v>1</v>
      </c>
      <c r="D316">
        <f t="shared" si="4"/>
        <v>1</v>
      </c>
    </row>
    <row r="317" spans="1:4" x14ac:dyDescent="0.25">
      <c r="A317" s="3">
        <v>812</v>
      </c>
      <c r="B317" s="3">
        <v>1</v>
      </c>
      <c r="C317" s="2">
        <v>1</v>
      </c>
      <c r="D317">
        <f t="shared" si="4"/>
        <v>1</v>
      </c>
    </row>
    <row r="318" spans="1:4" x14ac:dyDescent="0.25">
      <c r="A318" s="3">
        <v>820</v>
      </c>
      <c r="B318" s="3">
        <v>1</v>
      </c>
      <c r="C318" s="2">
        <v>1</v>
      </c>
      <c r="D318">
        <f t="shared" si="4"/>
        <v>1</v>
      </c>
    </row>
    <row r="319" spans="1:4" x14ac:dyDescent="0.25">
      <c r="A319" s="3">
        <v>821</v>
      </c>
      <c r="B319" s="3">
        <v>1</v>
      </c>
      <c r="C319" s="2">
        <v>1</v>
      </c>
      <c r="D319">
        <f t="shared" si="4"/>
        <v>1</v>
      </c>
    </row>
    <row r="320" spans="1:4" x14ac:dyDescent="0.25">
      <c r="A320" s="3">
        <v>822</v>
      </c>
      <c r="B320" s="3">
        <v>1</v>
      </c>
      <c r="C320" s="2">
        <v>1</v>
      </c>
      <c r="D320">
        <f t="shared" si="4"/>
        <v>1</v>
      </c>
    </row>
    <row r="321" spans="1:4" x14ac:dyDescent="0.25">
      <c r="A321" s="3">
        <v>826</v>
      </c>
      <c r="B321" s="3">
        <v>1</v>
      </c>
      <c r="C321" s="2">
        <v>1</v>
      </c>
      <c r="D321">
        <f t="shared" si="4"/>
        <v>1</v>
      </c>
    </row>
    <row r="322" spans="1:4" x14ac:dyDescent="0.25">
      <c r="A322" s="3">
        <v>835</v>
      </c>
      <c r="B322" s="3">
        <v>1</v>
      </c>
      <c r="C322" s="2">
        <v>1</v>
      </c>
      <c r="D322">
        <f t="shared" ref="D322:D385" si="5">IF(B322=C322, 1, 0)</f>
        <v>1</v>
      </c>
    </row>
    <row r="323" spans="1:4" x14ac:dyDescent="0.25">
      <c r="A323" s="3">
        <v>837</v>
      </c>
      <c r="B323" s="3">
        <v>1</v>
      </c>
      <c r="C323" s="2">
        <v>1</v>
      </c>
      <c r="D323">
        <f t="shared" si="5"/>
        <v>1</v>
      </c>
    </row>
    <row r="324" spans="1:4" x14ac:dyDescent="0.25">
      <c r="A324" s="3">
        <v>838</v>
      </c>
      <c r="B324" s="3">
        <v>0</v>
      </c>
      <c r="C324" s="2">
        <v>1</v>
      </c>
      <c r="D324">
        <f t="shared" si="5"/>
        <v>0</v>
      </c>
    </row>
    <row r="325" spans="1:4" x14ac:dyDescent="0.25">
      <c r="A325" s="3">
        <v>839</v>
      </c>
      <c r="B325" s="3">
        <v>1</v>
      </c>
      <c r="C325" s="2">
        <v>1</v>
      </c>
      <c r="D325">
        <f t="shared" si="5"/>
        <v>1</v>
      </c>
    </row>
    <row r="326" spans="1:4" x14ac:dyDescent="0.25">
      <c r="A326" s="3">
        <v>841</v>
      </c>
      <c r="B326" s="3">
        <v>1</v>
      </c>
      <c r="C326" s="2">
        <v>1</v>
      </c>
      <c r="D326">
        <f t="shared" si="5"/>
        <v>1</v>
      </c>
    </row>
    <row r="327" spans="1:4" x14ac:dyDescent="0.25">
      <c r="A327" s="3">
        <v>843</v>
      </c>
      <c r="B327" s="3">
        <v>1</v>
      </c>
      <c r="C327" s="2">
        <v>1</v>
      </c>
      <c r="D327">
        <f t="shared" si="5"/>
        <v>1</v>
      </c>
    </row>
    <row r="328" spans="1:4" x14ac:dyDescent="0.25">
      <c r="A328" s="3">
        <v>844</v>
      </c>
      <c r="B328" s="3">
        <v>1</v>
      </c>
      <c r="C328" s="2">
        <v>1</v>
      </c>
      <c r="D328">
        <f t="shared" si="5"/>
        <v>1</v>
      </c>
    </row>
    <row r="329" spans="1:4" x14ac:dyDescent="0.25">
      <c r="A329" s="3">
        <v>845</v>
      </c>
      <c r="B329" s="3">
        <v>0</v>
      </c>
      <c r="C329" s="2">
        <v>1</v>
      </c>
      <c r="D329">
        <f t="shared" si="5"/>
        <v>0</v>
      </c>
    </row>
    <row r="330" spans="1:4" x14ac:dyDescent="0.25">
      <c r="A330" s="3">
        <v>848</v>
      </c>
      <c r="B330" s="3">
        <v>1</v>
      </c>
      <c r="C330" s="2">
        <v>1</v>
      </c>
      <c r="D330">
        <f t="shared" si="5"/>
        <v>1</v>
      </c>
    </row>
    <row r="331" spans="1:4" x14ac:dyDescent="0.25">
      <c r="A331" s="3">
        <v>849</v>
      </c>
      <c r="B331" s="3">
        <v>1</v>
      </c>
      <c r="C331" s="2">
        <v>1</v>
      </c>
      <c r="D331">
        <f t="shared" si="5"/>
        <v>1</v>
      </c>
    </row>
    <row r="332" spans="1:4" x14ac:dyDescent="0.25">
      <c r="A332" s="3">
        <v>851</v>
      </c>
      <c r="B332" s="3">
        <v>1</v>
      </c>
      <c r="C332" s="2">
        <v>1</v>
      </c>
      <c r="D332">
        <f t="shared" si="5"/>
        <v>1</v>
      </c>
    </row>
    <row r="333" spans="1:4" x14ac:dyDescent="0.25">
      <c r="A333" s="3">
        <v>853</v>
      </c>
      <c r="B333" s="3">
        <v>1</v>
      </c>
      <c r="C333" s="2">
        <v>1</v>
      </c>
      <c r="D333">
        <f t="shared" si="5"/>
        <v>1</v>
      </c>
    </row>
    <row r="334" spans="1:4" x14ac:dyDescent="0.25">
      <c r="A334" s="3">
        <v>864</v>
      </c>
      <c r="B334" s="3">
        <v>1</v>
      </c>
      <c r="C334" s="2">
        <v>1</v>
      </c>
      <c r="D334">
        <f t="shared" si="5"/>
        <v>1</v>
      </c>
    </row>
    <row r="335" spans="1:4" x14ac:dyDescent="0.25">
      <c r="A335" s="3">
        <v>869</v>
      </c>
      <c r="B335" s="3">
        <v>1</v>
      </c>
      <c r="C335" s="2">
        <v>1</v>
      </c>
      <c r="D335">
        <f t="shared" si="5"/>
        <v>1</v>
      </c>
    </row>
    <row r="336" spans="1:4" x14ac:dyDescent="0.25">
      <c r="A336" s="3">
        <v>874</v>
      </c>
      <c r="B336" s="3">
        <v>1</v>
      </c>
      <c r="C336" s="2">
        <v>1</v>
      </c>
      <c r="D336">
        <f t="shared" si="5"/>
        <v>1</v>
      </c>
    </row>
    <row r="337" spans="1:4" x14ac:dyDescent="0.25">
      <c r="A337" s="3">
        <v>880</v>
      </c>
      <c r="B337" s="3">
        <v>0</v>
      </c>
      <c r="C337" s="2">
        <v>1</v>
      </c>
      <c r="D337">
        <f t="shared" si="5"/>
        <v>0</v>
      </c>
    </row>
    <row r="338" spans="1:4" x14ac:dyDescent="0.25">
      <c r="A338" s="3">
        <v>882</v>
      </c>
      <c r="B338" s="3">
        <v>1</v>
      </c>
      <c r="C338" s="2">
        <v>1</v>
      </c>
      <c r="D338">
        <f t="shared" si="5"/>
        <v>1</v>
      </c>
    </row>
    <row r="339" spans="1:4" x14ac:dyDescent="0.25">
      <c r="A339" s="3">
        <v>888</v>
      </c>
      <c r="B339" s="3">
        <v>1</v>
      </c>
      <c r="C339" s="2">
        <v>1</v>
      </c>
      <c r="D339">
        <f t="shared" si="5"/>
        <v>1</v>
      </c>
    </row>
    <row r="340" spans="1:4" x14ac:dyDescent="0.25">
      <c r="A340" s="3">
        <v>890</v>
      </c>
      <c r="B340" s="3">
        <v>1</v>
      </c>
      <c r="C340" s="2">
        <v>1</v>
      </c>
      <c r="D340">
        <f t="shared" si="5"/>
        <v>1</v>
      </c>
    </row>
    <row r="341" spans="1:4" x14ac:dyDescent="0.25">
      <c r="A341" s="3">
        <v>893</v>
      </c>
      <c r="B341" s="3">
        <v>1</v>
      </c>
      <c r="C341" s="2">
        <v>1</v>
      </c>
      <c r="D341">
        <f t="shared" si="5"/>
        <v>1</v>
      </c>
    </row>
    <row r="342" spans="1:4" x14ac:dyDescent="0.25">
      <c r="A342" s="3">
        <v>894</v>
      </c>
      <c r="B342" s="3">
        <v>1</v>
      </c>
      <c r="C342" s="2">
        <v>1</v>
      </c>
      <c r="D342">
        <f t="shared" si="5"/>
        <v>1</v>
      </c>
    </row>
    <row r="343" spans="1:4" x14ac:dyDescent="0.25">
      <c r="A343" s="3">
        <v>896</v>
      </c>
      <c r="B343" s="3">
        <v>1</v>
      </c>
      <c r="C343" s="2">
        <v>1</v>
      </c>
      <c r="D343">
        <f t="shared" si="5"/>
        <v>1</v>
      </c>
    </row>
    <row r="344" spans="1:4" x14ac:dyDescent="0.25">
      <c r="A344" s="3">
        <v>897</v>
      </c>
      <c r="B344" s="3">
        <v>1</v>
      </c>
      <c r="C344" s="2">
        <v>1</v>
      </c>
      <c r="D344">
        <f t="shared" si="5"/>
        <v>1</v>
      </c>
    </row>
    <row r="345" spans="1:4" x14ac:dyDescent="0.25">
      <c r="A345" s="3">
        <v>898</v>
      </c>
      <c r="B345" s="3">
        <v>0</v>
      </c>
      <c r="C345" s="2">
        <v>1</v>
      </c>
      <c r="D345">
        <f t="shared" si="5"/>
        <v>0</v>
      </c>
    </row>
    <row r="346" spans="1:4" x14ac:dyDescent="0.25">
      <c r="A346" s="3">
        <v>899</v>
      </c>
      <c r="B346" s="3">
        <v>1</v>
      </c>
      <c r="C346" s="2">
        <v>1</v>
      </c>
      <c r="D346">
        <f t="shared" si="5"/>
        <v>1</v>
      </c>
    </row>
    <row r="347" spans="1:4" x14ac:dyDescent="0.25">
      <c r="A347" s="3">
        <v>901</v>
      </c>
      <c r="B347" s="3">
        <v>1</v>
      </c>
      <c r="C347" s="2">
        <v>1</v>
      </c>
      <c r="D347">
        <f t="shared" si="5"/>
        <v>1</v>
      </c>
    </row>
    <row r="348" spans="1:4" x14ac:dyDescent="0.25">
      <c r="A348" s="3">
        <v>905</v>
      </c>
      <c r="B348" s="3">
        <v>1</v>
      </c>
      <c r="C348" s="2">
        <v>1</v>
      </c>
      <c r="D348">
        <f t="shared" si="5"/>
        <v>1</v>
      </c>
    </row>
    <row r="349" spans="1:4" x14ac:dyDescent="0.25">
      <c r="A349" s="3">
        <v>906</v>
      </c>
      <c r="B349" s="3">
        <v>1</v>
      </c>
      <c r="C349" s="2">
        <v>1</v>
      </c>
      <c r="D349">
        <f t="shared" si="5"/>
        <v>1</v>
      </c>
    </row>
    <row r="350" spans="1:4" x14ac:dyDescent="0.25">
      <c r="A350" s="3">
        <v>907</v>
      </c>
      <c r="B350" s="3">
        <v>1</v>
      </c>
      <c r="C350" s="2">
        <v>1</v>
      </c>
      <c r="D350">
        <f t="shared" si="5"/>
        <v>1</v>
      </c>
    </row>
    <row r="351" spans="1:4" x14ac:dyDescent="0.25">
      <c r="A351" s="3">
        <v>910</v>
      </c>
      <c r="B351" s="3">
        <v>1</v>
      </c>
      <c r="C351" s="2">
        <v>1</v>
      </c>
      <c r="D351">
        <f t="shared" si="5"/>
        <v>1</v>
      </c>
    </row>
    <row r="352" spans="1:4" x14ac:dyDescent="0.25">
      <c r="A352" s="3">
        <v>913</v>
      </c>
      <c r="B352" s="3">
        <v>0</v>
      </c>
      <c r="C352" s="2">
        <v>1</v>
      </c>
      <c r="D352">
        <f t="shared" si="5"/>
        <v>0</v>
      </c>
    </row>
    <row r="353" spans="1:4" x14ac:dyDescent="0.25">
      <c r="A353" s="3">
        <v>921</v>
      </c>
      <c r="B353" s="3">
        <v>1</v>
      </c>
      <c r="C353" s="2">
        <v>1</v>
      </c>
      <c r="D353">
        <f t="shared" si="5"/>
        <v>1</v>
      </c>
    </row>
    <row r="354" spans="1:4" x14ac:dyDescent="0.25">
      <c r="A354" s="3">
        <v>922</v>
      </c>
      <c r="B354" s="3">
        <v>1</v>
      </c>
      <c r="C354" s="2">
        <v>1</v>
      </c>
      <c r="D354">
        <f t="shared" si="5"/>
        <v>1</v>
      </c>
    </row>
    <row r="355" spans="1:4" x14ac:dyDescent="0.25">
      <c r="A355" s="3">
        <v>925</v>
      </c>
      <c r="B355" s="3">
        <v>1</v>
      </c>
      <c r="C355" s="2">
        <v>1</v>
      </c>
      <c r="D355">
        <f t="shared" si="5"/>
        <v>1</v>
      </c>
    </row>
    <row r="356" spans="1:4" x14ac:dyDescent="0.25">
      <c r="A356" s="3">
        <v>928</v>
      </c>
      <c r="B356" s="3">
        <v>1</v>
      </c>
      <c r="C356" s="2">
        <v>1</v>
      </c>
      <c r="D356">
        <f t="shared" si="5"/>
        <v>1</v>
      </c>
    </row>
    <row r="357" spans="1:4" x14ac:dyDescent="0.25">
      <c r="A357" s="3">
        <v>933</v>
      </c>
      <c r="B357" s="3">
        <v>1</v>
      </c>
      <c r="C357" s="2">
        <v>1</v>
      </c>
      <c r="D357">
        <f t="shared" si="5"/>
        <v>1</v>
      </c>
    </row>
    <row r="358" spans="1:4" x14ac:dyDescent="0.25">
      <c r="A358" s="3">
        <v>935</v>
      </c>
      <c r="B358" s="3">
        <v>1</v>
      </c>
      <c r="C358" s="2">
        <v>1</v>
      </c>
      <c r="D358">
        <f t="shared" si="5"/>
        <v>1</v>
      </c>
    </row>
    <row r="359" spans="1:4" x14ac:dyDescent="0.25">
      <c r="A359" s="3">
        <v>936</v>
      </c>
      <c r="B359" s="3">
        <v>1</v>
      </c>
      <c r="C359" s="2">
        <v>1</v>
      </c>
      <c r="D359">
        <f t="shared" si="5"/>
        <v>1</v>
      </c>
    </row>
    <row r="360" spans="1:4" x14ac:dyDescent="0.25">
      <c r="A360" s="3">
        <v>938</v>
      </c>
      <c r="B360" s="3">
        <v>0</v>
      </c>
      <c r="C360" s="2">
        <v>1</v>
      </c>
      <c r="D360">
        <f t="shared" si="5"/>
        <v>0</v>
      </c>
    </row>
    <row r="361" spans="1:4" x14ac:dyDescent="0.25">
      <c r="A361" s="3">
        <v>939</v>
      </c>
      <c r="B361" s="3">
        <v>0</v>
      </c>
      <c r="C361" s="2">
        <v>1</v>
      </c>
      <c r="D361">
        <f t="shared" si="5"/>
        <v>0</v>
      </c>
    </row>
    <row r="362" spans="1:4" x14ac:dyDescent="0.25">
      <c r="A362" s="3">
        <v>941</v>
      </c>
      <c r="B362" s="3">
        <v>1</v>
      </c>
      <c r="C362" s="2">
        <v>1</v>
      </c>
      <c r="D362">
        <f t="shared" si="5"/>
        <v>1</v>
      </c>
    </row>
    <row r="363" spans="1:4" x14ac:dyDescent="0.25">
      <c r="A363" s="3">
        <v>943</v>
      </c>
      <c r="B363" s="3">
        <v>1</v>
      </c>
      <c r="C363" s="2">
        <v>1</v>
      </c>
      <c r="D363">
        <f t="shared" si="5"/>
        <v>1</v>
      </c>
    </row>
    <row r="364" spans="1:4" x14ac:dyDescent="0.25">
      <c r="A364" s="3">
        <v>944</v>
      </c>
      <c r="B364" s="3">
        <v>1</v>
      </c>
      <c r="C364" s="2">
        <v>1</v>
      </c>
      <c r="D364">
        <f t="shared" si="5"/>
        <v>1</v>
      </c>
    </row>
    <row r="365" spans="1:4" x14ac:dyDescent="0.25">
      <c r="A365" s="3">
        <v>947</v>
      </c>
      <c r="B365" s="3">
        <v>1</v>
      </c>
      <c r="C365" s="2">
        <v>1</v>
      </c>
      <c r="D365">
        <f t="shared" si="5"/>
        <v>1</v>
      </c>
    </row>
    <row r="366" spans="1:4" x14ac:dyDescent="0.25">
      <c r="A366" s="3">
        <v>948</v>
      </c>
      <c r="B366" s="3">
        <v>1</v>
      </c>
      <c r="C366" s="2">
        <v>1</v>
      </c>
      <c r="D366">
        <f t="shared" si="5"/>
        <v>1</v>
      </c>
    </row>
    <row r="367" spans="1:4" x14ac:dyDescent="0.25">
      <c r="A367" s="3">
        <v>949</v>
      </c>
      <c r="B367" s="3">
        <v>1</v>
      </c>
      <c r="C367" s="2">
        <v>1</v>
      </c>
      <c r="D367">
        <f t="shared" si="5"/>
        <v>1</v>
      </c>
    </row>
    <row r="368" spans="1:4" x14ac:dyDescent="0.25">
      <c r="A368" s="3">
        <v>950</v>
      </c>
      <c r="B368" s="3">
        <v>0</v>
      </c>
      <c r="C368" s="2">
        <v>1</v>
      </c>
      <c r="D368">
        <f t="shared" si="5"/>
        <v>0</v>
      </c>
    </row>
    <row r="369" spans="1:4" x14ac:dyDescent="0.25">
      <c r="A369" s="3">
        <v>952</v>
      </c>
      <c r="B369" s="3">
        <v>1</v>
      </c>
      <c r="C369" s="2">
        <v>1</v>
      </c>
      <c r="D369">
        <f t="shared" si="5"/>
        <v>1</v>
      </c>
    </row>
    <row r="370" spans="1:4" x14ac:dyDescent="0.25">
      <c r="A370" s="3">
        <v>954</v>
      </c>
      <c r="B370" s="3">
        <v>1</v>
      </c>
      <c r="C370" s="2">
        <v>1</v>
      </c>
      <c r="D370">
        <f t="shared" si="5"/>
        <v>1</v>
      </c>
    </row>
    <row r="371" spans="1:4" x14ac:dyDescent="0.25">
      <c r="A371" s="3">
        <v>957</v>
      </c>
      <c r="B371" s="3">
        <v>1</v>
      </c>
      <c r="C371" s="2">
        <v>1</v>
      </c>
      <c r="D371">
        <f t="shared" si="5"/>
        <v>1</v>
      </c>
    </row>
    <row r="372" spans="1:4" x14ac:dyDescent="0.25">
      <c r="A372" s="3">
        <v>958</v>
      </c>
      <c r="B372" s="3">
        <v>1</v>
      </c>
      <c r="C372" s="2">
        <v>1</v>
      </c>
      <c r="D372">
        <f t="shared" si="5"/>
        <v>1</v>
      </c>
    </row>
    <row r="373" spans="1:4" x14ac:dyDescent="0.25">
      <c r="A373" s="3">
        <v>964</v>
      </c>
      <c r="B373" s="3">
        <v>0</v>
      </c>
      <c r="C373" s="2">
        <v>1</v>
      </c>
      <c r="D373">
        <f t="shared" si="5"/>
        <v>0</v>
      </c>
    </row>
    <row r="374" spans="1:4" x14ac:dyDescent="0.25">
      <c r="A374" s="3">
        <v>966</v>
      </c>
      <c r="B374" s="3">
        <v>0</v>
      </c>
      <c r="C374" s="2">
        <v>1</v>
      </c>
      <c r="D374">
        <f t="shared" si="5"/>
        <v>0</v>
      </c>
    </row>
    <row r="375" spans="1:4" x14ac:dyDescent="0.25">
      <c r="A375" s="3">
        <v>968</v>
      </c>
      <c r="B375" s="3">
        <v>1</v>
      </c>
      <c r="C375" s="2">
        <v>1</v>
      </c>
      <c r="D375">
        <f t="shared" si="5"/>
        <v>1</v>
      </c>
    </row>
    <row r="376" spans="1:4" x14ac:dyDescent="0.25">
      <c r="A376" s="3">
        <v>971</v>
      </c>
      <c r="B376" s="3">
        <v>1</v>
      </c>
      <c r="C376" s="2">
        <v>1</v>
      </c>
      <c r="D376">
        <f t="shared" si="5"/>
        <v>1</v>
      </c>
    </row>
    <row r="377" spans="1:4" x14ac:dyDescent="0.25">
      <c r="A377" s="3">
        <v>975</v>
      </c>
      <c r="B377" s="3">
        <v>1</v>
      </c>
      <c r="C377" s="2">
        <v>1</v>
      </c>
      <c r="D377">
        <f t="shared" si="5"/>
        <v>1</v>
      </c>
    </row>
    <row r="378" spans="1:4" x14ac:dyDescent="0.25">
      <c r="A378" s="3">
        <v>979</v>
      </c>
      <c r="B378" s="3">
        <v>0</v>
      </c>
      <c r="C378" s="2">
        <v>1</v>
      </c>
      <c r="D378">
        <f t="shared" si="5"/>
        <v>0</v>
      </c>
    </row>
    <row r="379" spans="1:4" x14ac:dyDescent="0.25">
      <c r="A379" s="3">
        <v>981</v>
      </c>
      <c r="B379" s="3">
        <v>1</v>
      </c>
      <c r="C379" s="2">
        <v>1</v>
      </c>
      <c r="D379">
        <f t="shared" si="5"/>
        <v>1</v>
      </c>
    </row>
    <row r="380" spans="1:4" x14ac:dyDescent="0.25">
      <c r="A380" s="3">
        <v>984</v>
      </c>
      <c r="B380" s="3">
        <v>0</v>
      </c>
      <c r="C380" s="2">
        <v>1</v>
      </c>
      <c r="D380">
        <f t="shared" si="5"/>
        <v>0</v>
      </c>
    </row>
    <row r="381" spans="1:4" x14ac:dyDescent="0.25">
      <c r="A381" s="3">
        <v>989</v>
      </c>
      <c r="B381" s="3">
        <v>0</v>
      </c>
      <c r="C381" s="2">
        <v>1</v>
      </c>
      <c r="D381">
        <f t="shared" si="5"/>
        <v>0</v>
      </c>
    </row>
    <row r="382" spans="1:4" x14ac:dyDescent="0.25">
      <c r="A382" s="3">
        <v>991</v>
      </c>
      <c r="B382" s="3">
        <v>1</v>
      </c>
      <c r="C382" s="2">
        <v>1</v>
      </c>
      <c r="D382">
        <f t="shared" si="5"/>
        <v>1</v>
      </c>
    </row>
    <row r="383" spans="1:4" x14ac:dyDescent="0.25">
      <c r="A383" s="3">
        <v>993</v>
      </c>
      <c r="B383" s="3">
        <v>1</v>
      </c>
      <c r="C383" s="2">
        <v>1</v>
      </c>
      <c r="D383">
        <f t="shared" si="5"/>
        <v>1</v>
      </c>
    </row>
    <row r="384" spans="1:4" x14ac:dyDescent="0.25">
      <c r="A384" s="3">
        <v>994</v>
      </c>
      <c r="B384" s="3">
        <v>1</v>
      </c>
      <c r="C384" s="2">
        <v>1</v>
      </c>
      <c r="D384">
        <f t="shared" si="5"/>
        <v>1</v>
      </c>
    </row>
    <row r="385" spans="1:4" x14ac:dyDescent="0.25">
      <c r="A385" s="3">
        <v>995</v>
      </c>
      <c r="B385" s="3">
        <v>1</v>
      </c>
      <c r="C385" s="2">
        <v>1</v>
      </c>
      <c r="D385">
        <f t="shared" si="5"/>
        <v>1</v>
      </c>
    </row>
    <row r="386" spans="1:4" x14ac:dyDescent="0.25">
      <c r="A386" s="3">
        <v>1002</v>
      </c>
      <c r="B386" s="3">
        <v>1</v>
      </c>
      <c r="C386" s="2">
        <v>1</v>
      </c>
      <c r="D386">
        <f t="shared" ref="D386:D449" si="6">IF(B386=C386, 1, 0)</f>
        <v>1</v>
      </c>
    </row>
    <row r="387" spans="1:4" x14ac:dyDescent="0.25">
      <c r="A387" s="3">
        <v>1005</v>
      </c>
      <c r="B387" s="3">
        <v>0</v>
      </c>
      <c r="C387" s="2">
        <v>1</v>
      </c>
      <c r="D387">
        <f t="shared" si="6"/>
        <v>0</v>
      </c>
    </row>
    <row r="388" spans="1:4" x14ac:dyDescent="0.25">
      <c r="A388" s="3">
        <v>1006</v>
      </c>
      <c r="B388" s="3">
        <v>1</v>
      </c>
      <c r="C388" s="2">
        <v>1</v>
      </c>
      <c r="D388">
        <f t="shared" si="6"/>
        <v>1</v>
      </c>
    </row>
    <row r="389" spans="1:4" x14ac:dyDescent="0.25">
      <c r="A389" s="3">
        <v>1009</v>
      </c>
      <c r="B389" s="3">
        <v>1</v>
      </c>
      <c r="C389" s="2">
        <v>1</v>
      </c>
      <c r="D389">
        <f t="shared" si="6"/>
        <v>1</v>
      </c>
    </row>
    <row r="390" spans="1:4" x14ac:dyDescent="0.25">
      <c r="A390" s="3">
        <v>1010</v>
      </c>
      <c r="B390" s="3">
        <v>1</v>
      </c>
      <c r="C390" s="2">
        <v>1</v>
      </c>
      <c r="D390">
        <f t="shared" si="6"/>
        <v>1</v>
      </c>
    </row>
    <row r="391" spans="1:4" x14ac:dyDescent="0.25">
      <c r="A391" s="3">
        <v>1012</v>
      </c>
      <c r="B391" s="3">
        <v>1</v>
      </c>
      <c r="C391" s="2">
        <v>1</v>
      </c>
      <c r="D391">
        <f t="shared" si="6"/>
        <v>1</v>
      </c>
    </row>
    <row r="392" spans="1:4" x14ac:dyDescent="0.25">
      <c r="A392" s="3">
        <v>1015</v>
      </c>
      <c r="B392" s="3">
        <v>1</v>
      </c>
      <c r="C392" s="2">
        <v>1</v>
      </c>
      <c r="D392">
        <f t="shared" si="6"/>
        <v>1</v>
      </c>
    </row>
    <row r="393" spans="1:4" x14ac:dyDescent="0.25">
      <c r="A393" s="3">
        <v>1022</v>
      </c>
      <c r="B393" s="3">
        <v>1</v>
      </c>
      <c r="C393" s="2">
        <v>1</v>
      </c>
      <c r="D393">
        <f t="shared" si="6"/>
        <v>1</v>
      </c>
    </row>
    <row r="394" spans="1:4" x14ac:dyDescent="0.25">
      <c r="A394" s="3">
        <v>1023</v>
      </c>
      <c r="B394" s="3">
        <v>1</v>
      </c>
      <c r="C394" s="2">
        <v>1</v>
      </c>
      <c r="D394">
        <f t="shared" si="6"/>
        <v>1</v>
      </c>
    </row>
    <row r="395" spans="1:4" x14ac:dyDescent="0.25">
      <c r="A395" s="3">
        <v>1025</v>
      </c>
      <c r="B395" s="3">
        <v>1</v>
      </c>
      <c r="C395" s="2">
        <v>1</v>
      </c>
      <c r="D395">
        <f t="shared" si="6"/>
        <v>1</v>
      </c>
    </row>
    <row r="396" spans="1:4" x14ac:dyDescent="0.25">
      <c r="A396" s="3">
        <v>1028</v>
      </c>
      <c r="B396" s="3">
        <v>1</v>
      </c>
      <c r="C396" s="2">
        <v>1</v>
      </c>
      <c r="D396">
        <f t="shared" si="6"/>
        <v>1</v>
      </c>
    </row>
    <row r="397" spans="1:4" x14ac:dyDescent="0.25">
      <c r="A397" s="3">
        <v>1031</v>
      </c>
      <c r="B397" s="3">
        <v>1</v>
      </c>
      <c r="C397" s="2">
        <v>1</v>
      </c>
      <c r="D397">
        <f t="shared" si="6"/>
        <v>1</v>
      </c>
    </row>
    <row r="398" spans="1:4" x14ac:dyDescent="0.25">
      <c r="A398" s="3">
        <v>1032</v>
      </c>
      <c r="B398" s="3">
        <v>1</v>
      </c>
      <c r="C398" s="2">
        <v>1</v>
      </c>
      <c r="D398">
        <f t="shared" si="6"/>
        <v>1</v>
      </c>
    </row>
    <row r="399" spans="1:4" x14ac:dyDescent="0.25">
      <c r="A399" s="3">
        <v>1033</v>
      </c>
      <c r="B399" s="3">
        <v>1</v>
      </c>
      <c r="C399" s="2">
        <v>1</v>
      </c>
      <c r="D399">
        <f t="shared" si="6"/>
        <v>1</v>
      </c>
    </row>
    <row r="400" spans="1:4" x14ac:dyDescent="0.25">
      <c r="A400" s="3">
        <v>1037</v>
      </c>
      <c r="B400" s="3">
        <v>0</v>
      </c>
      <c r="C400" s="2">
        <v>1</v>
      </c>
      <c r="D400">
        <f t="shared" si="6"/>
        <v>0</v>
      </c>
    </row>
    <row r="401" spans="1:4" x14ac:dyDescent="0.25">
      <c r="A401" s="3">
        <v>1038</v>
      </c>
      <c r="B401" s="3">
        <v>1</v>
      </c>
      <c r="C401" s="2">
        <v>1</v>
      </c>
      <c r="D401">
        <f t="shared" si="6"/>
        <v>1</v>
      </c>
    </row>
    <row r="402" spans="1:4" x14ac:dyDescent="0.25">
      <c r="A402" s="3">
        <v>1040</v>
      </c>
      <c r="B402" s="3">
        <v>1</v>
      </c>
      <c r="C402" s="2">
        <v>1</v>
      </c>
      <c r="D402">
        <f t="shared" si="6"/>
        <v>1</v>
      </c>
    </row>
    <row r="403" spans="1:4" x14ac:dyDescent="0.25">
      <c r="A403" s="3">
        <v>1041</v>
      </c>
      <c r="B403" s="3">
        <v>0</v>
      </c>
      <c r="C403" s="2">
        <v>1</v>
      </c>
      <c r="D403">
        <f t="shared" si="6"/>
        <v>0</v>
      </c>
    </row>
    <row r="404" spans="1:4" x14ac:dyDescent="0.25">
      <c r="A404" s="3">
        <v>1047</v>
      </c>
      <c r="B404" s="3">
        <v>1</v>
      </c>
      <c r="C404" s="2">
        <v>1</v>
      </c>
      <c r="D404">
        <f t="shared" si="6"/>
        <v>1</v>
      </c>
    </row>
    <row r="405" spans="1:4" x14ac:dyDescent="0.25">
      <c r="A405" s="3">
        <v>1050</v>
      </c>
      <c r="B405" s="3">
        <v>1</v>
      </c>
      <c r="C405" s="2">
        <v>1</v>
      </c>
      <c r="D405">
        <f t="shared" si="6"/>
        <v>1</v>
      </c>
    </row>
    <row r="406" spans="1:4" x14ac:dyDescent="0.25">
      <c r="A406" s="3">
        <v>1064</v>
      </c>
      <c r="B406" s="3">
        <v>1</v>
      </c>
      <c r="C406" s="2">
        <v>1</v>
      </c>
      <c r="D406">
        <f t="shared" si="6"/>
        <v>1</v>
      </c>
    </row>
    <row r="407" spans="1:4" x14ac:dyDescent="0.25">
      <c r="A407" s="3">
        <v>1067</v>
      </c>
      <c r="B407" s="3">
        <v>1</v>
      </c>
      <c r="C407" s="2">
        <v>1</v>
      </c>
      <c r="D407">
        <f t="shared" si="6"/>
        <v>1</v>
      </c>
    </row>
    <row r="408" spans="1:4" x14ac:dyDescent="0.25">
      <c r="A408" s="3">
        <v>1068</v>
      </c>
      <c r="B408" s="3">
        <v>1</v>
      </c>
      <c r="C408" s="2">
        <v>1</v>
      </c>
      <c r="D408">
        <f t="shared" si="6"/>
        <v>1</v>
      </c>
    </row>
    <row r="409" spans="1:4" x14ac:dyDescent="0.25">
      <c r="A409" s="3">
        <v>1069</v>
      </c>
      <c r="B409" s="3">
        <v>1</v>
      </c>
      <c r="C409" s="2">
        <v>1</v>
      </c>
      <c r="D409">
        <f t="shared" si="6"/>
        <v>1</v>
      </c>
    </row>
    <row r="410" spans="1:4" x14ac:dyDescent="0.25">
      <c r="A410" s="3">
        <v>1072</v>
      </c>
      <c r="B410" s="3">
        <v>0</v>
      </c>
      <c r="C410" s="2">
        <v>1</v>
      </c>
      <c r="D410">
        <f t="shared" si="6"/>
        <v>0</v>
      </c>
    </row>
    <row r="411" spans="1:4" x14ac:dyDescent="0.25">
      <c r="A411" s="3">
        <v>1074</v>
      </c>
      <c r="B411" s="3">
        <v>0</v>
      </c>
      <c r="C411" s="2">
        <v>1</v>
      </c>
      <c r="D411">
        <f t="shared" si="6"/>
        <v>0</v>
      </c>
    </row>
    <row r="412" spans="1:4" x14ac:dyDescent="0.25">
      <c r="A412" s="3">
        <v>1076</v>
      </c>
      <c r="B412" s="3">
        <v>1</v>
      </c>
      <c r="C412" s="2">
        <v>1</v>
      </c>
      <c r="D412">
        <f t="shared" si="6"/>
        <v>1</v>
      </c>
    </row>
    <row r="413" spans="1:4" x14ac:dyDescent="0.25">
      <c r="A413" s="3">
        <v>1079</v>
      </c>
      <c r="B413" s="3">
        <v>1</v>
      </c>
      <c r="C413" s="2">
        <v>1</v>
      </c>
      <c r="D413">
        <f t="shared" si="6"/>
        <v>1</v>
      </c>
    </row>
    <row r="414" spans="1:4" x14ac:dyDescent="0.25">
      <c r="A414" s="3">
        <v>1083</v>
      </c>
      <c r="B414" s="3">
        <v>1</v>
      </c>
      <c r="C414" s="2">
        <v>1</v>
      </c>
      <c r="D414">
        <f t="shared" si="6"/>
        <v>1</v>
      </c>
    </row>
    <row r="415" spans="1:4" x14ac:dyDescent="0.25">
      <c r="A415" s="3">
        <v>1087</v>
      </c>
      <c r="B415" s="3">
        <v>0</v>
      </c>
      <c r="C415" s="2">
        <v>1</v>
      </c>
      <c r="D415">
        <f t="shared" si="6"/>
        <v>0</v>
      </c>
    </row>
    <row r="416" spans="1:4" x14ac:dyDescent="0.25">
      <c r="A416" s="3">
        <v>1093</v>
      </c>
      <c r="B416" s="3">
        <v>1</v>
      </c>
      <c r="C416" s="2">
        <v>1</v>
      </c>
      <c r="D416">
        <f t="shared" si="6"/>
        <v>1</v>
      </c>
    </row>
    <row r="417" spans="1:4" x14ac:dyDescent="0.25">
      <c r="A417" s="3">
        <v>1095</v>
      </c>
      <c r="B417" s="3">
        <v>1</v>
      </c>
      <c r="C417" s="2">
        <v>1</v>
      </c>
      <c r="D417">
        <f t="shared" si="6"/>
        <v>1</v>
      </c>
    </row>
    <row r="418" spans="1:4" x14ac:dyDescent="0.25">
      <c r="A418" s="3">
        <v>1096</v>
      </c>
      <c r="B418" s="3">
        <v>1</v>
      </c>
      <c r="C418" s="2">
        <v>1</v>
      </c>
      <c r="D418">
        <f t="shared" si="6"/>
        <v>1</v>
      </c>
    </row>
    <row r="419" spans="1:4" x14ac:dyDescent="0.25">
      <c r="A419" s="3">
        <v>1097</v>
      </c>
      <c r="B419" s="3">
        <v>0</v>
      </c>
      <c r="C419" s="2">
        <v>1</v>
      </c>
      <c r="D419">
        <f t="shared" si="6"/>
        <v>0</v>
      </c>
    </row>
    <row r="420" spans="1:4" x14ac:dyDescent="0.25">
      <c r="A420" s="3">
        <v>1103</v>
      </c>
      <c r="B420" s="3">
        <v>0</v>
      </c>
      <c r="C420" s="2">
        <v>1</v>
      </c>
      <c r="D420">
        <f t="shared" si="6"/>
        <v>0</v>
      </c>
    </row>
    <row r="421" spans="1:4" x14ac:dyDescent="0.25">
      <c r="A421" s="3">
        <v>1106</v>
      </c>
      <c r="B421" s="3">
        <v>1</v>
      </c>
      <c r="C421" s="2">
        <v>1</v>
      </c>
      <c r="D421">
        <f t="shared" si="6"/>
        <v>1</v>
      </c>
    </row>
    <row r="422" spans="1:4" x14ac:dyDescent="0.25">
      <c r="A422" s="3">
        <v>1111</v>
      </c>
      <c r="B422" s="3">
        <v>1</v>
      </c>
      <c r="C422" s="2">
        <v>1</v>
      </c>
      <c r="D422">
        <f t="shared" si="6"/>
        <v>1</v>
      </c>
    </row>
    <row r="423" spans="1:4" x14ac:dyDescent="0.25">
      <c r="A423" s="3">
        <v>1115</v>
      </c>
      <c r="B423" s="3">
        <v>0</v>
      </c>
      <c r="C423" s="2">
        <v>1</v>
      </c>
      <c r="D423">
        <f t="shared" si="6"/>
        <v>0</v>
      </c>
    </row>
    <row r="424" spans="1:4" x14ac:dyDescent="0.25">
      <c r="A424" s="3">
        <v>1117</v>
      </c>
      <c r="B424" s="3">
        <v>1</v>
      </c>
      <c r="C424" s="2">
        <v>1</v>
      </c>
      <c r="D424">
        <f t="shared" si="6"/>
        <v>1</v>
      </c>
    </row>
    <row r="425" spans="1:4" x14ac:dyDescent="0.25">
      <c r="A425" s="3">
        <v>1118</v>
      </c>
      <c r="B425" s="3">
        <v>0</v>
      </c>
      <c r="C425" s="2">
        <v>1</v>
      </c>
      <c r="D425">
        <f t="shared" si="6"/>
        <v>0</v>
      </c>
    </row>
    <row r="426" spans="1:4" x14ac:dyDescent="0.25">
      <c r="A426" s="3">
        <v>1119</v>
      </c>
      <c r="B426" s="3">
        <v>1</v>
      </c>
      <c r="C426" s="2">
        <v>1</v>
      </c>
      <c r="D426">
        <f t="shared" si="6"/>
        <v>1</v>
      </c>
    </row>
    <row r="427" spans="1:4" x14ac:dyDescent="0.25">
      <c r="A427" s="3">
        <v>1122</v>
      </c>
      <c r="B427" s="3">
        <v>1</v>
      </c>
      <c r="C427" s="2">
        <v>1</v>
      </c>
      <c r="D427">
        <f t="shared" si="6"/>
        <v>1</v>
      </c>
    </row>
    <row r="428" spans="1:4" x14ac:dyDescent="0.25">
      <c r="A428" s="3">
        <v>1127</v>
      </c>
      <c r="B428" s="3">
        <v>0</v>
      </c>
      <c r="C428" s="2">
        <v>1</v>
      </c>
      <c r="D428">
        <f t="shared" si="6"/>
        <v>0</v>
      </c>
    </row>
    <row r="429" spans="1:4" x14ac:dyDescent="0.25">
      <c r="A429" s="3">
        <v>1132</v>
      </c>
      <c r="B429" s="3">
        <v>1</v>
      </c>
      <c r="C429" s="2">
        <v>1</v>
      </c>
      <c r="D429">
        <f t="shared" si="6"/>
        <v>1</v>
      </c>
    </row>
    <row r="430" spans="1:4" x14ac:dyDescent="0.25">
      <c r="A430" s="3">
        <v>1142</v>
      </c>
      <c r="B430" s="3">
        <v>1</v>
      </c>
      <c r="C430" s="2">
        <v>1</v>
      </c>
      <c r="D430">
        <f t="shared" si="6"/>
        <v>1</v>
      </c>
    </row>
    <row r="431" spans="1:4" x14ac:dyDescent="0.25">
      <c r="A431" s="3">
        <v>1143</v>
      </c>
      <c r="B431" s="3">
        <v>1</v>
      </c>
      <c r="C431" s="2">
        <v>1</v>
      </c>
      <c r="D431">
        <f t="shared" si="6"/>
        <v>1</v>
      </c>
    </row>
    <row r="432" spans="1:4" x14ac:dyDescent="0.25">
      <c r="A432" s="3">
        <v>1146</v>
      </c>
      <c r="B432" s="3">
        <v>1</v>
      </c>
      <c r="C432" s="2">
        <v>1</v>
      </c>
      <c r="D432">
        <f t="shared" si="6"/>
        <v>1</v>
      </c>
    </row>
    <row r="433" spans="1:4" x14ac:dyDescent="0.25">
      <c r="A433" s="3">
        <v>1149</v>
      </c>
      <c r="B433" s="3">
        <v>1</v>
      </c>
      <c r="C433" s="2">
        <v>1</v>
      </c>
      <c r="D433">
        <f t="shared" si="6"/>
        <v>1</v>
      </c>
    </row>
    <row r="434" spans="1:4" x14ac:dyDescent="0.25">
      <c r="A434" s="3">
        <v>1151</v>
      </c>
      <c r="B434" s="3">
        <v>0</v>
      </c>
      <c r="C434" s="2">
        <v>1</v>
      </c>
      <c r="D434">
        <f t="shared" si="6"/>
        <v>0</v>
      </c>
    </row>
    <row r="435" spans="1:4" x14ac:dyDescent="0.25">
      <c r="A435" s="3">
        <v>1152</v>
      </c>
      <c r="B435" s="3">
        <v>1</v>
      </c>
      <c r="C435" s="2">
        <v>1</v>
      </c>
      <c r="D435">
        <f t="shared" si="6"/>
        <v>1</v>
      </c>
    </row>
    <row r="436" spans="1:4" x14ac:dyDescent="0.25">
      <c r="A436" s="3">
        <v>1153</v>
      </c>
      <c r="B436" s="3">
        <v>0</v>
      </c>
      <c r="C436" s="2">
        <v>1</v>
      </c>
      <c r="D436">
        <f t="shared" si="6"/>
        <v>0</v>
      </c>
    </row>
    <row r="437" spans="1:4" x14ac:dyDescent="0.25">
      <c r="A437" s="3">
        <v>1154</v>
      </c>
      <c r="B437" s="3">
        <v>1</v>
      </c>
      <c r="C437" s="2">
        <v>1</v>
      </c>
      <c r="D437">
        <f t="shared" si="6"/>
        <v>1</v>
      </c>
    </row>
    <row r="438" spans="1:4" x14ac:dyDescent="0.25">
      <c r="A438" s="3">
        <v>1155</v>
      </c>
      <c r="B438" s="3">
        <v>1</v>
      </c>
      <c r="C438" s="2">
        <v>1</v>
      </c>
      <c r="D438">
        <f t="shared" si="6"/>
        <v>1</v>
      </c>
    </row>
    <row r="439" spans="1:4" x14ac:dyDescent="0.25">
      <c r="A439" s="3">
        <v>1157</v>
      </c>
      <c r="B439" s="3">
        <v>1</v>
      </c>
      <c r="C439" s="2">
        <v>1</v>
      </c>
      <c r="D439">
        <f t="shared" si="6"/>
        <v>1</v>
      </c>
    </row>
    <row r="440" spans="1:4" x14ac:dyDescent="0.25">
      <c r="A440" s="3">
        <v>1159</v>
      </c>
      <c r="B440" s="3">
        <v>1</v>
      </c>
      <c r="C440" s="2">
        <v>1</v>
      </c>
      <c r="D440">
        <f t="shared" si="6"/>
        <v>1</v>
      </c>
    </row>
    <row r="441" spans="1:4" x14ac:dyDescent="0.25">
      <c r="A441" s="3">
        <v>1160</v>
      </c>
      <c r="B441" s="3">
        <v>1</v>
      </c>
      <c r="C441" s="2">
        <v>1</v>
      </c>
      <c r="D441">
        <f t="shared" si="6"/>
        <v>1</v>
      </c>
    </row>
    <row r="442" spans="1:4" x14ac:dyDescent="0.25">
      <c r="A442" s="3">
        <v>1163</v>
      </c>
      <c r="B442" s="3">
        <v>1</v>
      </c>
      <c r="C442" s="2">
        <v>1</v>
      </c>
      <c r="D442">
        <f t="shared" si="6"/>
        <v>1</v>
      </c>
    </row>
    <row r="443" spans="1:4" x14ac:dyDescent="0.25">
      <c r="A443" s="3">
        <v>1166</v>
      </c>
      <c r="B443" s="3">
        <v>1</v>
      </c>
      <c r="C443" s="2">
        <v>1</v>
      </c>
      <c r="D443">
        <f t="shared" si="6"/>
        <v>1</v>
      </c>
    </row>
    <row r="444" spans="1:4" x14ac:dyDescent="0.25">
      <c r="A444" s="3">
        <v>1169</v>
      </c>
      <c r="B444" s="3">
        <v>1</v>
      </c>
      <c r="C444" s="2">
        <v>1</v>
      </c>
      <c r="D444">
        <f t="shared" si="6"/>
        <v>1</v>
      </c>
    </row>
    <row r="445" spans="1:4" x14ac:dyDescent="0.25">
      <c r="A445" s="3">
        <v>1170</v>
      </c>
      <c r="B445" s="3">
        <v>1</v>
      </c>
      <c r="C445" s="2">
        <v>1</v>
      </c>
      <c r="D445">
        <f t="shared" si="6"/>
        <v>1</v>
      </c>
    </row>
    <row r="446" spans="1:4" x14ac:dyDescent="0.25">
      <c r="A446" s="3">
        <v>1172</v>
      </c>
      <c r="B446" s="3">
        <v>1</v>
      </c>
      <c r="C446" s="2">
        <v>1</v>
      </c>
      <c r="D446">
        <f t="shared" si="6"/>
        <v>1</v>
      </c>
    </row>
    <row r="447" spans="1:4" x14ac:dyDescent="0.25">
      <c r="A447" s="3">
        <v>1174</v>
      </c>
      <c r="B447" s="3">
        <v>1</v>
      </c>
      <c r="C447" s="2">
        <v>1</v>
      </c>
      <c r="D447">
        <f t="shared" si="6"/>
        <v>1</v>
      </c>
    </row>
    <row r="448" spans="1:4" x14ac:dyDescent="0.25">
      <c r="A448" s="3">
        <v>1175</v>
      </c>
      <c r="B448" s="3">
        <v>1</v>
      </c>
      <c r="C448" s="2">
        <v>1</v>
      </c>
      <c r="D448">
        <f t="shared" si="6"/>
        <v>1</v>
      </c>
    </row>
    <row r="449" spans="1:4" x14ac:dyDescent="0.25">
      <c r="A449" s="3">
        <v>1181</v>
      </c>
      <c r="B449" s="3">
        <v>1</v>
      </c>
      <c r="C449" s="2">
        <v>1</v>
      </c>
      <c r="D449">
        <f t="shared" si="6"/>
        <v>1</v>
      </c>
    </row>
    <row r="450" spans="1:4" x14ac:dyDescent="0.25">
      <c r="A450" s="3">
        <v>1184</v>
      </c>
      <c r="B450" s="3">
        <v>1</v>
      </c>
      <c r="C450" s="2">
        <v>1</v>
      </c>
      <c r="D450">
        <f t="shared" ref="D450:D513" si="7">IF(B450=C450, 1, 0)</f>
        <v>1</v>
      </c>
    </row>
    <row r="451" spans="1:4" x14ac:dyDescent="0.25">
      <c r="A451" s="3">
        <v>1185</v>
      </c>
      <c r="B451" s="3">
        <v>1</v>
      </c>
      <c r="C451" s="2">
        <v>1</v>
      </c>
      <c r="D451">
        <f t="shared" si="7"/>
        <v>1</v>
      </c>
    </row>
    <row r="452" spans="1:4" x14ac:dyDescent="0.25">
      <c r="A452" s="3">
        <v>1193</v>
      </c>
      <c r="B452" s="3">
        <v>1</v>
      </c>
      <c r="C452" s="2">
        <v>1</v>
      </c>
      <c r="D452">
        <f t="shared" si="7"/>
        <v>1</v>
      </c>
    </row>
    <row r="453" spans="1:4" x14ac:dyDescent="0.25">
      <c r="A453" s="3">
        <v>1198</v>
      </c>
      <c r="B453" s="3">
        <v>1</v>
      </c>
      <c r="C453" s="2">
        <v>1</v>
      </c>
      <c r="D453">
        <f t="shared" si="7"/>
        <v>1</v>
      </c>
    </row>
    <row r="454" spans="1:4" x14ac:dyDescent="0.25">
      <c r="A454" s="3">
        <v>1204</v>
      </c>
      <c r="B454" s="3">
        <v>1</v>
      </c>
      <c r="C454" s="2">
        <v>1</v>
      </c>
      <c r="D454">
        <f t="shared" si="7"/>
        <v>1</v>
      </c>
    </row>
    <row r="455" spans="1:4" x14ac:dyDescent="0.25">
      <c r="A455" s="3">
        <v>1208</v>
      </c>
      <c r="B455" s="3">
        <v>1</v>
      </c>
      <c r="C455" s="2">
        <v>1</v>
      </c>
      <c r="D455">
        <f t="shared" si="7"/>
        <v>1</v>
      </c>
    </row>
    <row r="456" spans="1:4" x14ac:dyDescent="0.25">
      <c r="A456" s="3">
        <v>1211</v>
      </c>
      <c r="B456" s="3">
        <v>1</v>
      </c>
      <c r="C456" s="2">
        <v>1</v>
      </c>
      <c r="D456">
        <f t="shared" si="7"/>
        <v>1</v>
      </c>
    </row>
    <row r="457" spans="1:4" x14ac:dyDescent="0.25">
      <c r="A457" s="3">
        <v>1212</v>
      </c>
      <c r="B457" s="3">
        <v>0</v>
      </c>
      <c r="C457" s="2">
        <v>1</v>
      </c>
      <c r="D457">
        <f t="shared" si="7"/>
        <v>0</v>
      </c>
    </row>
    <row r="458" spans="1:4" x14ac:dyDescent="0.25">
      <c r="A458" s="3">
        <v>1215</v>
      </c>
      <c r="B458" s="3">
        <v>1</v>
      </c>
      <c r="C458" s="2">
        <v>1</v>
      </c>
      <c r="D458">
        <f t="shared" si="7"/>
        <v>1</v>
      </c>
    </row>
    <row r="459" spans="1:4" x14ac:dyDescent="0.25">
      <c r="A459" s="3">
        <v>1222</v>
      </c>
      <c r="B459" s="3">
        <v>1</v>
      </c>
      <c r="C459" s="2">
        <v>1</v>
      </c>
      <c r="D459">
        <f t="shared" si="7"/>
        <v>1</v>
      </c>
    </row>
    <row r="460" spans="1:4" x14ac:dyDescent="0.25">
      <c r="A460" s="3">
        <v>1224</v>
      </c>
      <c r="B460" s="3">
        <v>0</v>
      </c>
      <c r="C460" s="2">
        <v>1</v>
      </c>
      <c r="D460">
        <f t="shared" si="7"/>
        <v>0</v>
      </c>
    </row>
    <row r="461" spans="1:4" x14ac:dyDescent="0.25">
      <c r="A461" s="3">
        <v>1225</v>
      </c>
      <c r="B461" s="3">
        <v>0</v>
      </c>
      <c r="C461" s="2">
        <v>1</v>
      </c>
      <c r="D461">
        <f t="shared" si="7"/>
        <v>0</v>
      </c>
    </row>
    <row r="462" spans="1:4" x14ac:dyDescent="0.25">
      <c r="A462" s="3">
        <v>1229</v>
      </c>
      <c r="B462" s="3">
        <v>1</v>
      </c>
      <c r="C462" s="2">
        <v>1</v>
      </c>
      <c r="D462">
        <f t="shared" si="7"/>
        <v>1</v>
      </c>
    </row>
    <row r="463" spans="1:4" x14ac:dyDescent="0.25">
      <c r="A463" s="3">
        <v>1230</v>
      </c>
      <c r="B463" s="3">
        <v>1</v>
      </c>
      <c r="C463" s="2">
        <v>1</v>
      </c>
      <c r="D463">
        <f t="shared" si="7"/>
        <v>1</v>
      </c>
    </row>
    <row r="464" spans="1:4" x14ac:dyDescent="0.25">
      <c r="A464" s="3">
        <v>1231</v>
      </c>
      <c r="B464" s="3">
        <v>1</v>
      </c>
      <c r="C464" s="2">
        <v>1</v>
      </c>
      <c r="D464">
        <f t="shared" si="7"/>
        <v>1</v>
      </c>
    </row>
    <row r="465" spans="1:4" x14ac:dyDescent="0.25">
      <c r="A465" s="3">
        <v>1233</v>
      </c>
      <c r="B465" s="3">
        <v>0</v>
      </c>
      <c r="C465" s="2">
        <v>1</v>
      </c>
      <c r="D465">
        <f t="shared" si="7"/>
        <v>0</v>
      </c>
    </row>
    <row r="466" spans="1:4" x14ac:dyDescent="0.25">
      <c r="A466" s="3">
        <v>1236</v>
      </c>
      <c r="B466" s="3">
        <v>1</v>
      </c>
      <c r="C466" s="2">
        <v>1</v>
      </c>
      <c r="D466">
        <f t="shared" si="7"/>
        <v>1</v>
      </c>
    </row>
    <row r="467" spans="1:4" x14ac:dyDescent="0.25">
      <c r="A467" s="3">
        <v>1249</v>
      </c>
      <c r="B467" s="3">
        <v>1</v>
      </c>
      <c r="C467" s="2">
        <v>1</v>
      </c>
      <c r="D467">
        <f t="shared" si="7"/>
        <v>1</v>
      </c>
    </row>
    <row r="468" spans="1:4" x14ac:dyDescent="0.25">
      <c r="A468" s="3">
        <v>1254</v>
      </c>
      <c r="B468" s="3">
        <v>1</v>
      </c>
      <c r="C468" s="2">
        <v>1</v>
      </c>
      <c r="D468">
        <f t="shared" si="7"/>
        <v>1</v>
      </c>
    </row>
    <row r="469" spans="1:4" x14ac:dyDescent="0.25">
      <c r="A469" s="3">
        <v>1256</v>
      </c>
      <c r="B469" s="3">
        <v>1</v>
      </c>
      <c r="C469" s="2">
        <v>1</v>
      </c>
      <c r="D469">
        <f t="shared" si="7"/>
        <v>1</v>
      </c>
    </row>
    <row r="470" spans="1:4" x14ac:dyDescent="0.25">
      <c r="A470" s="3">
        <v>1258</v>
      </c>
      <c r="B470" s="3">
        <v>1</v>
      </c>
      <c r="C470" s="2">
        <v>1</v>
      </c>
      <c r="D470">
        <f t="shared" si="7"/>
        <v>1</v>
      </c>
    </row>
    <row r="471" spans="1:4" x14ac:dyDescent="0.25">
      <c r="A471" s="3">
        <v>1260</v>
      </c>
      <c r="B471" s="3">
        <v>1</v>
      </c>
      <c r="C471" s="2">
        <v>1</v>
      </c>
      <c r="D471">
        <f t="shared" si="7"/>
        <v>1</v>
      </c>
    </row>
    <row r="472" spans="1:4" x14ac:dyDescent="0.25">
      <c r="A472" s="3">
        <v>1261</v>
      </c>
      <c r="B472" s="3">
        <v>1</v>
      </c>
      <c r="C472" s="2">
        <v>1</v>
      </c>
      <c r="D472">
        <f t="shared" si="7"/>
        <v>1</v>
      </c>
    </row>
    <row r="473" spans="1:4" x14ac:dyDescent="0.25">
      <c r="A473" s="3">
        <v>1264</v>
      </c>
      <c r="B473" s="3">
        <v>1</v>
      </c>
      <c r="C473" s="2">
        <v>1</v>
      </c>
      <c r="D473">
        <f t="shared" si="7"/>
        <v>1</v>
      </c>
    </row>
    <row r="474" spans="1:4" x14ac:dyDescent="0.25">
      <c r="A474" s="3">
        <v>1268</v>
      </c>
      <c r="B474" s="3">
        <v>1</v>
      </c>
      <c r="C474" s="2">
        <v>1</v>
      </c>
      <c r="D474">
        <f t="shared" si="7"/>
        <v>1</v>
      </c>
    </row>
    <row r="475" spans="1:4" x14ac:dyDescent="0.25">
      <c r="A475" s="3">
        <v>1269</v>
      </c>
      <c r="B475" s="3">
        <v>1</v>
      </c>
      <c r="C475" s="2">
        <v>1</v>
      </c>
      <c r="D475">
        <f t="shared" si="7"/>
        <v>1</v>
      </c>
    </row>
    <row r="476" spans="1:4" x14ac:dyDescent="0.25">
      <c r="A476" s="3">
        <v>1273</v>
      </c>
      <c r="B476" s="3">
        <v>1</v>
      </c>
      <c r="C476" s="2">
        <v>1</v>
      </c>
      <c r="D476">
        <f t="shared" si="7"/>
        <v>1</v>
      </c>
    </row>
    <row r="477" spans="1:4" x14ac:dyDescent="0.25">
      <c r="A477" s="3">
        <v>1274</v>
      </c>
      <c r="B477" s="3">
        <v>1</v>
      </c>
      <c r="C477" s="2">
        <v>1</v>
      </c>
      <c r="D477">
        <f t="shared" si="7"/>
        <v>1</v>
      </c>
    </row>
    <row r="478" spans="1:4" x14ac:dyDescent="0.25">
      <c r="A478" s="3">
        <v>1275</v>
      </c>
      <c r="B478" s="3">
        <v>1</v>
      </c>
      <c r="C478" s="2">
        <v>1</v>
      </c>
      <c r="D478">
        <f t="shared" si="7"/>
        <v>1</v>
      </c>
    </row>
    <row r="479" spans="1:4" x14ac:dyDescent="0.25">
      <c r="A479" s="3">
        <v>1277</v>
      </c>
      <c r="B479" s="3">
        <v>1</v>
      </c>
      <c r="C479" s="2">
        <v>1</v>
      </c>
      <c r="D479">
        <f t="shared" si="7"/>
        <v>1</v>
      </c>
    </row>
    <row r="480" spans="1:4" x14ac:dyDescent="0.25">
      <c r="A480" s="3">
        <v>1283</v>
      </c>
      <c r="B480" s="3">
        <v>1</v>
      </c>
      <c r="C480" s="2">
        <v>1</v>
      </c>
      <c r="D480">
        <f t="shared" si="7"/>
        <v>1</v>
      </c>
    </row>
    <row r="481" spans="1:4" x14ac:dyDescent="0.25">
      <c r="A481" s="3">
        <v>1284</v>
      </c>
      <c r="B481" s="3">
        <v>1</v>
      </c>
      <c r="C481" s="2">
        <v>1</v>
      </c>
      <c r="D481">
        <f t="shared" si="7"/>
        <v>1</v>
      </c>
    </row>
    <row r="482" spans="1:4" x14ac:dyDescent="0.25">
      <c r="A482" s="3">
        <v>1286</v>
      </c>
      <c r="B482" s="3">
        <v>1</v>
      </c>
      <c r="C482" s="2">
        <v>1</v>
      </c>
      <c r="D482">
        <f t="shared" si="7"/>
        <v>1</v>
      </c>
    </row>
    <row r="483" spans="1:4" x14ac:dyDescent="0.25">
      <c r="A483" s="3">
        <v>1288</v>
      </c>
      <c r="B483" s="3">
        <v>0</v>
      </c>
      <c r="C483" s="2">
        <v>1</v>
      </c>
      <c r="D483">
        <f t="shared" si="7"/>
        <v>0</v>
      </c>
    </row>
    <row r="484" spans="1:4" x14ac:dyDescent="0.25">
      <c r="A484" s="3">
        <v>1300</v>
      </c>
      <c r="B484" s="3">
        <v>1</v>
      </c>
      <c r="C484" s="2">
        <v>1</v>
      </c>
      <c r="D484">
        <f t="shared" si="7"/>
        <v>1</v>
      </c>
    </row>
    <row r="485" spans="1:4" x14ac:dyDescent="0.25">
      <c r="A485" s="3">
        <v>1301</v>
      </c>
      <c r="B485" s="3">
        <v>1</v>
      </c>
      <c r="C485" s="2">
        <v>1</v>
      </c>
      <c r="D485">
        <f t="shared" si="7"/>
        <v>1</v>
      </c>
    </row>
    <row r="486" spans="1:4" x14ac:dyDescent="0.25">
      <c r="A486" s="3">
        <v>1305</v>
      </c>
      <c r="B486" s="3">
        <v>1</v>
      </c>
      <c r="C486" s="2">
        <v>1</v>
      </c>
      <c r="D486">
        <f t="shared" si="7"/>
        <v>1</v>
      </c>
    </row>
    <row r="487" spans="1:4" x14ac:dyDescent="0.25">
      <c r="A487" s="3">
        <v>1306</v>
      </c>
      <c r="B487" s="3">
        <v>1</v>
      </c>
      <c r="C487" s="2">
        <v>1</v>
      </c>
      <c r="D487">
        <f t="shared" si="7"/>
        <v>1</v>
      </c>
    </row>
    <row r="488" spans="1:4" x14ac:dyDescent="0.25">
      <c r="A488" s="3">
        <v>1313</v>
      </c>
      <c r="B488" s="3">
        <v>1</v>
      </c>
      <c r="C488" s="2">
        <v>1</v>
      </c>
      <c r="D488">
        <f t="shared" si="7"/>
        <v>1</v>
      </c>
    </row>
    <row r="489" spans="1:4" x14ac:dyDescent="0.25">
      <c r="A489" s="3">
        <v>1315</v>
      </c>
      <c r="B489" s="3">
        <v>0</v>
      </c>
      <c r="C489" s="2">
        <v>1</v>
      </c>
      <c r="D489">
        <f t="shared" si="7"/>
        <v>0</v>
      </c>
    </row>
    <row r="490" spans="1:4" x14ac:dyDescent="0.25">
      <c r="A490" s="3">
        <v>1318</v>
      </c>
      <c r="B490" s="3">
        <v>1</v>
      </c>
      <c r="C490" s="2">
        <v>1</v>
      </c>
      <c r="D490">
        <f t="shared" si="7"/>
        <v>1</v>
      </c>
    </row>
    <row r="491" spans="1:4" x14ac:dyDescent="0.25">
      <c r="A491" s="3">
        <v>1322</v>
      </c>
      <c r="B491" s="3">
        <v>1</v>
      </c>
      <c r="C491" s="2">
        <v>1</v>
      </c>
      <c r="D491">
        <f t="shared" si="7"/>
        <v>1</v>
      </c>
    </row>
    <row r="492" spans="1:4" x14ac:dyDescent="0.25">
      <c r="A492" s="3">
        <v>1330</v>
      </c>
      <c r="B492" s="3">
        <v>1</v>
      </c>
      <c r="C492" s="2">
        <v>1</v>
      </c>
      <c r="D492">
        <f t="shared" si="7"/>
        <v>1</v>
      </c>
    </row>
    <row r="493" spans="1:4" x14ac:dyDescent="0.25">
      <c r="A493" s="3">
        <v>1332</v>
      </c>
      <c r="B493" s="3">
        <v>1</v>
      </c>
      <c r="C493" s="2">
        <v>1</v>
      </c>
      <c r="D493">
        <f t="shared" si="7"/>
        <v>1</v>
      </c>
    </row>
    <row r="494" spans="1:4" x14ac:dyDescent="0.25">
      <c r="A494" s="3">
        <v>1337</v>
      </c>
      <c r="B494" s="3">
        <v>1</v>
      </c>
      <c r="C494" s="2">
        <v>1</v>
      </c>
      <c r="D494">
        <f t="shared" si="7"/>
        <v>1</v>
      </c>
    </row>
    <row r="495" spans="1:4" x14ac:dyDescent="0.25">
      <c r="A495" s="3">
        <v>1338</v>
      </c>
      <c r="B495" s="3">
        <v>1</v>
      </c>
      <c r="C495" s="2">
        <v>1</v>
      </c>
      <c r="D495">
        <f t="shared" si="7"/>
        <v>1</v>
      </c>
    </row>
    <row r="496" spans="1:4" x14ac:dyDescent="0.25">
      <c r="A496" s="3">
        <v>1343</v>
      </c>
      <c r="B496" s="3">
        <v>1</v>
      </c>
      <c r="C496" s="2">
        <v>1</v>
      </c>
      <c r="D496">
        <f t="shared" si="7"/>
        <v>1</v>
      </c>
    </row>
    <row r="497" spans="1:4" x14ac:dyDescent="0.25">
      <c r="A497" s="3">
        <v>1345</v>
      </c>
      <c r="B497" s="3">
        <v>1</v>
      </c>
      <c r="C497" s="2">
        <v>1</v>
      </c>
      <c r="D497">
        <f t="shared" si="7"/>
        <v>1</v>
      </c>
    </row>
    <row r="498" spans="1:4" x14ac:dyDescent="0.25">
      <c r="A498" s="3">
        <v>1348</v>
      </c>
      <c r="B498" s="3">
        <v>1</v>
      </c>
      <c r="C498" s="2">
        <v>1</v>
      </c>
      <c r="D498">
        <f t="shared" si="7"/>
        <v>1</v>
      </c>
    </row>
    <row r="499" spans="1:4" x14ac:dyDescent="0.25">
      <c r="A499" s="3">
        <v>1349</v>
      </c>
      <c r="B499" s="3">
        <v>1</v>
      </c>
      <c r="C499" s="2">
        <v>1</v>
      </c>
      <c r="D499">
        <f t="shared" si="7"/>
        <v>1</v>
      </c>
    </row>
    <row r="500" spans="1:4" x14ac:dyDescent="0.25">
      <c r="A500" s="3">
        <v>1351</v>
      </c>
      <c r="B500" s="3">
        <v>1</v>
      </c>
      <c r="C500" s="2">
        <v>1</v>
      </c>
      <c r="D500">
        <f t="shared" si="7"/>
        <v>1</v>
      </c>
    </row>
    <row r="501" spans="1:4" x14ac:dyDescent="0.25">
      <c r="A501" s="3">
        <v>1358</v>
      </c>
      <c r="B501" s="3">
        <v>1</v>
      </c>
      <c r="C501" s="2">
        <v>1</v>
      </c>
      <c r="D501">
        <f t="shared" si="7"/>
        <v>1</v>
      </c>
    </row>
    <row r="502" spans="1:4" x14ac:dyDescent="0.25">
      <c r="A502" s="3">
        <v>1359</v>
      </c>
      <c r="B502" s="3">
        <v>1</v>
      </c>
      <c r="C502" s="2">
        <v>1</v>
      </c>
      <c r="D502">
        <f t="shared" si="7"/>
        <v>1</v>
      </c>
    </row>
    <row r="503" spans="1:4" x14ac:dyDescent="0.25">
      <c r="A503" s="3">
        <v>1360</v>
      </c>
      <c r="B503" s="3">
        <v>1</v>
      </c>
      <c r="C503" s="2">
        <v>1</v>
      </c>
      <c r="D503">
        <f t="shared" si="7"/>
        <v>1</v>
      </c>
    </row>
    <row r="504" spans="1:4" x14ac:dyDescent="0.25">
      <c r="A504" s="3">
        <v>1370</v>
      </c>
      <c r="B504" s="3">
        <v>1</v>
      </c>
      <c r="C504" s="2">
        <v>1</v>
      </c>
      <c r="D504">
        <f t="shared" si="7"/>
        <v>1</v>
      </c>
    </row>
    <row r="505" spans="1:4" x14ac:dyDescent="0.25">
      <c r="A505" s="3">
        <v>1373</v>
      </c>
      <c r="B505" s="3">
        <v>0</v>
      </c>
      <c r="C505" s="2">
        <v>1</v>
      </c>
      <c r="D505">
        <f t="shared" si="7"/>
        <v>0</v>
      </c>
    </row>
    <row r="506" spans="1:4" x14ac:dyDescent="0.25">
      <c r="A506" s="3">
        <v>1375</v>
      </c>
      <c r="B506" s="3">
        <v>1</v>
      </c>
      <c r="C506" s="2">
        <v>1</v>
      </c>
      <c r="D506">
        <f t="shared" si="7"/>
        <v>1</v>
      </c>
    </row>
    <row r="507" spans="1:4" x14ac:dyDescent="0.25">
      <c r="A507" s="3">
        <v>1380</v>
      </c>
      <c r="B507" s="3">
        <v>1</v>
      </c>
      <c r="C507" s="2">
        <v>1</v>
      </c>
      <c r="D507">
        <f t="shared" si="7"/>
        <v>1</v>
      </c>
    </row>
    <row r="508" spans="1:4" x14ac:dyDescent="0.25">
      <c r="A508" s="3">
        <v>1382</v>
      </c>
      <c r="B508" s="3">
        <v>1</v>
      </c>
      <c r="C508" s="2">
        <v>1</v>
      </c>
      <c r="D508">
        <f t="shared" si="7"/>
        <v>1</v>
      </c>
    </row>
    <row r="509" spans="1:4" x14ac:dyDescent="0.25">
      <c r="A509" s="3">
        <v>1384</v>
      </c>
      <c r="B509" s="3">
        <v>1</v>
      </c>
      <c r="C509" s="2">
        <v>1</v>
      </c>
      <c r="D509">
        <f t="shared" si="7"/>
        <v>1</v>
      </c>
    </row>
    <row r="510" spans="1:4" x14ac:dyDescent="0.25">
      <c r="A510" s="3">
        <v>1390</v>
      </c>
      <c r="B510" s="3">
        <v>1</v>
      </c>
      <c r="C510" s="2">
        <v>1</v>
      </c>
      <c r="D510">
        <f t="shared" si="7"/>
        <v>1</v>
      </c>
    </row>
    <row r="511" spans="1:4" x14ac:dyDescent="0.25">
      <c r="A511" s="3">
        <v>1394</v>
      </c>
      <c r="B511" s="3">
        <v>1</v>
      </c>
      <c r="C511" s="2">
        <v>1</v>
      </c>
      <c r="D511">
        <f t="shared" si="7"/>
        <v>1</v>
      </c>
    </row>
    <row r="512" spans="1:4" x14ac:dyDescent="0.25">
      <c r="A512" s="3">
        <v>1395</v>
      </c>
      <c r="B512" s="3">
        <v>1</v>
      </c>
      <c r="C512" s="2">
        <v>1</v>
      </c>
      <c r="D512">
        <f t="shared" si="7"/>
        <v>1</v>
      </c>
    </row>
    <row r="513" spans="1:4" x14ac:dyDescent="0.25">
      <c r="A513" s="3">
        <v>1399</v>
      </c>
      <c r="B513" s="3">
        <v>1</v>
      </c>
      <c r="C513" s="2">
        <v>1</v>
      </c>
      <c r="D513">
        <f t="shared" si="7"/>
        <v>1</v>
      </c>
    </row>
    <row r="514" spans="1:4" x14ac:dyDescent="0.25">
      <c r="A514" s="3">
        <v>1408</v>
      </c>
      <c r="B514" s="3">
        <v>1</v>
      </c>
      <c r="C514" s="2">
        <v>1</v>
      </c>
      <c r="D514">
        <f t="shared" ref="D514:D577" si="8">IF(B514=C514, 1, 0)</f>
        <v>1</v>
      </c>
    </row>
    <row r="515" spans="1:4" x14ac:dyDescent="0.25">
      <c r="A515" s="3">
        <v>1412</v>
      </c>
      <c r="B515" s="3">
        <v>1</v>
      </c>
      <c r="C515" s="2">
        <v>1</v>
      </c>
      <c r="D515">
        <f t="shared" si="8"/>
        <v>1</v>
      </c>
    </row>
    <row r="516" spans="1:4" x14ac:dyDescent="0.25">
      <c r="A516" s="3">
        <v>1414</v>
      </c>
      <c r="B516" s="3">
        <v>1</v>
      </c>
      <c r="C516" s="2">
        <v>1</v>
      </c>
      <c r="D516">
        <f t="shared" si="8"/>
        <v>1</v>
      </c>
    </row>
    <row r="517" spans="1:4" x14ac:dyDescent="0.25">
      <c r="A517" s="3">
        <v>1418</v>
      </c>
      <c r="B517" s="3">
        <v>1</v>
      </c>
      <c r="C517" s="2">
        <v>1</v>
      </c>
      <c r="D517">
        <f t="shared" si="8"/>
        <v>1</v>
      </c>
    </row>
    <row r="518" spans="1:4" x14ac:dyDescent="0.25">
      <c r="A518" s="3">
        <v>1432</v>
      </c>
      <c r="B518" s="3">
        <v>1</v>
      </c>
      <c r="C518" s="2">
        <v>1</v>
      </c>
      <c r="D518">
        <f t="shared" si="8"/>
        <v>1</v>
      </c>
    </row>
    <row r="519" spans="1:4" x14ac:dyDescent="0.25">
      <c r="A519" s="3">
        <v>1436</v>
      </c>
      <c r="B519" s="3">
        <v>1</v>
      </c>
      <c r="C519" s="2">
        <v>1</v>
      </c>
      <c r="D519">
        <f t="shared" si="8"/>
        <v>1</v>
      </c>
    </row>
    <row r="520" spans="1:4" x14ac:dyDescent="0.25">
      <c r="A520" s="3">
        <v>1443</v>
      </c>
      <c r="B520" s="3">
        <v>1</v>
      </c>
      <c r="C520" s="2">
        <v>1</v>
      </c>
      <c r="D520">
        <f t="shared" si="8"/>
        <v>1</v>
      </c>
    </row>
    <row r="521" spans="1:4" x14ac:dyDescent="0.25">
      <c r="A521" s="3">
        <v>1444</v>
      </c>
      <c r="B521" s="3">
        <v>1</v>
      </c>
      <c r="C521" s="2">
        <v>1</v>
      </c>
      <c r="D521">
        <f t="shared" si="8"/>
        <v>1</v>
      </c>
    </row>
    <row r="522" spans="1:4" x14ac:dyDescent="0.25">
      <c r="A522" s="3">
        <v>1445</v>
      </c>
      <c r="B522" s="3">
        <v>1</v>
      </c>
      <c r="C522" s="2">
        <v>1</v>
      </c>
      <c r="D522">
        <f t="shared" si="8"/>
        <v>1</v>
      </c>
    </row>
    <row r="523" spans="1:4" x14ac:dyDescent="0.25">
      <c r="A523" s="3">
        <v>1449</v>
      </c>
      <c r="B523" s="3">
        <v>1</v>
      </c>
      <c r="C523" s="2">
        <v>1</v>
      </c>
      <c r="D523">
        <f t="shared" si="8"/>
        <v>1</v>
      </c>
    </row>
    <row r="524" spans="1:4" x14ac:dyDescent="0.25">
      <c r="A524" s="3">
        <v>1456</v>
      </c>
      <c r="B524" s="3">
        <v>0</v>
      </c>
      <c r="C524" s="2">
        <v>1</v>
      </c>
      <c r="D524">
        <f t="shared" si="8"/>
        <v>0</v>
      </c>
    </row>
    <row r="525" spans="1:4" x14ac:dyDescent="0.25">
      <c r="A525" s="3">
        <v>1466</v>
      </c>
      <c r="B525" s="3">
        <v>1</v>
      </c>
      <c r="C525" s="2">
        <v>1</v>
      </c>
      <c r="D525">
        <f t="shared" si="8"/>
        <v>1</v>
      </c>
    </row>
    <row r="526" spans="1:4" x14ac:dyDescent="0.25">
      <c r="A526" s="3">
        <v>1467</v>
      </c>
      <c r="B526" s="3">
        <v>1</v>
      </c>
      <c r="C526" s="2">
        <v>1</v>
      </c>
      <c r="D526">
        <f t="shared" si="8"/>
        <v>1</v>
      </c>
    </row>
    <row r="527" spans="1:4" x14ac:dyDescent="0.25">
      <c r="A527" s="3">
        <v>1468</v>
      </c>
      <c r="B527" s="3">
        <v>1</v>
      </c>
      <c r="C527" s="2">
        <v>1</v>
      </c>
      <c r="D527">
        <f t="shared" si="8"/>
        <v>1</v>
      </c>
    </row>
    <row r="528" spans="1:4" x14ac:dyDescent="0.25">
      <c r="A528" s="3">
        <v>1471</v>
      </c>
      <c r="B528" s="3">
        <v>0</v>
      </c>
      <c r="C528" s="2">
        <v>1</v>
      </c>
      <c r="D528">
        <f t="shared" si="8"/>
        <v>0</v>
      </c>
    </row>
    <row r="529" spans="1:4" x14ac:dyDescent="0.25">
      <c r="A529" s="3">
        <v>1472</v>
      </c>
      <c r="B529" s="3">
        <v>1</v>
      </c>
      <c r="C529" s="2">
        <v>1</v>
      </c>
      <c r="D529">
        <f t="shared" si="8"/>
        <v>1</v>
      </c>
    </row>
    <row r="530" spans="1:4" x14ac:dyDescent="0.25">
      <c r="A530" s="3">
        <v>1473</v>
      </c>
      <c r="B530" s="3">
        <v>1</v>
      </c>
      <c r="C530" s="2">
        <v>1</v>
      </c>
      <c r="D530">
        <f t="shared" si="8"/>
        <v>1</v>
      </c>
    </row>
    <row r="531" spans="1:4" x14ac:dyDescent="0.25">
      <c r="A531" s="3">
        <v>1475</v>
      </c>
      <c r="B531" s="3">
        <v>1</v>
      </c>
      <c r="C531" s="2">
        <v>1</v>
      </c>
      <c r="D531">
        <f t="shared" si="8"/>
        <v>1</v>
      </c>
    </row>
    <row r="532" spans="1:4" x14ac:dyDescent="0.25">
      <c r="A532" s="3">
        <v>1478</v>
      </c>
      <c r="B532" s="3">
        <v>1</v>
      </c>
      <c r="C532" s="2">
        <v>1</v>
      </c>
      <c r="D532">
        <f t="shared" si="8"/>
        <v>1</v>
      </c>
    </row>
    <row r="533" spans="1:4" x14ac:dyDescent="0.25">
      <c r="A533" s="3">
        <v>1480</v>
      </c>
      <c r="B533" s="3">
        <v>1</v>
      </c>
      <c r="C533" s="2">
        <v>1</v>
      </c>
      <c r="D533">
        <f t="shared" si="8"/>
        <v>1</v>
      </c>
    </row>
    <row r="534" spans="1:4" x14ac:dyDescent="0.25">
      <c r="A534" s="3">
        <v>1486</v>
      </c>
      <c r="B534" s="3">
        <v>1</v>
      </c>
      <c r="C534" s="2">
        <v>1</v>
      </c>
      <c r="D534">
        <f t="shared" si="8"/>
        <v>1</v>
      </c>
    </row>
    <row r="535" spans="1:4" x14ac:dyDescent="0.25">
      <c r="A535" s="3">
        <v>1490</v>
      </c>
      <c r="B535" s="3">
        <v>0</v>
      </c>
      <c r="C535" s="2">
        <v>1</v>
      </c>
      <c r="D535">
        <f t="shared" si="8"/>
        <v>0</v>
      </c>
    </row>
    <row r="536" spans="1:4" x14ac:dyDescent="0.25">
      <c r="A536" s="3">
        <v>1493</v>
      </c>
      <c r="B536" s="3">
        <v>1</v>
      </c>
      <c r="C536" s="2">
        <v>1</v>
      </c>
      <c r="D536">
        <f t="shared" si="8"/>
        <v>1</v>
      </c>
    </row>
    <row r="537" spans="1:4" x14ac:dyDescent="0.25">
      <c r="A537" s="3">
        <v>1495</v>
      </c>
      <c r="B537" s="3">
        <v>0</v>
      </c>
      <c r="C537" s="2">
        <v>1</v>
      </c>
      <c r="D537">
        <f t="shared" si="8"/>
        <v>0</v>
      </c>
    </row>
    <row r="538" spans="1:4" x14ac:dyDescent="0.25">
      <c r="A538" s="3">
        <v>1497</v>
      </c>
      <c r="B538" s="3">
        <v>1</v>
      </c>
      <c r="C538" s="2">
        <v>1</v>
      </c>
      <c r="D538">
        <f t="shared" si="8"/>
        <v>1</v>
      </c>
    </row>
    <row r="539" spans="1:4" x14ac:dyDescent="0.25">
      <c r="A539" s="3">
        <v>1498</v>
      </c>
      <c r="B539" s="3">
        <v>1</v>
      </c>
      <c r="C539" s="2">
        <v>1</v>
      </c>
      <c r="D539">
        <f t="shared" si="8"/>
        <v>1</v>
      </c>
    </row>
    <row r="540" spans="1:4" x14ac:dyDescent="0.25">
      <c r="A540" s="3">
        <v>1517</v>
      </c>
      <c r="B540" s="3">
        <v>1</v>
      </c>
      <c r="C540" s="2">
        <v>1</v>
      </c>
      <c r="D540">
        <f t="shared" si="8"/>
        <v>1</v>
      </c>
    </row>
    <row r="541" spans="1:4" x14ac:dyDescent="0.25">
      <c r="A541" s="3">
        <v>1522</v>
      </c>
      <c r="B541" s="3">
        <v>1</v>
      </c>
      <c r="C541" s="2">
        <v>1</v>
      </c>
      <c r="D541">
        <f t="shared" si="8"/>
        <v>1</v>
      </c>
    </row>
    <row r="542" spans="1:4" x14ac:dyDescent="0.25">
      <c r="A542" s="3">
        <v>1528</v>
      </c>
      <c r="B542" s="3">
        <v>1</v>
      </c>
      <c r="C542" s="2">
        <v>1</v>
      </c>
      <c r="D542">
        <f t="shared" si="8"/>
        <v>1</v>
      </c>
    </row>
    <row r="543" spans="1:4" x14ac:dyDescent="0.25">
      <c r="A543" s="3">
        <v>1533</v>
      </c>
      <c r="B543" s="3">
        <v>1</v>
      </c>
      <c r="C543" s="2">
        <v>1</v>
      </c>
      <c r="D543">
        <f t="shared" si="8"/>
        <v>1</v>
      </c>
    </row>
    <row r="544" spans="1:4" x14ac:dyDescent="0.25">
      <c r="A544" s="3">
        <v>1535</v>
      </c>
      <c r="B544" s="3">
        <v>1</v>
      </c>
      <c r="C544" s="2">
        <v>1</v>
      </c>
      <c r="D544">
        <f t="shared" si="8"/>
        <v>1</v>
      </c>
    </row>
    <row r="545" spans="1:4" x14ac:dyDescent="0.25">
      <c r="A545" s="3">
        <v>1549</v>
      </c>
      <c r="B545" s="3">
        <v>1</v>
      </c>
      <c r="C545" s="2">
        <v>1</v>
      </c>
      <c r="D545">
        <f t="shared" si="8"/>
        <v>1</v>
      </c>
    </row>
    <row r="546" spans="1:4" x14ac:dyDescent="0.25">
      <c r="A546" s="3">
        <v>1552</v>
      </c>
      <c r="B546" s="3">
        <v>1</v>
      </c>
      <c r="C546" s="2">
        <v>1</v>
      </c>
      <c r="D546">
        <f t="shared" si="8"/>
        <v>1</v>
      </c>
    </row>
    <row r="547" spans="1:4" x14ac:dyDescent="0.25">
      <c r="A547" s="3">
        <v>1563</v>
      </c>
      <c r="B547" s="3">
        <v>1</v>
      </c>
      <c r="C547" s="2">
        <v>1</v>
      </c>
      <c r="D547">
        <f t="shared" si="8"/>
        <v>1</v>
      </c>
    </row>
    <row r="548" spans="1:4" x14ac:dyDescent="0.25">
      <c r="A548" s="3">
        <v>1569</v>
      </c>
      <c r="B548" s="3">
        <v>1</v>
      </c>
      <c r="C548" s="2">
        <v>1</v>
      </c>
      <c r="D548">
        <f t="shared" si="8"/>
        <v>1</v>
      </c>
    </row>
    <row r="549" spans="1:4" x14ac:dyDescent="0.25">
      <c r="A549" s="3">
        <v>1572</v>
      </c>
      <c r="B549" s="3">
        <v>1</v>
      </c>
      <c r="C549" s="2">
        <v>1</v>
      </c>
      <c r="D549">
        <f t="shared" si="8"/>
        <v>1</v>
      </c>
    </row>
    <row r="550" spans="1:4" x14ac:dyDescent="0.25">
      <c r="A550" s="3">
        <v>1575</v>
      </c>
      <c r="B550" s="3">
        <v>1</v>
      </c>
      <c r="C550" s="2">
        <v>1</v>
      </c>
      <c r="D550">
        <f t="shared" si="8"/>
        <v>1</v>
      </c>
    </row>
    <row r="551" spans="1:4" x14ac:dyDescent="0.25">
      <c r="A551" s="3">
        <v>1576</v>
      </c>
      <c r="B551" s="3">
        <v>1</v>
      </c>
      <c r="C551" s="2">
        <v>1</v>
      </c>
      <c r="D551">
        <f t="shared" si="8"/>
        <v>1</v>
      </c>
    </row>
    <row r="552" spans="1:4" x14ac:dyDescent="0.25">
      <c r="A552" s="3">
        <v>1581</v>
      </c>
      <c r="B552" s="3">
        <v>1</v>
      </c>
      <c r="C552" s="2">
        <v>1</v>
      </c>
      <c r="D552">
        <f t="shared" si="8"/>
        <v>1</v>
      </c>
    </row>
    <row r="553" spans="1:4" x14ac:dyDescent="0.25">
      <c r="A553" s="3">
        <v>1586</v>
      </c>
      <c r="B553" s="3">
        <v>0</v>
      </c>
      <c r="C553" s="2">
        <v>1</v>
      </c>
      <c r="D553">
        <f t="shared" si="8"/>
        <v>0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4"/>
  <sheetViews>
    <sheetView topLeftCell="B13" zoomScale="160" zoomScaleNormal="160" workbookViewId="0">
      <selection activeCell="J13" sqref="J13"/>
    </sheetView>
  </sheetViews>
  <sheetFormatPr defaultRowHeight="13.2" x14ac:dyDescent="0.25"/>
  <cols>
    <col min="1" max="1" width="8.6640625" style="2" hidden="1" customWidth="1"/>
    <col min="2" max="2" width="9.21875" style="2" customWidth="1"/>
    <col min="3" max="3" width="13.33203125" style="2" customWidth="1"/>
    <col min="4" max="4" width="11.5546875"/>
    <col min="5" max="8" width="4.44140625" customWidth="1"/>
    <col min="9" max="9" width="11.5546875"/>
    <col min="10" max="10" width="20.21875" customWidth="1"/>
    <col min="11" max="11" width="17.6640625" customWidth="1"/>
    <col min="12" max="1025" width="11.5546875"/>
  </cols>
  <sheetData>
    <row r="1" spans="1:11" x14ac:dyDescent="0.25">
      <c r="A1" s="2" t="s">
        <v>0</v>
      </c>
      <c r="B1" s="2" t="s">
        <v>1</v>
      </c>
      <c r="C1" s="2" t="s">
        <v>2</v>
      </c>
      <c r="D1" t="s">
        <v>12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4</v>
      </c>
      <c r="J1" t="s">
        <v>57</v>
      </c>
      <c r="K1" t="s">
        <v>58</v>
      </c>
    </row>
    <row r="2" spans="1:11" x14ac:dyDescent="0.25">
      <c r="D2">
        <v>0</v>
      </c>
      <c r="E2">
        <f t="shared" ref="E2:E65" si="0">COUNTIFS($C$3:$C$554, "&gt;="&amp;D2, $B$3:$B$554, "1")</f>
        <v>260</v>
      </c>
      <c r="F2">
        <f t="shared" ref="F2:F65" si="1">COUNTIFS($C$3:$C$554, "&lt;"&amp;D2, $B$3:$B$554, "0")</f>
        <v>0</v>
      </c>
      <c r="G2">
        <f t="shared" ref="G2:G65" si="2">COUNTIFS($C$3:$C$554, "&gt;="&amp;D2, $B$3:$B$554, "0")</f>
        <v>292</v>
      </c>
      <c r="H2">
        <f t="shared" ref="H2:H65" si="3">COUNTIFS($C$3:$C$554, "&lt;"&amp;D2, $B$3:$B$554, "1")</f>
        <v>0</v>
      </c>
      <c r="I2">
        <f t="shared" ref="I2:I65" si="4">(E2+F2)/(E2+F2+G2+H2)</f>
        <v>0.47101449275362317</v>
      </c>
      <c r="J2">
        <f t="shared" ref="J2:J65" si="5">E2/(E2+H2)</f>
        <v>1</v>
      </c>
      <c r="K2">
        <f t="shared" ref="K2:K65" si="6">E2/(E2+G2)</f>
        <v>0.47101449275362317</v>
      </c>
    </row>
    <row r="3" spans="1:11" x14ac:dyDescent="0.25">
      <c r="A3" s="3">
        <v>1015</v>
      </c>
      <c r="B3" s="3">
        <v>1</v>
      </c>
      <c r="C3" s="3">
        <v>1.434505E-3</v>
      </c>
      <c r="D3">
        <f t="shared" ref="D3:D66" si="7">C3</f>
        <v>1.434505E-3</v>
      </c>
      <c r="E3">
        <f t="shared" si="0"/>
        <v>260</v>
      </c>
      <c r="F3">
        <f t="shared" si="1"/>
        <v>0</v>
      </c>
      <c r="G3">
        <f t="shared" si="2"/>
        <v>292</v>
      </c>
      <c r="H3">
        <f t="shared" si="3"/>
        <v>0</v>
      </c>
      <c r="I3">
        <f t="shared" si="4"/>
        <v>0.47101449275362317</v>
      </c>
      <c r="J3">
        <f t="shared" si="5"/>
        <v>1</v>
      </c>
      <c r="K3">
        <f t="shared" si="6"/>
        <v>0.47101449275362317</v>
      </c>
    </row>
    <row r="4" spans="1:11" x14ac:dyDescent="0.25">
      <c r="A4" s="3">
        <v>1269</v>
      </c>
      <c r="B4" s="3">
        <v>0</v>
      </c>
      <c r="C4" s="3">
        <v>5.894631E-3</v>
      </c>
      <c r="D4">
        <f t="shared" si="7"/>
        <v>5.894631E-3</v>
      </c>
      <c r="E4">
        <f t="shared" si="0"/>
        <v>259</v>
      </c>
      <c r="F4">
        <f t="shared" si="1"/>
        <v>0</v>
      </c>
      <c r="G4">
        <f t="shared" si="2"/>
        <v>292</v>
      </c>
      <c r="H4">
        <f t="shared" si="3"/>
        <v>1</v>
      </c>
      <c r="I4">
        <f t="shared" si="4"/>
        <v>0.46920289855072461</v>
      </c>
      <c r="J4">
        <f t="shared" si="5"/>
        <v>0.99615384615384617</v>
      </c>
      <c r="K4">
        <f t="shared" si="6"/>
        <v>0.47005444646098005</v>
      </c>
    </row>
    <row r="5" spans="1:11" x14ac:dyDescent="0.25">
      <c r="A5" s="3">
        <v>1025</v>
      </c>
      <c r="B5" s="3">
        <v>0</v>
      </c>
      <c r="C5" s="3">
        <v>1.8154323E-2</v>
      </c>
      <c r="D5">
        <f t="shared" si="7"/>
        <v>1.8154323E-2</v>
      </c>
      <c r="E5">
        <f t="shared" si="0"/>
        <v>259</v>
      </c>
      <c r="F5">
        <f t="shared" si="1"/>
        <v>1</v>
      </c>
      <c r="G5">
        <f t="shared" si="2"/>
        <v>291</v>
      </c>
      <c r="H5">
        <f t="shared" si="3"/>
        <v>1</v>
      </c>
      <c r="I5">
        <f t="shared" si="4"/>
        <v>0.47101449275362317</v>
      </c>
      <c r="J5">
        <f t="shared" si="5"/>
        <v>0.99615384615384617</v>
      </c>
      <c r="K5">
        <f t="shared" si="6"/>
        <v>0.47090909090909089</v>
      </c>
    </row>
    <row r="6" spans="1:11" x14ac:dyDescent="0.25">
      <c r="A6" s="3">
        <v>939</v>
      </c>
      <c r="B6" s="3">
        <v>0</v>
      </c>
      <c r="C6" s="3">
        <v>1.9535989E-2</v>
      </c>
      <c r="D6">
        <f t="shared" si="7"/>
        <v>1.9535989E-2</v>
      </c>
      <c r="E6">
        <f t="shared" si="0"/>
        <v>259</v>
      </c>
      <c r="F6">
        <f t="shared" si="1"/>
        <v>2</v>
      </c>
      <c r="G6">
        <f t="shared" si="2"/>
        <v>290</v>
      </c>
      <c r="H6">
        <f t="shared" si="3"/>
        <v>1</v>
      </c>
      <c r="I6">
        <f t="shared" si="4"/>
        <v>0.47282608695652173</v>
      </c>
      <c r="J6">
        <f t="shared" si="5"/>
        <v>0.99615384615384617</v>
      </c>
      <c r="K6">
        <f t="shared" si="6"/>
        <v>0.47176684881602915</v>
      </c>
    </row>
    <row r="7" spans="1:11" x14ac:dyDescent="0.25">
      <c r="A7" s="3">
        <v>684</v>
      </c>
      <c r="B7" s="3">
        <v>0</v>
      </c>
      <c r="C7" s="3">
        <v>2.284953E-2</v>
      </c>
      <c r="D7">
        <f t="shared" si="7"/>
        <v>2.284953E-2</v>
      </c>
      <c r="E7">
        <f t="shared" si="0"/>
        <v>259</v>
      </c>
      <c r="F7">
        <f t="shared" si="1"/>
        <v>3</v>
      </c>
      <c r="G7">
        <f t="shared" si="2"/>
        <v>289</v>
      </c>
      <c r="H7">
        <f t="shared" si="3"/>
        <v>1</v>
      </c>
      <c r="I7">
        <f t="shared" si="4"/>
        <v>0.47463768115942029</v>
      </c>
      <c r="J7">
        <f t="shared" si="5"/>
        <v>0.99615384615384617</v>
      </c>
      <c r="K7">
        <f t="shared" si="6"/>
        <v>0.47262773722627738</v>
      </c>
    </row>
    <row r="8" spans="1:11" x14ac:dyDescent="0.25">
      <c r="A8" s="3">
        <v>1380</v>
      </c>
      <c r="B8" s="3">
        <v>0</v>
      </c>
      <c r="C8" s="3">
        <v>2.701199E-2</v>
      </c>
      <c r="D8">
        <f t="shared" si="7"/>
        <v>2.701199E-2</v>
      </c>
      <c r="E8">
        <f t="shared" si="0"/>
        <v>259</v>
      </c>
      <c r="F8">
        <f t="shared" si="1"/>
        <v>4</v>
      </c>
      <c r="G8">
        <f t="shared" si="2"/>
        <v>288</v>
      </c>
      <c r="H8">
        <f t="shared" si="3"/>
        <v>1</v>
      </c>
      <c r="I8">
        <f t="shared" si="4"/>
        <v>0.47644927536231885</v>
      </c>
      <c r="J8">
        <f t="shared" si="5"/>
        <v>0.99615384615384617</v>
      </c>
      <c r="K8">
        <f t="shared" si="6"/>
        <v>0.47349177330895797</v>
      </c>
    </row>
    <row r="9" spans="1:11" x14ac:dyDescent="0.25">
      <c r="A9" s="3">
        <v>1449</v>
      </c>
      <c r="B9" s="3">
        <v>0</v>
      </c>
      <c r="C9" s="3">
        <v>2.8261273999999999E-2</v>
      </c>
      <c r="D9">
        <f t="shared" si="7"/>
        <v>2.8261273999999999E-2</v>
      </c>
      <c r="E9">
        <f t="shared" si="0"/>
        <v>259</v>
      </c>
      <c r="F9">
        <f t="shared" si="1"/>
        <v>5</v>
      </c>
      <c r="G9">
        <f t="shared" si="2"/>
        <v>287</v>
      </c>
      <c r="H9">
        <f t="shared" si="3"/>
        <v>1</v>
      </c>
      <c r="I9">
        <f t="shared" si="4"/>
        <v>0.47826086956521741</v>
      </c>
      <c r="J9">
        <f t="shared" si="5"/>
        <v>0.99615384615384617</v>
      </c>
      <c r="K9">
        <f t="shared" si="6"/>
        <v>0.47435897435897434</v>
      </c>
    </row>
    <row r="10" spans="1:11" x14ac:dyDescent="0.25">
      <c r="A10" s="3">
        <v>1068</v>
      </c>
      <c r="B10" s="3">
        <v>0</v>
      </c>
      <c r="C10" s="3">
        <v>3.1962335000000001E-2</v>
      </c>
      <c r="D10">
        <f t="shared" si="7"/>
        <v>3.1962335000000001E-2</v>
      </c>
      <c r="E10">
        <f t="shared" si="0"/>
        <v>259</v>
      </c>
      <c r="F10">
        <f t="shared" si="1"/>
        <v>6</v>
      </c>
      <c r="G10">
        <f t="shared" si="2"/>
        <v>286</v>
      </c>
      <c r="H10">
        <f t="shared" si="3"/>
        <v>1</v>
      </c>
      <c r="I10">
        <f t="shared" si="4"/>
        <v>0.48007246376811596</v>
      </c>
      <c r="J10">
        <f t="shared" si="5"/>
        <v>0.99615384615384617</v>
      </c>
      <c r="K10">
        <f t="shared" si="6"/>
        <v>0.47522935779816516</v>
      </c>
    </row>
    <row r="11" spans="1:11" x14ac:dyDescent="0.25">
      <c r="A11" s="3">
        <v>1117</v>
      </c>
      <c r="B11" s="3">
        <v>0</v>
      </c>
      <c r="C11" s="3">
        <v>3.4312636000000001E-2</v>
      </c>
      <c r="D11">
        <f t="shared" si="7"/>
        <v>3.4312636000000001E-2</v>
      </c>
      <c r="E11">
        <f t="shared" si="0"/>
        <v>259</v>
      </c>
      <c r="F11">
        <f t="shared" si="1"/>
        <v>7</v>
      </c>
      <c r="G11">
        <f t="shared" si="2"/>
        <v>285</v>
      </c>
      <c r="H11">
        <f t="shared" si="3"/>
        <v>1</v>
      </c>
      <c r="I11">
        <f t="shared" si="4"/>
        <v>0.48188405797101447</v>
      </c>
      <c r="J11">
        <f t="shared" si="5"/>
        <v>0.99615384615384617</v>
      </c>
      <c r="K11">
        <f t="shared" si="6"/>
        <v>0.47610294117647056</v>
      </c>
    </row>
    <row r="12" spans="1:11" x14ac:dyDescent="0.25">
      <c r="A12" s="3">
        <v>163</v>
      </c>
      <c r="B12" s="3">
        <v>1</v>
      </c>
      <c r="C12" s="3">
        <v>3.442332E-2</v>
      </c>
      <c r="D12">
        <f t="shared" si="7"/>
        <v>3.442332E-2</v>
      </c>
      <c r="E12">
        <f t="shared" si="0"/>
        <v>259</v>
      </c>
      <c r="F12">
        <f t="shared" si="1"/>
        <v>8</v>
      </c>
      <c r="G12">
        <f t="shared" si="2"/>
        <v>284</v>
      </c>
      <c r="H12">
        <f t="shared" si="3"/>
        <v>1</v>
      </c>
      <c r="I12">
        <f t="shared" si="4"/>
        <v>0.48369565217391303</v>
      </c>
      <c r="J12">
        <f t="shared" si="5"/>
        <v>0.99615384615384617</v>
      </c>
      <c r="K12">
        <f t="shared" si="6"/>
        <v>0.47697974217311234</v>
      </c>
    </row>
    <row r="13" spans="1:11" x14ac:dyDescent="0.25">
      <c r="A13" s="3">
        <v>1037</v>
      </c>
      <c r="B13" s="3">
        <v>0</v>
      </c>
      <c r="C13" s="3">
        <v>3.6098838000000001E-2</v>
      </c>
      <c r="D13">
        <f t="shared" si="7"/>
        <v>3.6098838000000001E-2</v>
      </c>
      <c r="E13">
        <f t="shared" si="0"/>
        <v>258</v>
      </c>
      <c r="F13">
        <f t="shared" si="1"/>
        <v>8</v>
      </c>
      <c r="G13">
        <f t="shared" si="2"/>
        <v>284</v>
      </c>
      <c r="H13">
        <f t="shared" si="3"/>
        <v>2</v>
      </c>
      <c r="I13">
        <f t="shared" si="4"/>
        <v>0.48188405797101447</v>
      </c>
      <c r="J13">
        <f t="shared" si="5"/>
        <v>0.99230769230769234</v>
      </c>
      <c r="K13">
        <f t="shared" si="6"/>
        <v>0.47601476014760147</v>
      </c>
    </row>
    <row r="14" spans="1:11" x14ac:dyDescent="0.25">
      <c r="A14" s="3">
        <v>1157</v>
      </c>
      <c r="B14" s="3">
        <v>0</v>
      </c>
      <c r="C14" s="3">
        <v>3.7448198000000002E-2</v>
      </c>
      <c r="D14">
        <f t="shared" si="7"/>
        <v>3.7448198000000002E-2</v>
      </c>
      <c r="E14">
        <f t="shared" si="0"/>
        <v>258</v>
      </c>
      <c r="F14">
        <f t="shared" si="1"/>
        <v>9</v>
      </c>
      <c r="G14">
        <f t="shared" si="2"/>
        <v>283</v>
      </c>
      <c r="H14">
        <f t="shared" si="3"/>
        <v>2</v>
      </c>
      <c r="I14">
        <f t="shared" si="4"/>
        <v>0.48369565217391303</v>
      </c>
      <c r="J14">
        <f t="shared" si="5"/>
        <v>0.99230769230769234</v>
      </c>
      <c r="K14">
        <f t="shared" si="6"/>
        <v>0.47689463955637706</v>
      </c>
    </row>
    <row r="15" spans="1:11" x14ac:dyDescent="0.25">
      <c r="A15" s="3">
        <v>1083</v>
      </c>
      <c r="B15" s="3">
        <v>1</v>
      </c>
      <c r="C15" s="3">
        <v>3.9845079999999998E-2</v>
      </c>
      <c r="D15">
        <f t="shared" si="7"/>
        <v>3.9845079999999998E-2</v>
      </c>
      <c r="E15">
        <f t="shared" si="0"/>
        <v>258</v>
      </c>
      <c r="F15">
        <f t="shared" si="1"/>
        <v>10</v>
      </c>
      <c r="G15">
        <f t="shared" si="2"/>
        <v>282</v>
      </c>
      <c r="H15">
        <f t="shared" si="3"/>
        <v>2</v>
      </c>
      <c r="I15">
        <f t="shared" si="4"/>
        <v>0.48550724637681159</v>
      </c>
      <c r="J15">
        <f t="shared" si="5"/>
        <v>0.99230769230769234</v>
      </c>
      <c r="K15">
        <f t="shared" si="6"/>
        <v>0.4777777777777778</v>
      </c>
    </row>
    <row r="16" spans="1:11" x14ac:dyDescent="0.25">
      <c r="A16" s="3">
        <v>1028</v>
      </c>
      <c r="B16" s="3">
        <v>0</v>
      </c>
      <c r="C16" s="3">
        <v>4.0912329999999997E-2</v>
      </c>
      <c r="D16">
        <f t="shared" si="7"/>
        <v>4.0912329999999997E-2</v>
      </c>
      <c r="E16">
        <f t="shared" si="0"/>
        <v>257</v>
      </c>
      <c r="F16">
        <f t="shared" si="1"/>
        <v>10</v>
      </c>
      <c r="G16">
        <f t="shared" si="2"/>
        <v>282</v>
      </c>
      <c r="H16">
        <f t="shared" si="3"/>
        <v>3</v>
      </c>
      <c r="I16">
        <f t="shared" si="4"/>
        <v>0.48369565217391303</v>
      </c>
      <c r="J16">
        <f t="shared" si="5"/>
        <v>0.9884615384615385</v>
      </c>
      <c r="K16">
        <f t="shared" si="6"/>
        <v>0.47680890538033394</v>
      </c>
    </row>
    <row r="17" spans="1:11" x14ac:dyDescent="0.25">
      <c r="A17" s="3">
        <v>874</v>
      </c>
      <c r="B17" s="3">
        <v>0</v>
      </c>
      <c r="C17" s="3">
        <v>4.1755050000000002E-2</v>
      </c>
      <c r="D17">
        <f t="shared" si="7"/>
        <v>4.1755050000000002E-2</v>
      </c>
      <c r="E17">
        <f t="shared" si="0"/>
        <v>257</v>
      </c>
      <c r="F17">
        <f t="shared" si="1"/>
        <v>11</v>
      </c>
      <c r="G17">
        <f t="shared" si="2"/>
        <v>281</v>
      </c>
      <c r="H17">
        <f t="shared" si="3"/>
        <v>3</v>
      </c>
      <c r="I17">
        <f t="shared" si="4"/>
        <v>0.48550724637681159</v>
      </c>
      <c r="J17">
        <f t="shared" si="5"/>
        <v>0.9884615384615385</v>
      </c>
      <c r="K17">
        <f t="shared" si="6"/>
        <v>0.47769516728624534</v>
      </c>
    </row>
    <row r="18" spans="1:11" x14ac:dyDescent="0.25">
      <c r="A18" s="3">
        <v>1111</v>
      </c>
      <c r="B18" s="3">
        <v>0</v>
      </c>
      <c r="C18" s="3">
        <v>4.2134523E-2</v>
      </c>
      <c r="D18">
        <f t="shared" si="7"/>
        <v>4.2134523E-2</v>
      </c>
      <c r="E18">
        <f t="shared" si="0"/>
        <v>257</v>
      </c>
      <c r="F18">
        <f t="shared" si="1"/>
        <v>12</v>
      </c>
      <c r="G18">
        <f t="shared" si="2"/>
        <v>280</v>
      </c>
      <c r="H18">
        <f t="shared" si="3"/>
        <v>3</v>
      </c>
      <c r="I18">
        <f t="shared" si="4"/>
        <v>0.48731884057971014</v>
      </c>
      <c r="J18">
        <f t="shared" si="5"/>
        <v>0.9884615384615385</v>
      </c>
      <c r="K18">
        <f t="shared" si="6"/>
        <v>0.47858472998137802</v>
      </c>
    </row>
    <row r="19" spans="1:11" x14ac:dyDescent="0.25">
      <c r="A19" s="3">
        <v>1096</v>
      </c>
      <c r="B19" s="3">
        <v>0</v>
      </c>
      <c r="C19" s="3">
        <v>4.6401978000000003E-2</v>
      </c>
      <c r="D19">
        <f t="shared" si="7"/>
        <v>4.6401978000000003E-2</v>
      </c>
      <c r="E19">
        <f t="shared" si="0"/>
        <v>257</v>
      </c>
      <c r="F19">
        <f t="shared" si="1"/>
        <v>13</v>
      </c>
      <c r="G19">
        <f t="shared" si="2"/>
        <v>279</v>
      </c>
      <c r="H19">
        <f t="shared" si="3"/>
        <v>3</v>
      </c>
      <c r="I19">
        <f t="shared" si="4"/>
        <v>0.4891304347826087</v>
      </c>
      <c r="J19">
        <f t="shared" si="5"/>
        <v>0.9884615384615385</v>
      </c>
      <c r="K19">
        <f t="shared" si="6"/>
        <v>0.47947761194029853</v>
      </c>
    </row>
    <row r="20" spans="1:11" x14ac:dyDescent="0.25">
      <c r="A20" s="3">
        <v>1166</v>
      </c>
      <c r="B20" s="3">
        <v>0</v>
      </c>
      <c r="C20" s="3">
        <v>4.6809256E-2</v>
      </c>
      <c r="D20">
        <f t="shared" si="7"/>
        <v>4.6809256E-2</v>
      </c>
      <c r="E20">
        <f t="shared" si="0"/>
        <v>257</v>
      </c>
      <c r="F20">
        <f t="shared" si="1"/>
        <v>14</v>
      </c>
      <c r="G20">
        <f t="shared" si="2"/>
        <v>278</v>
      </c>
      <c r="H20">
        <f t="shared" si="3"/>
        <v>3</v>
      </c>
      <c r="I20">
        <f t="shared" si="4"/>
        <v>0.49094202898550726</v>
      </c>
      <c r="J20">
        <f t="shared" si="5"/>
        <v>0.9884615384615385</v>
      </c>
      <c r="K20">
        <f t="shared" si="6"/>
        <v>0.48037383177570092</v>
      </c>
    </row>
    <row r="21" spans="1:11" x14ac:dyDescent="0.25">
      <c r="A21" s="3">
        <v>324</v>
      </c>
      <c r="B21" s="3">
        <v>0</v>
      </c>
      <c r="C21" s="3">
        <v>4.9589813000000003E-2</v>
      </c>
      <c r="D21">
        <f t="shared" si="7"/>
        <v>4.9589813000000003E-2</v>
      </c>
      <c r="E21">
        <f t="shared" si="0"/>
        <v>257</v>
      </c>
      <c r="F21">
        <f t="shared" si="1"/>
        <v>15</v>
      </c>
      <c r="G21">
        <f t="shared" si="2"/>
        <v>277</v>
      </c>
      <c r="H21">
        <f t="shared" si="3"/>
        <v>3</v>
      </c>
      <c r="I21">
        <f t="shared" si="4"/>
        <v>0.49275362318840582</v>
      </c>
      <c r="J21">
        <f t="shared" si="5"/>
        <v>0.9884615384615385</v>
      </c>
      <c r="K21">
        <f t="shared" si="6"/>
        <v>0.48127340823970038</v>
      </c>
    </row>
    <row r="22" spans="1:11" x14ac:dyDescent="0.25">
      <c r="A22" s="3">
        <v>692</v>
      </c>
      <c r="B22" s="3">
        <v>0</v>
      </c>
      <c r="C22" s="3">
        <v>5.1269113999999998E-2</v>
      </c>
      <c r="D22">
        <f t="shared" si="7"/>
        <v>5.1269113999999998E-2</v>
      </c>
      <c r="E22">
        <f t="shared" si="0"/>
        <v>257</v>
      </c>
      <c r="F22">
        <f t="shared" si="1"/>
        <v>16</v>
      </c>
      <c r="G22">
        <f t="shared" si="2"/>
        <v>276</v>
      </c>
      <c r="H22">
        <f t="shared" si="3"/>
        <v>3</v>
      </c>
      <c r="I22">
        <f t="shared" si="4"/>
        <v>0.49456521739130432</v>
      </c>
      <c r="J22">
        <f t="shared" si="5"/>
        <v>0.9884615384615385</v>
      </c>
      <c r="K22">
        <f t="shared" si="6"/>
        <v>0.48217636022514071</v>
      </c>
    </row>
    <row r="23" spans="1:11" x14ac:dyDescent="0.25">
      <c r="A23" s="3">
        <v>513</v>
      </c>
      <c r="B23" s="3">
        <v>0</v>
      </c>
      <c r="C23" s="3">
        <v>5.2765010000000001E-2</v>
      </c>
      <c r="D23">
        <f t="shared" si="7"/>
        <v>5.2765010000000001E-2</v>
      </c>
      <c r="E23">
        <f t="shared" si="0"/>
        <v>257</v>
      </c>
      <c r="F23">
        <f t="shared" si="1"/>
        <v>17</v>
      </c>
      <c r="G23">
        <f t="shared" si="2"/>
        <v>275</v>
      </c>
      <c r="H23">
        <f t="shared" si="3"/>
        <v>3</v>
      </c>
      <c r="I23">
        <f t="shared" si="4"/>
        <v>0.49637681159420288</v>
      </c>
      <c r="J23">
        <f t="shared" si="5"/>
        <v>0.9884615384615385</v>
      </c>
      <c r="K23">
        <f t="shared" si="6"/>
        <v>0.48308270676691728</v>
      </c>
    </row>
    <row r="24" spans="1:11" x14ac:dyDescent="0.25">
      <c r="A24" s="3">
        <v>1012</v>
      </c>
      <c r="B24" s="3">
        <v>0</v>
      </c>
      <c r="C24" s="3">
        <v>5.3213030000000001E-2</v>
      </c>
      <c r="D24">
        <f t="shared" si="7"/>
        <v>5.3213030000000001E-2</v>
      </c>
      <c r="E24">
        <f t="shared" si="0"/>
        <v>257</v>
      </c>
      <c r="F24">
        <f t="shared" si="1"/>
        <v>18</v>
      </c>
      <c r="G24">
        <f t="shared" si="2"/>
        <v>274</v>
      </c>
      <c r="H24">
        <f t="shared" si="3"/>
        <v>3</v>
      </c>
      <c r="I24">
        <f t="shared" si="4"/>
        <v>0.49818840579710144</v>
      </c>
      <c r="J24">
        <f t="shared" si="5"/>
        <v>0.9884615384615385</v>
      </c>
      <c r="K24">
        <f t="shared" si="6"/>
        <v>0.4839924670433145</v>
      </c>
    </row>
    <row r="25" spans="1:11" x14ac:dyDescent="0.25">
      <c r="A25" s="3">
        <v>490</v>
      </c>
      <c r="B25" s="3">
        <v>0</v>
      </c>
      <c r="C25" s="3">
        <v>5.5753051999999997E-2</v>
      </c>
      <c r="D25">
        <f t="shared" si="7"/>
        <v>5.5753051999999997E-2</v>
      </c>
      <c r="E25">
        <f t="shared" si="0"/>
        <v>257</v>
      </c>
      <c r="F25">
        <f t="shared" si="1"/>
        <v>19</v>
      </c>
      <c r="G25">
        <f t="shared" si="2"/>
        <v>273</v>
      </c>
      <c r="H25">
        <f t="shared" si="3"/>
        <v>3</v>
      </c>
      <c r="I25">
        <f t="shared" si="4"/>
        <v>0.5</v>
      </c>
      <c r="J25">
        <f t="shared" si="5"/>
        <v>0.9884615384615385</v>
      </c>
      <c r="K25">
        <f t="shared" si="6"/>
        <v>0.48490566037735849</v>
      </c>
    </row>
    <row r="26" spans="1:11" x14ac:dyDescent="0.25">
      <c r="A26" s="3">
        <v>406</v>
      </c>
      <c r="B26" s="3">
        <v>0</v>
      </c>
      <c r="C26" s="3">
        <v>5.7137936E-2</v>
      </c>
      <c r="D26">
        <f t="shared" si="7"/>
        <v>5.7137936E-2</v>
      </c>
      <c r="E26">
        <f t="shared" si="0"/>
        <v>257</v>
      </c>
      <c r="F26">
        <f t="shared" si="1"/>
        <v>20</v>
      </c>
      <c r="G26">
        <f t="shared" si="2"/>
        <v>272</v>
      </c>
      <c r="H26">
        <f t="shared" si="3"/>
        <v>3</v>
      </c>
      <c r="I26">
        <f t="shared" si="4"/>
        <v>0.50181159420289856</v>
      </c>
      <c r="J26">
        <f t="shared" si="5"/>
        <v>0.9884615384615385</v>
      </c>
      <c r="K26">
        <f t="shared" si="6"/>
        <v>0.48582230623818523</v>
      </c>
    </row>
    <row r="27" spans="1:11" x14ac:dyDescent="0.25">
      <c r="A27" s="3">
        <v>196</v>
      </c>
      <c r="B27" s="3">
        <v>0</v>
      </c>
      <c r="C27" s="3">
        <v>5.7188419999999997E-2</v>
      </c>
      <c r="D27">
        <f t="shared" si="7"/>
        <v>5.7188419999999997E-2</v>
      </c>
      <c r="E27">
        <f t="shared" si="0"/>
        <v>257</v>
      </c>
      <c r="F27">
        <f t="shared" si="1"/>
        <v>21</v>
      </c>
      <c r="G27">
        <f t="shared" si="2"/>
        <v>271</v>
      </c>
      <c r="H27">
        <f t="shared" si="3"/>
        <v>3</v>
      </c>
      <c r="I27">
        <f t="shared" si="4"/>
        <v>0.50362318840579712</v>
      </c>
      <c r="J27">
        <f t="shared" si="5"/>
        <v>0.9884615384615385</v>
      </c>
      <c r="K27">
        <f t="shared" si="6"/>
        <v>0.48674242424242425</v>
      </c>
    </row>
    <row r="28" spans="1:11" x14ac:dyDescent="0.25">
      <c r="A28" s="3">
        <v>1390</v>
      </c>
      <c r="B28" s="3">
        <v>0</v>
      </c>
      <c r="C28" s="3">
        <v>5.7971567000000002E-2</v>
      </c>
      <c r="D28">
        <f t="shared" si="7"/>
        <v>5.7971567000000002E-2</v>
      </c>
      <c r="E28">
        <f t="shared" si="0"/>
        <v>257</v>
      </c>
      <c r="F28">
        <f t="shared" si="1"/>
        <v>22</v>
      </c>
      <c r="G28">
        <f t="shared" si="2"/>
        <v>270</v>
      </c>
      <c r="H28">
        <f t="shared" si="3"/>
        <v>3</v>
      </c>
      <c r="I28">
        <f t="shared" si="4"/>
        <v>0.50543478260869568</v>
      </c>
      <c r="J28">
        <f t="shared" si="5"/>
        <v>0.9884615384615385</v>
      </c>
      <c r="K28">
        <f t="shared" si="6"/>
        <v>0.48766603415559773</v>
      </c>
    </row>
    <row r="29" spans="1:11" x14ac:dyDescent="0.25">
      <c r="A29" s="3">
        <v>897</v>
      </c>
      <c r="B29" s="3">
        <v>1</v>
      </c>
      <c r="C29" s="3">
        <v>5.8913857E-2</v>
      </c>
      <c r="D29">
        <f t="shared" si="7"/>
        <v>5.8913857E-2</v>
      </c>
      <c r="E29">
        <f t="shared" si="0"/>
        <v>257</v>
      </c>
      <c r="F29">
        <f t="shared" si="1"/>
        <v>23</v>
      </c>
      <c r="G29">
        <f t="shared" si="2"/>
        <v>269</v>
      </c>
      <c r="H29">
        <f t="shared" si="3"/>
        <v>3</v>
      </c>
      <c r="I29">
        <f t="shared" si="4"/>
        <v>0.50724637681159424</v>
      </c>
      <c r="J29">
        <f t="shared" si="5"/>
        <v>0.9884615384615385</v>
      </c>
      <c r="K29">
        <f t="shared" si="6"/>
        <v>0.48859315589353614</v>
      </c>
    </row>
    <row r="30" spans="1:11" x14ac:dyDescent="0.25">
      <c r="A30" s="3">
        <v>1225</v>
      </c>
      <c r="B30" s="3">
        <v>0</v>
      </c>
      <c r="C30" s="3">
        <v>6.2210231999999997E-2</v>
      </c>
      <c r="D30">
        <f t="shared" si="7"/>
        <v>6.2210231999999997E-2</v>
      </c>
      <c r="E30">
        <f t="shared" si="0"/>
        <v>256</v>
      </c>
      <c r="F30">
        <f t="shared" si="1"/>
        <v>23</v>
      </c>
      <c r="G30">
        <f t="shared" si="2"/>
        <v>269</v>
      </c>
      <c r="H30">
        <f t="shared" si="3"/>
        <v>4</v>
      </c>
      <c r="I30">
        <f t="shared" si="4"/>
        <v>0.50543478260869568</v>
      </c>
      <c r="J30">
        <f t="shared" si="5"/>
        <v>0.98461538461538467</v>
      </c>
      <c r="K30">
        <f t="shared" si="6"/>
        <v>0.48761904761904762</v>
      </c>
    </row>
    <row r="31" spans="1:11" x14ac:dyDescent="0.25">
      <c r="A31" s="3">
        <v>780</v>
      </c>
      <c r="B31" s="3">
        <v>0</v>
      </c>
      <c r="C31" s="3">
        <v>6.264517E-2</v>
      </c>
      <c r="D31">
        <f t="shared" si="7"/>
        <v>6.264517E-2</v>
      </c>
      <c r="E31">
        <f t="shared" si="0"/>
        <v>256</v>
      </c>
      <c r="F31">
        <f t="shared" si="1"/>
        <v>24</v>
      </c>
      <c r="G31">
        <f t="shared" si="2"/>
        <v>268</v>
      </c>
      <c r="H31">
        <f t="shared" si="3"/>
        <v>4</v>
      </c>
      <c r="I31">
        <f t="shared" si="4"/>
        <v>0.50724637681159424</v>
      </c>
      <c r="J31">
        <f t="shared" si="5"/>
        <v>0.98461538461538467</v>
      </c>
      <c r="K31">
        <f t="shared" si="6"/>
        <v>0.48854961832061067</v>
      </c>
    </row>
    <row r="32" spans="1:11" x14ac:dyDescent="0.25">
      <c r="A32" s="3">
        <v>957</v>
      </c>
      <c r="B32" s="3">
        <v>1</v>
      </c>
      <c r="C32" s="3">
        <v>6.3967763999999996E-2</v>
      </c>
      <c r="D32">
        <f t="shared" si="7"/>
        <v>6.3967763999999996E-2</v>
      </c>
      <c r="E32">
        <f t="shared" si="0"/>
        <v>256</v>
      </c>
      <c r="F32">
        <f t="shared" si="1"/>
        <v>25</v>
      </c>
      <c r="G32">
        <f t="shared" si="2"/>
        <v>267</v>
      </c>
      <c r="H32">
        <f t="shared" si="3"/>
        <v>4</v>
      </c>
      <c r="I32">
        <f t="shared" si="4"/>
        <v>0.50905797101449279</v>
      </c>
      <c r="J32">
        <f t="shared" si="5"/>
        <v>0.98461538461538467</v>
      </c>
      <c r="K32">
        <f t="shared" si="6"/>
        <v>0.48948374760994262</v>
      </c>
    </row>
    <row r="33" spans="1:11" x14ac:dyDescent="0.25">
      <c r="A33" s="3">
        <v>459</v>
      </c>
      <c r="B33" s="3">
        <v>1</v>
      </c>
      <c r="C33" s="3">
        <v>6.4132750000000002E-2</v>
      </c>
      <c r="D33">
        <f t="shared" si="7"/>
        <v>6.4132750000000002E-2</v>
      </c>
      <c r="E33">
        <f t="shared" si="0"/>
        <v>255</v>
      </c>
      <c r="F33">
        <f t="shared" si="1"/>
        <v>25</v>
      </c>
      <c r="G33">
        <f t="shared" si="2"/>
        <v>267</v>
      </c>
      <c r="H33">
        <f t="shared" si="3"/>
        <v>5</v>
      </c>
      <c r="I33">
        <f t="shared" si="4"/>
        <v>0.50724637681159424</v>
      </c>
      <c r="J33">
        <f t="shared" si="5"/>
        <v>0.98076923076923073</v>
      </c>
      <c r="K33">
        <f t="shared" si="6"/>
        <v>0.4885057471264368</v>
      </c>
    </row>
    <row r="34" spans="1:11" x14ac:dyDescent="0.25">
      <c r="A34" s="3">
        <v>184</v>
      </c>
      <c r="B34" s="3">
        <v>0</v>
      </c>
      <c r="C34" s="3">
        <v>6.5895679999999998E-2</v>
      </c>
      <c r="D34">
        <f t="shared" si="7"/>
        <v>6.5895679999999998E-2</v>
      </c>
      <c r="E34">
        <f t="shared" si="0"/>
        <v>254</v>
      </c>
      <c r="F34">
        <f t="shared" si="1"/>
        <v>25</v>
      </c>
      <c r="G34">
        <f t="shared" si="2"/>
        <v>267</v>
      </c>
      <c r="H34">
        <f t="shared" si="3"/>
        <v>6</v>
      </c>
      <c r="I34">
        <f t="shared" si="4"/>
        <v>0.50543478260869568</v>
      </c>
      <c r="J34">
        <f t="shared" si="5"/>
        <v>0.97692307692307689</v>
      </c>
      <c r="K34">
        <f t="shared" si="6"/>
        <v>0.4875239923224568</v>
      </c>
    </row>
    <row r="35" spans="1:11" x14ac:dyDescent="0.25">
      <c r="A35" s="3">
        <v>551</v>
      </c>
      <c r="B35" s="3">
        <v>1</v>
      </c>
      <c r="C35" s="3">
        <v>6.7446770000000003E-2</v>
      </c>
      <c r="D35">
        <f t="shared" si="7"/>
        <v>6.7446770000000003E-2</v>
      </c>
      <c r="E35">
        <f t="shared" si="0"/>
        <v>254</v>
      </c>
      <c r="F35">
        <f t="shared" si="1"/>
        <v>26</v>
      </c>
      <c r="G35">
        <f t="shared" si="2"/>
        <v>266</v>
      </c>
      <c r="H35">
        <f t="shared" si="3"/>
        <v>6</v>
      </c>
      <c r="I35">
        <f t="shared" si="4"/>
        <v>0.50724637681159424</v>
      </c>
      <c r="J35">
        <f t="shared" si="5"/>
        <v>0.97692307692307689</v>
      </c>
      <c r="K35">
        <f t="shared" si="6"/>
        <v>0.48846153846153845</v>
      </c>
    </row>
    <row r="36" spans="1:11" x14ac:dyDescent="0.25">
      <c r="A36" s="3">
        <v>938</v>
      </c>
      <c r="B36" s="3">
        <v>0</v>
      </c>
      <c r="C36" s="3">
        <v>6.7634490000000005E-2</v>
      </c>
      <c r="D36">
        <f t="shared" si="7"/>
        <v>6.7634490000000005E-2</v>
      </c>
      <c r="E36">
        <f t="shared" si="0"/>
        <v>253</v>
      </c>
      <c r="F36">
        <f t="shared" si="1"/>
        <v>26</v>
      </c>
      <c r="G36">
        <f t="shared" si="2"/>
        <v>266</v>
      </c>
      <c r="H36">
        <f t="shared" si="3"/>
        <v>7</v>
      </c>
      <c r="I36">
        <f t="shared" si="4"/>
        <v>0.50543478260869568</v>
      </c>
      <c r="J36">
        <f t="shared" si="5"/>
        <v>0.97307692307692306</v>
      </c>
      <c r="K36">
        <f t="shared" si="6"/>
        <v>0.48747591522157996</v>
      </c>
    </row>
    <row r="37" spans="1:11" x14ac:dyDescent="0.25">
      <c r="A37" s="3">
        <v>845</v>
      </c>
      <c r="B37" s="3">
        <v>0</v>
      </c>
      <c r="C37" s="3">
        <v>6.9830924000000003E-2</v>
      </c>
      <c r="D37">
        <f t="shared" si="7"/>
        <v>6.9830924000000003E-2</v>
      </c>
      <c r="E37">
        <f t="shared" si="0"/>
        <v>253</v>
      </c>
      <c r="F37">
        <f t="shared" si="1"/>
        <v>27</v>
      </c>
      <c r="G37">
        <f t="shared" si="2"/>
        <v>265</v>
      </c>
      <c r="H37">
        <f t="shared" si="3"/>
        <v>7</v>
      </c>
      <c r="I37">
        <f t="shared" si="4"/>
        <v>0.50724637681159424</v>
      </c>
      <c r="J37">
        <f t="shared" si="5"/>
        <v>0.97307692307692306</v>
      </c>
      <c r="K37">
        <f t="shared" si="6"/>
        <v>0.48841698841698844</v>
      </c>
    </row>
    <row r="38" spans="1:11" x14ac:dyDescent="0.25">
      <c r="A38" s="3">
        <v>806</v>
      </c>
      <c r="B38" s="3">
        <v>1</v>
      </c>
      <c r="C38" s="3">
        <v>6.998965E-2</v>
      </c>
      <c r="D38">
        <f t="shared" si="7"/>
        <v>6.998965E-2</v>
      </c>
      <c r="E38">
        <f t="shared" si="0"/>
        <v>253</v>
      </c>
      <c r="F38">
        <f t="shared" si="1"/>
        <v>28</v>
      </c>
      <c r="G38">
        <f t="shared" si="2"/>
        <v>264</v>
      </c>
      <c r="H38">
        <f t="shared" si="3"/>
        <v>7</v>
      </c>
      <c r="I38">
        <f t="shared" si="4"/>
        <v>0.50905797101449279</v>
      </c>
      <c r="J38">
        <f t="shared" si="5"/>
        <v>0.97307692307692306</v>
      </c>
      <c r="K38">
        <f t="shared" si="6"/>
        <v>0.48936170212765956</v>
      </c>
    </row>
    <row r="39" spans="1:11" x14ac:dyDescent="0.25">
      <c r="A39" s="3">
        <v>183</v>
      </c>
      <c r="B39" s="3">
        <v>0</v>
      </c>
      <c r="C39" s="3">
        <v>7.2349399999999994E-2</v>
      </c>
      <c r="D39">
        <f t="shared" si="7"/>
        <v>7.2349399999999994E-2</v>
      </c>
      <c r="E39">
        <f t="shared" si="0"/>
        <v>252</v>
      </c>
      <c r="F39">
        <f t="shared" si="1"/>
        <v>28</v>
      </c>
      <c r="G39">
        <f t="shared" si="2"/>
        <v>264</v>
      </c>
      <c r="H39">
        <f t="shared" si="3"/>
        <v>8</v>
      </c>
      <c r="I39">
        <f t="shared" si="4"/>
        <v>0.50724637681159424</v>
      </c>
      <c r="J39">
        <f t="shared" si="5"/>
        <v>0.96923076923076923</v>
      </c>
      <c r="K39">
        <f t="shared" si="6"/>
        <v>0.48837209302325579</v>
      </c>
    </row>
    <row r="40" spans="1:11" x14ac:dyDescent="0.25">
      <c r="A40" s="3">
        <v>573</v>
      </c>
      <c r="B40" s="3">
        <v>0</v>
      </c>
      <c r="C40" s="3">
        <v>7.6948224999999995E-2</v>
      </c>
      <c r="D40">
        <f t="shared" si="7"/>
        <v>7.6948224999999995E-2</v>
      </c>
      <c r="E40">
        <f t="shared" si="0"/>
        <v>252</v>
      </c>
      <c r="F40">
        <f t="shared" si="1"/>
        <v>29</v>
      </c>
      <c r="G40">
        <f t="shared" si="2"/>
        <v>263</v>
      </c>
      <c r="H40">
        <f t="shared" si="3"/>
        <v>8</v>
      </c>
      <c r="I40">
        <f t="shared" si="4"/>
        <v>0.50905797101449279</v>
      </c>
      <c r="J40">
        <f t="shared" si="5"/>
        <v>0.96923076923076923</v>
      </c>
      <c r="K40">
        <f t="shared" si="6"/>
        <v>0.48932038834951458</v>
      </c>
    </row>
    <row r="41" spans="1:11" x14ac:dyDescent="0.25">
      <c r="A41" s="3">
        <v>1122</v>
      </c>
      <c r="B41" s="3">
        <v>0</v>
      </c>
      <c r="C41" s="3">
        <v>7.9227864999999995E-2</v>
      </c>
      <c r="D41">
        <f t="shared" si="7"/>
        <v>7.9227864999999995E-2</v>
      </c>
      <c r="E41">
        <f t="shared" si="0"/>
        <v>252</v>
      </c>
      <c r="F41">
        <f t="shared" si="1"/>
        <v>30</v>
      </c>
      <c r="G41">
        <f t="shared" si="2"/>
        <v>262</v>
      </c>
      <c r="H41">
        <f t="shared" si="3"/>
        <v>8</v>
      </c>
      <c r="I41">
        <f t="shared" si="4"/>
        <v>0.51086956521739135</v>
      </c>
      <c r="J41">
        <f t="shared" si="5"/>
        <v>0.96923076923076923</v>
      </c>
      <c r="K41">
        <f t="shared" si="6"/>
        <v>0.49027237354085601</v>
      </c>
    </row>
    <row r="42" spans="1:11" x14ac:dyDescent="0.25">
      <c r="A42" s="3">
        <v>941</v>
      </c>
      <c r="B42" s="3">
        <v>0</v>
      </c>
      <c r="C42" s="3">
        <v>8.0206185999999999E-2</v>
      </c>
      <c r="D42">
        <f t="shared" si="7"/>
        <v>8.0206185999999999E-2</v>
      </c>
      <c r="E42">
        <f t="shared" si="0"/>
        <v>252</v>
      </c>
      <c r="F42">
        <f t="shared" si="1"/>
        <v>31</v>
      </c>
      <c r="G42">
        <f t="shared" si="2"/>
        <v>261</v>
      </c>
      <c r="H42">
        <f t="shared" si="3"/>
        <v>8</v>
      </c>
      <c r="I42">
        <f t="shared" si="4"/>
        <v>0.5126811594202898</v>
      </c>
      <c r="J42">
        <f t="shared" si="5"/>
        <v>0.96923076923076923</v>
      </c>
      <c r="K42">
        <f t="shared" si="6"/>
        <v>0.49122807017543857</v>
      </c>
    </row>
    <row r="43" spans="1:11" x14ac:dyDescent="0.25">
      <c r="A43" s="3">
        <v>1322</v>
      </c>
      <c r="B43" s="3">
        <v>0</v>
      </c>
      <c r="C43" s="3">
        <v>8.0273029999999995E-2</v>
      </c>
      <c r="D43">
        <f t="shared" si="7"/>
        <v>8.0273029999999995E-2</v>
      </c>
      <c r="E43">
        <f t="shared" si="0"/>
        <v>252</v>
      </c>
      <c r="F43">
        <f t="shared" si="1"/>
        <v>32</v>
      </c>
      <c r="G43">
        <f t="shared" si="2"/>
        <v>260</v>
      </c>
      <c r="H43">
        <f t="shared" si="3"/>
        <v>8</v>
      </c>
      <c r="I43">
        <f t="shared" si="4"/>
        <v>0.51449275362318836</v>
      </c>
      <c r="J43">
        <f t="shared" si="5"/>
        <v>0.96923076923076923</v>
      </c>
      <c r="K43">
        <f t="shared" si="6"/>
        <v>0.4921875</v>
      </c>
    </row>
    <row r="44" spans="1:11" x14ac:dyDescent="0.25">
      <c r="A44" s="3">
        <v>1305</v>
      </c>
      <c r="B44" s="3">
        <v>0</v>
      </c>
      <c r="C44" s="3">
        <v>8.3256720000000006E-2</v>
      </c>
      <c r="D44">
        <f t="shared" si="7"/>
        <v>8.3256720000000006E-2</v>
      </c>
      <c r="E44">
        <f t="shared" si="0"/>
        <v>252</v>
      </c>
      <c r="F44">
        <f t="shared" si="1"/>
        <v>33</v>
      </c>
      <c r="G44">
        <f t="shared" si="2"/>
        <v>259</v>
      </c>
      <c r="H44">
        <f t="shared" si="3"/>
        <v>8</v>
      </c>
      <c r="I44">
        <f t="shared" si="4"/>
        <v>0.51630434782608692</v>
      </c>
      <c r="J44">
        <f t="shared" si="5"/>
        <v>0.96923076923076923</v>
      </c>
      <c r="K44">
        <f t="shared" si="6"/>
        <v>0.49315068493150682</v>
      </c>
    </row>
    <row r="45" spans="1:11" x14ac:dyDescent="0.25">
      <c r="A45" s="3">
        <v>82</v>
      </c>
      <c r="B45" s="3">
        <v>0</v>
      </c>
      <c r="C45" s="3">
        <v>8.4505350000000007E-2</v>
      </c>
      <c r="D45">
        <f t="shared" si="7"/>
        <v>8.4505350000000007E-2</v>
      </c>
      <c r="E45">
        <f t="shared" si="0"/>
        <v>252</v>
      </c>
      <c r="F45">
        <f t="shared" si="1"/>
        <v>34</v>
      </c>
      <c r="G45">
        <f t="shared" si="2"/>
        <v>258</v>
      </c>
      <c r="H45">
        <f t="shared" si="3"/>
        <v>8</v>
      </c>
      <c r="I45">
        <f t="shared" si="4"/>
        <v>0.51811594202898548</v>
      </c>
      <c r="J45">
        <f t="shared" si="5"/>
        <v>0.96923076923076923</v>
      </c>
      <c r="K45">
        <f t="shared" si="6"/>
        <v>0.49411764705882355</v>
      </c>
    </row>
    <row r="46" spans="1:11" x14ac:dyDescent="0.25">
      <c r="A46" s="3">
        <v>1050</v>
      </c>
      <c r="B46" s="3">
        <v>1</v>
      </c>
      <c r="C46" s="3">
        <v>8.6759030000000001E-2</v>
      </c>
      <c r="D46">
        <f t="shared" si="7"/>
        <v>8.6759030000000001E-2</v>
      </c>
      <c r="E46">
        <f t="shared" si="0"/>
        <v>252</v>
      </c>
      <c r="F46">
        <f t="shared" si="1"/>
        <v>35</v>
      </c>
      <c r="G46">
        <f t="shared" si="2"/>
        <v>257</v>
      </c>
      <c r="H46">
        <f t="shared" si="3"/>
        <v>8</v>
      </c>
      <c r="I46">
        <f t="shared" si="4"/>
        <v>0.51992753623188404</v>
      </c>
      <c r="J46">
        <f t="shared" si="5"/>
        <v>0.96923076923076923</v>
      </c>
      <c r="K46">
        <f t="shared" si="6"/>
        <v>0.49508840864440079</v>
      </c>
    </row>
    <row r="47" spans="1:11" x14ac:dyDescent="0.25">
      <c r="A47" s="3">
        <v>835</v>
      </c>
      <c r="B47" s="3">
        <v>0</v>
      </c>
      <c r="C47" s="3">
        <v>8.7350070000000002E-2</v>
      </c>
      <c r="D47">
        <f t="shared" si="7"/>
        <v>8.7350070000000002E-2</v>
      </c>
      <c r="E47">
        <f t="shared" si="0"/>
        <v>251</v>
      </c>
      <c r="F47">
        <f t="shared" si="1"/>
        <v>35</v>
      </c>
      <c r="G47">
        <f t="shared" si="2"/>
        <v>257</v>
      </c>
      <c r="H47">
        <f t="shared" si="3"/>
        <v>9</v>
      </c>
      <c r="I47">
        <f t="shared" si="4"/>
        <v>0.51811594202898548</v>
      </c>
      <c r="J47">
        <f t="shared" si="5"/>
        <v>0.9653846153846154</v>
      </c>
      <c r="K47">
        <f t="shared" si="6"/>
        <v>0.49409448818897639</v>
      </c>
    </row>
    <row r="48" spans="1:11" x14ac:dyDescent="0.25">
      <c r="A48" s="3">
        <v>910</v>
      </c>
      <c r="B48" s="3">
        <v>0</v>
      </c>
      <c r="C48" s="3">
        <v>8.8316800000000001E-2</v>
      </c>
      <c r="D48">
        <f t="shared" si="7"/>
        <v>8.8316800000000001E-2</v>
      </c>
      <c r="E48">
        <f t="shared" si="0"/>
        <v>251</v>
      </c>
      <c r="F48">
        <f t="shared" si="1"/>
        <v>36</v>
      </c>
      <c r="G48">
        <f t="shared" si="2"/>
        <v>256</v>
      </c>
      <c r="H48">
        <f t="shared" si="3"/>
        <v>9</v>
      </c>
      <c r="I48">
        <f t="shared" si="4"/>
        <v>0.51992753623188404</v>
      </c>
      <c r="J48">
        <f t="shared" si="5"/>
        <v>0.9653846153846154</v>
      </c>
      <c r="K48">
        <f t="shared" si="6"/>
        <v>0.49506903353057197</v>
      </c>
    </row>
    <row r="49" spans="1:11" x14ac:dyDescent="0.25">
      <c r="A49" s="3">
        <v>599</v>
      </c>
      <c r="B49" s="3">
        <v>0</v>
      </c>
      <c r="C49" s="3">
        <v>8.846408E-2</v>
      </c>
      <c r="D49">
        <f t="shared" si="7"/>
        <v>8.846408E-2</v>
      </c>
      <c r="E49">
        <f t="shared" si="0"/>
        <v>251</v>
      </c>
      <c r="F49">
        <f t="shared" si="1"/>
        <v>37</v>
      </c>
      <c r="G49">
        <f t="shared" si="2"/>
        <v>255</v>
      </c>
      <c r="H49">
        <f t="shared" si="3"/>
        <v>9</v>
      </c>
      <c r="I49">
        <f t="shared" si="4"/>
        <v>0.52173913043478259</v>
      </c>
      <c r="J49">
        <f t="shared" si="5"/>
        <v>0.9653846153846154</v>
      </c>
      <c r="K49">
        <f t="shared" si="6"/>
        <v>0.49604743083003955</v>
      </c>
    </row>
    <row r="50" spans="1:11" x14ac:dyDescent="0.25">
      <c r="A50" s="3">
        <v>320</v>
      </c>
      <c r="B50" s="3">
        <v>1</v>
      </c>
      <c r="C50" s="3">
        <v>8.9888184999999995E-2</v>
      </c>
      <c r="D50">
        <f t="shared" si="7"/>
        <v>8.9888184999999995E-2</v>
      </c>
      <c r="E50">
        <f t="shared" si="0"/>
        <v>251</v>
      </c>
      <c r="F50">
        <f t="shared" si="1"/>
        <v>38</v>
      </c>
      <c r="G50">
        <f t="shared" si="2"/>
        <v>254</v>
      </c>
      <c r="H50">
        <f t="shared" si="3"/>
        <v>9</v>
      </c>
      <c r="I50">
        <f t="shared" si="4"/>
        <v>0.52355072463768115</v>
      </c>
      <c r="J50">
        <f t="shared" si="5"/>
        <v>0.9653846153846154</v>
      </c>
      <c r="K50">
        <f t="shared" si="6"/>
        <v>0.49702970297029703</v>
      </c>
    </row>
    <row r="51" spans="1:11" x14ac:dyDescent="0.25">
      <c r="A51" s="3">
        <v>210</v>
      </c>
      <c r="B51" s="3">
        <v>0</v>
      </c>
      <c r="C51" s="3">
        <v>9.0822639999999996E-2</v>
      </c>
      <c r="D51">
        <f t="shared" si="7"/>
        <v>9.0822639999999996E-2</v>
      </c>
      <c r="E51">
        <f t="shared" si="0"/>
        <v>250</v>
      </c>
      <c r="F51">
        <f t="shared" si="1"/>
        <v>38</v>
      </c>
      <c r="G51">
        <f t="shared" si="2"/>
        <v>254</v>
      </c>
      <c r="H51">
        <f t="shared" si="3"/>
        <v>10</v>
      </c>
      <c r="I51">
        <f t="shared" si="4"/>
        <v>0.52173913043478259</v>
      </c>
      <c r="J51">
        <f t="shared" si="5"/>
        <v>0.96153846153846156</v>
      </c>
      <c r="K51">
        <f t="shared" si="6"/>
        <v>0.49603174603174605</v>
      </c>
    </row>
    <row r="52" spans="1:11" x14ac:dyDescent="0.25">
      <c r="A52" s="3">
        <v>159</v>
      </c>
      <c r="B52" s="3">
        <v>1</v>
      </c>
      <c r="C52" s="3">
        <v>9.4167619999999994E-2</v>
      </c>
      <c r="D52">
        <f t="shared" si="7"/>
        <v>9.4167619999999994E-2</v>
      </c>
      <c r="E52">
        <f t="shared" si="0"/>
        <v>250</v>
      </c>
      <c r="F52">
        <f t="shared" si="1"/>
        <v>39</v>
      </c>
      <c r="G52">
        <f t="shared" si="2"/>
        <v>253</v>
      </c>
      <c r="H52">
        <f t="shared" si="3"/>
        <v>10</v>
      </c>
      <c r="I52">
        <f t="shared" si="4"/>
        <v>0.52355072463768115</v>
      </c>
      <c r="J52">
        <f t="shared" si="5"/>
        <v>0.96153846153846156</v>
      </c>
      <c r="K52">
        <f t="shared" si="6"/>
        <v>0.49701789264413521</v>
      </c>
    </row>
    <row r="53" spans="1:11" x14ac:dyDescent="0.25">
      <c r="A53" s="3">
        <v>699</v>
      </c>
      <c r="B53" s="3">
        <v>0</v>
      </c>
      <c r="C53" s="3">
        <v>9.5796820000000005E-2</v>
      </c>
      <c r="D53">
        <f t="shared" si="7"/>
        <v>9.5796820000000005E-2</v>
      </c>
      <c r="E53">
        <f t="shared" si="0"/>
        <v>249</v>
      </c>
      <c r="F53">
        <f t="shared" si="1"/>
        <v>39</v>
      </c>
      <c r="G53">
        <f t="shared" si="2"/>
        <v>253</v>
      </c>
      <c r="H53">
        <f t="shared" si="3"/>
        <v>11</v>
      </c>
      <c r="I53">
        <f t="shared" si="4"/>
        <v>0.52173913043478259</v>
      </c>
      <c r="J53">
        <f t="shared" si="5"/>
        <v>0.95769230769230773</v>
      </c>
      <c r="K53">
        <f t="shared" si="6"/>
        <v>0.49601593625498008</v>
      </c>
    </row>
    <row r="54" spans="1:11" x14ac:dyDescent="0.25">
      <c r="A54" s="3">
        <v>1522</v>
      </c>
      <c r="B54" s="3">
        <v>0</v>
      </c>
      <c r="C54" s="3">
        <v>9.7438010000000005E-2</v>
      </c>
      <c r="D54">
        <f t="shared" si="7"/>
        <v>9.7438010000000005E-2</v>
      </c>
      <c r="E54">
        <f t="shared" si="0"/>
        <v>249</v>
      </c>
      <c r="F54">
        <f t="shared" si="1"/>
        <v>40</v>
      </c>
      <c r="G54">
        <f t="shared" si="2"/>
        <v>252</v>
      </c>
      <c r="H54">
        <f t="shared" si="3"/>
        <v>11</v>
      </c>
      <c r="I54">
        <f t="shared" si="4"/>
        <v>0.52355072463768115</v>
      </c>
      <c r="J54">
        <f t="shared" si="5"/>
        <v>0.95769230769230773</v>
      </c>
      <c r="K54">
        <f t="shared" si="6"/>
        <v>0.49700598802395207</v>
      </c>
    </row>
    <row r="55" spans="1:11" x14ac:dyDescent="0.25">
      <c r="A55" s="3">
        <v>1097</v>
      </c>
      <c r="B55" s="3">
        <v>0</v>
      </c>
      <c r="C55" s="3">
        <v>9.9989355000000002E-2</v>
      </c>
      <c r="D55">
        <f t="shared" si="7"/>
        <v>9.9989355000000002E-2</v>
      </c>
      <c r="E55">
        <f t="shared" si="0"/>
        <v>249</v>
      </c>
      <c r="F55">
        <f t="shared" si="1"/>
        <v>41</v>
      </c>
      <c r="G55">
        <f t="shared" si="2"/>
        <v>251</v>
      </c>
      <c r="H55">
        <f t="shared" si="3"/>
        <v>11</v>
      </c>
      <c r="I55">
        <f t="shared" si="4"/>
        <v>0.52536231884057971</v>
      </c>
      <c r="J55">
        <f t="shared" si="5"/>
        <v>0.95769230769230773</v>
      </c>
      <c r="K55">
        <f t="shared" si="6"/>
        <v>0.498</v>
      </c>
    </row>
    <row r="56" spans="1:11" x14ac:dyDescent="0.25">
      <c r="A56" s="3">
        <v>21</v>
      </c>
      <c r="B56" s="3">
        <v>0</v>
      </c>
      <c r="C56" s="3">
        <v>0.10117051000000001</v>
      </c>
      <c r="D56">
        <f t="shared" si="7"/>
        <v>0.10117051000000001</v>
      </c>
      <c r="E56">
        <f t="shared" si="0"/>
        <v>249</v>
      </c>
      <c r="F56">
        <f t="shared" si="1"/>
        <v>42</v>
      </c>
      <c r="G56">
        <f t="shared" si="2"/>
        <v>250</v>
      </c>
      <c r="H56">
        <f t="shared" si="3"/>
        <v>11</v>
      </c>
      <c r="I56">
        <f t="shared" si="4"/>
        <v>0.52717391304347827</v>
      </c>
      <c r="J56">
        <f t="shared" si="5"/>
        <v>0.95769230769230773</v>
      </c>
      <c r="K56">
        <f t="shared" si="6"/>
        <v>0.49899799599198397</v>
      </c>
    </row>
    <row r="57" spans="1:11" x14ac:dyDescent="0.25">
      <c r="A57" s="3">
        <v>610</v>
      </c>
      <c r="B57" s="3">
        <v>0</v>
      </c>
      <c r="C57" s="3">
        <v>0.101671726</v>
      </c>
      <c r="D57">
        <f t="shared" si="7"/>
        <v>0.101671726</v>
      </c>
      <c r="E57">
        <f t="shared" si="0"/>
        <v>249</v>
      </c>
      <c r="F57">
        <f t="shared" si="1"/>
        <v>43</v>
      </c>
      <c r="G57">
        <f t="shared" si="2"/>
        <v>249</v>
      </c>
      <c r="H57">
        <f t="shared" si="3"/>
        <v>11</v>
      </c>
      <c r="I57">
        <f t="shared" si="4"/>
        <v>0.52898550724637683</v>
      </c>
      <c r="J57">
        <f t="shared" si="5"/>
        <v>0.95769230769230773</v>
      </c>
      <c r="K57">
        <f t="shared" si="6"/>
        <v>0.5</v>
      </c>
    </row>
    <row r="58" spans="1:11" x14ac:dyDescent="0.25">
      <c r="A58" s="3">
        <v>62</v>
      </c>
      <c r="B58" s="3">
        <v>0</v>
      </c>
      <c r="C58" s="3">
        <v>0.10590264000000001</v>
      </c>
      <c r="D58">
        <f t="shared" si="7"/>
        <v>0.10590264000000001</v>
      </c>
      <c r="E58">
        <f t="shared" si="0"/>
        <v>249</v>
      </c>
      <c r="F58">
        <f t="shared" si="1"/>
        <v>44</v>
      </c>
      <c r="G58">
        <f t="shared" si="2"/>
        <v>248</v>
      </c>
      <c r="H58">
        <f t="shared" si="3"/>
        <v>11</v>
      </c>
      <c r="I58">
        <f t="shared" si="4"/>
        <v>0.53079710144927539</v>
      </c>
      <c r="J58">
        <f t="shared" si="5"/>
        <v>0.95769230769230773</v>
      </c>
      <c r="K58">
        <f t="shared" si="6"/>
        <v>0.50100603621730377</v>
      </c>
    </row>
    <row r="59" spans="1:11" x14ac:dyDescent="0.25">
      <c r="A59" s="3">
        <v>546</v>
      </c>
      <c r="B59" s="3">
        <v>0</v>
      </c>
      <c r="C59" s="3">
        <v>0.1084913</v>
      </c>
      <c r="D59">
        <f t="shared" si="7"/>
        <v>0.1084913</v>
      </c>
      <c r="E59">
        <f t="shared" si="0"/>
        <v>249</v>
      </c>
      <c r="F59">
        <f t="shared" si="1"/>
        <v>45</v>
      </c>
      <c r="G59">
        <f t="shared" si="2"/>
        <v>247</v>
      </c>
      <c r="H59">
        <f t="shared" si="3"/>
        <v>11</v>
      </c>
      <c r="I59">
        <f t="shared" si="4"/>
        <v>0.53260869565217395</v>
      </c>
      <c r="J59">
        <f t="shared" si="5"/>
        <v>0.95769230769230773</v>
      </c>
      <c r="K59">
        <f t="shared" si="6"/>
        <v>0.50201612903225812</v>
      </c>
    </row>
    <row r="60" spans="1:11" x14ac:dyDescent="0.25">
      <c r="A60" s="3">
        <v>94</v>
      </c>
      <c r="B60" s="3">
        <v>1</v>
      </c>
      <c r="C60" s="3">
        <v>0.10945377000000001</v>
      </c>
      <c r="D60">
        <f t="shared" si="7"/>
        <v>0.10945377000000001</v>
      </c>
      <c r="E60">
        <f t="shared" si="0"/>
        <v>249</v>
      </c>
      <c r="F60">
        <f t="shared" si="1"/>
        <v>46</v>
      </c>
      <c r="G60">
        <f t="shared" si="2"/>
        <v>246</v>
      </c>
      <c r="H60">
        <f t="shared" si="3"/>
        <v>11</v>
      </c>
      <c r="I60">
        <f t="shared" si="4"/>
        <v>0.53442028985507251</v>
      </c>
      <c r="J60">
        <f t="shared" si="5"/>
        <v>0.95769230769230773</v>
      </c>
      <c r="K60">
        <f t="shared" si="6"/>
        <v>0.50303030303030305</v>
      </c>
    </row>
    <row r="61" spans="1:11" x14ac:dyDescent="0.25">
      <c r="A61" s="3">
        <v>1170</v>
      </c>
      <c r="B61" s="3">
        <v>0</v>
      </c>
      <c r="C61" s="3">
        <v>0.1098277</v>
      </c>
      <c r="D61">
        <f t="shared" si="7"/>
        <v>0.1098277</v>
      </c>
      <c r="E61">
        <f t="shared" si="0"/>
        <v>248</v>
      </c>
      <c r="F61">
        <f t="shared" si="1"/>
        <v>46</v>
      </c>
      <c r="G61">
        <f t="shared" si="2"/>
        <v>246</v>
      </c>
      <c r="H61">
        <f t="shared" si="3"/>
        <v>12</v>
      </c>
      <c r="I61">
        <f t="shared" si="4"/>
        <v>0.53260869565217395</v>
      </c>
      <c r="J61">
        <f t="shared" si="5"/>
        <v>0.9538461538461539</v>
      </c>
      <c r="K61">
        <f t="shared" si="6"/>
        <v>0.50202429149797567</v>
      </c>
    </row>
    <row r="62" spans="1:11" x14ac:dyDescent="0.25">
      <c r="A62" s="3">
        <v>112</v>
      </c>
      <c r="B62" s="3">
        <v>0</v>
      </c>
      <c r="C62" s="3">
        <v>0.112472236</v>
      </c>
      <c r="D62">
        <f t="shared" si="7"/>
        <v>0.112472236</v>
      </c>
      <c r="E62">
        <f t="shared" si="0"/>
        <v>248</v>
      </c>
      <c r="F62">
        <f t="shared" si="1"/>
        <v>47</v>
      </c>
      <c r="G62">
        <f t="shared" si="2"/>
        <v>245</v>
      </c>
      <c r="H62">
        <f t="shared" si="3"/>
        <v>12</v>
      </c>
      <c r="I62">
        <f t="shared" si="4"/>
        <v>0.53442028985507251</v>
      </c>
      <c r="J62">
        <f t="shared" si="5"/>
        <v>0.9538461538461539</v>
      </c>
      <c r="K62">
        <f t="shared" si="6"/>
        <v>0.50304259634888437</v>
      </c>
    </row>
    <row r="63" spans="1:11" x14ac:dyDescent="0.25">
      <c r="A63" s="3">
        <v>1318</v>
      </c>
      <c r="B63" s="3">
        <v>0</v>
      </c>
      <c r="C63" s="3">
        <v>0.11590141</v>
      </c>
      <c r="D63">
        <f t="shared" si="7"/>
        <v>0.11590141</v>
      </c>
      <c r="E63">
        <f t="shared" si="0"/>
        <v>248</v>
      </c>
      <c r="F63">
        <f t="shared" si="1"/>
        <v>48</v>
      </c>
      <c r="G63">
        <f t="shared" si="2"/>
        <v>244</v>
      </c>
      <c r="H63">
        <f t="shared" si="3"/>
        <v>12</v>
      </c>
      <c r="I63">
        <f t="shared" si="4"/>
        <v>0.53623188405797106</v>
      </c>
      <c r="J63">
        <f t="shared" si="5"/>
        <v>0.9538461538461539</v>
      </c>
      <c r="K63">
        <f t="shared" si="6"/>
        <v>0.50406504065040647</v>
      </c>
    </row>
    <row r="64" spans="1:11" x14ac:dyDescent="0.25">
      <c r="A64" s="3">
        <v>615</v>
      </c>
      <c r="B64" s="3">
        <v>1</v>
      </c>
      <c r="C64" s="3">
        <v>0.11690610999999999</v>
      </c>
      <c r="D64">
        <f t="shared" si="7"/>
        <v>0.11690610999999999</v>
      </c>
      <c r="E64">
        <f t="shared" si="0"/>
        <v>248</v>
      </c>
      <c r="F64">
        <f t="shared" si="1"/>
        <v>49</v>
      </c>
      <c r="G64">
        <f t="shared" si="2"/>
        <v>243</v>
      </c>
      <c r="H64">
        <f t="shared" si="3"/>
        <v>12</v>
      </c>
      <c r="I64">
        <f t="shared" si="4"/>
        <v>0.53804347826086951</v>
      </c>
      <c r="J64">
        <f t="shared" si="5"/>
        <v>0.9538461538461539</v>
      </c>
      <c r="K64">
        <f t="shared" si="6"/>
        <v>0.50509164969450104</v>
      </c>
    </row>
    <row r="65" spans="1:11" x14ac:dyDescent="0.25">
      <c r="A65" s="3">
        <v>1087</v>
      </c>
      <c r="B65" s="3">
        <v>0</v>
      </c>
      <c r="C65" s="3">
        <v>0.11694008</v>
      </c>
      <c r="D65">
        <f t="shared" si="7"/>
        <v>0.11694008</v>
      </c>
      <c r="E65">
        <f t="shared" si="0"/>
        <v>247</v>
      </c>
      <c r="F65">
        <f t="shared" si="1"/>
        <v>49</v>
      </c>
      <c r="G65">
        <f t="shared" si="2"/>
        <v>243</v>
      </c>
      <c r="H65">
        <f t="shared" si="3"/>
        <v>13</v>
      </c>
      <c r="I65">
        <f t="shared" si="4"/>
        <v>0.53623188405797106</v>
      </c>
      <c r="J65">
        <f t="shared" si="5"/>
        <v>0.95</v>
      </c>
      <c r="K65">
        <f t="shared" si="6"/>
        <v>0.50408163265306127</v>
      </c>
    </row>
    <row r="66" spans="1:11" x14ac:dyDescent="0.25">
      <c r="A66" s="3">
        <v>778</v>
      </c>
      <c r="B66" s="3">
        <v>0</v>
      </c>
      <c r="C66" s="3">
        <v>0.11772220999999999</v>
      </c>
      <c r="D66">
        <f t="shared" si="7"/>
        <v>0.11772220999999999</v>
      </c>
      <c r="E66">
        <f t="shared" ref="E66:E129" si="8">COUNTIFS($C$3:$C$554, "&gt;="&amp;D66, $B$3:$B$554, "1")</f>
        <v>247</v>
      </c>
      <c r="F66">
        <f t="shared" ref="F66:F129" si="9">COUNTIFS($C$3:$C$554, "&lt;"&amp;D66, $B$3:$B$554, "0")</f>
        <v>50</v>
      </c>
      <c r="G66">
        <f t="shared" ref="G66:G129" si="10">COUNTIFS($C$3:$C$554, "&gt;="&amp;D66, $B$3:$B$554, "0")</f>
        <v>242</v>
      </c>
      <c r="H66">
        <f t="shared" ref="H66:H129" si="11">COUNTIFS($C$3:$C$554, "&lt;"&amp;D66, $B$3:$B$554, "1")</f>
        <v>13</v>
      </c>
      <c r="I66">
        <f t="shared" ref="I66:I129" si="12">(E66+F66)/(E66+F66+G66+H66)</f>
        <v>0.53804347826086951</v>
      </c>
      <c r="J66">
        <f t="shared" ref="J66:J129" si="13">E66/(E66+H66)</f>
        <v>0.95</v>
      </c>
      <c r="K66">
        <f t="shared" ref="K66:K129" si="14">E66/(E66+G66)</f>
        <v>0.50511247443762786</v>
      </c>
    </row>
    <row r="67" spans="1:11" x14ac:dyDescent="0.25">
      <c r="A67" s="3">
        <v>562</v>
      </c>
      <c r="B67" s="3">
        <v>0</v>
      </c>
      <c r="C67" s="3">
        <v>0.11811507</v>
      </c>
      <c r="D67">
        <f t="shared" ref="D67:D130" si="15">C67</f>
        <v>0.11811507</v>
      </c>
      <c r="E67">
        <f t="shared" si="8"/>
        <v>247</v>
      </c>
      <c r="F67">
        <f t="shared" si="9"/>
        <v>51</v>
      </c>
      <c r="G67">
        <f t="shared" si="10"/>
        <v>241</v>
      </c>
      <c r="H67">
        <f t="shared" si="11"/>
        <v>13</v>
      </c>
      <c r="I67">
        <f t="shared" si="12"/>
        <v>0.53985507246376807</v>
      </c>
      <c r="J67">
        <f t="shared" si="13"/>
        <v>0.95</v>
      </c>
      <c r="K67">
        <f t="shared" si="14"/>
        <v>0.50614754098360659</v>
      </c>
    </row>
    <row r="68" spans="1:11" x14ac:dyDescent="0.25">
      <c r="A68" s="3">
        <v>958</v>
      </c>
      <c r="B68" s="3">
        <v>0</v>
      </c>
      <c r="C68" s="3">
        <v>0.11845723</v>
      </c>
      <c r="D68">
        <f t="shared" si="15"/>
        <v>0.11845723</v>
      </c>
      <c r="E68">
        <f t="shared" si="8"/>
        <v>247</v>
      </c>
      <c r="F68">
        <f t="shared" si="9"/>
        <v>52</v>
      </c>
      <c r="G68">
        <f t="shared" si="10"/>
        <v>240</v>
      </c>
      <c r="H68">
        <f t="shared" si="11"/>
        <v>13</v>
      </c>
      <c r="I68">
        <f t="shared" si="12"/>
        <v>0.54166666666666663</v>
      </c>
      <c r="J68">
        <f t="shared" si="13"/>
        <v>0.95</v>
      </c>
      <c r="K68">
        <f t="shared" si="14"/>
        <v>0.50718685831622179</v>
      </c>
    </row>
    <row r="69" spans="1:11" x14ac:dyDescent="0.25">
      <c r="A69" s="3">
        <v>351</v>
      </c>
      <c r="B69" s="3">
        <v>1</v>
      </c>
      <c r="C69" s="3">
        <v>0.120033026</v>
      </c>
      <c r="D69">
        <f t="shared" si="15"/>
        <v>0.120033026</v>
      </c>
      <c r="E69">
        <f t="shared" si="8"/>
        <v>247</v>
      </c>
      <c r="F69">
        <f t="shared" si="9"/>
        <v>53</v>
      </c>
      <c r="G69">
        <f t="shared" si="10"/>
        <v>239</v>
      </c>
      <c r="H69">
        <f t="shared" si="11"/>
        <v>13</v>
      </c>
      <c r="I69">
        <f t="shared" si="12"/>
        <v>0.54347826086956519</v>
      </c>
      <c r="J69">
        <f t="shared" si="13"/>
        <v>0.95</v>
      </c>
      <c r="K69">
        <f t="shared" si="14"/>
        <v>0.50823045267489708</v>
      </c>
    </row>
    <row r="70" spans="1:11" x14ac:dyDescent="0.25">
      <c r="A70" s="3">
        <v>294</v>
      </c>
      <c r="B70" s="3">
        <v>0</v>
      </c>
      <c r="C70" s="3">
        <v>0.1241425</v>
      </c>
      <c r="D70">
        <f t="shared" si="15"/>
        <v>0.1241425</v>
      </c>
      <c r="E70">
        <f t="shared" si="8"/>
        <v>246</v>
      </c>
      <c r="F70">
        <f t="shared" si="9"/>
        <v>53</v>
      </c>
      <c r="G70">
        <f t="shared" si="10"/>
        <v>239</v>
      </c>
      <c r="H70">
        <f t="shared" si="11"/>
        <v>14</v>
      </c>
      <c r="I70">
        <f t="shared" si="12"/>
        <v>0.54166666666666663</v>
      </c>
      <c r="J70">
        <f t="shared" si="13"/>
        <v>0.94615384615384612</v>
      </c>
      <c r="K70">
        <f t="shared" si="14"/>
        <v>0.5072164948453608</v>
      </c>
    </row>
    <row r="71" spans="1:11" x14ac:dyDescent="0.25">
      <c r="A71" s="3">
        <v>786</v>
      </c>
      <c r="B71" s="3">
        <v>0</v>
      </c>
      <c r="C71" s="3">
        <v>0.12505205999999999</v>
      </c>
      <c r="D71">
        <f t="shared" si="15"/>
        <v>0.12505205999999999</v>
      </c>
      <c r="E71">
        <f t="shared" si="8"/>
        <v>246</v>
      </c>
      <c r="F71">
        <f t="shared" si="9"/>
        <v>54</v>
      </c>
      <c r="G71">
        <f t="shared" si="10"/>
        <v>238</v>
      </c>
      <c r="H71">
        <f t="shared" si="11"/>
        <v>14</v>
      </c>
      <c r="I71">
        <f t="shared" si="12"/>
        <v>0.54347826086956519</v>
      </c>
      <c r="J71">
        <f t="shared" si="13"/>
        <v>0.94615384615384612</v>
      </c>
      <c r="K71">
        <f t="shared" si="14"/>
        <v>0.50826446280991733</v>
      </c>
    </row>
    <row r="72" spans="1:11" x14ac:dyDescent="0.25">
      <c r="A72" s="3">
        <v>1472</v>
      </c>
      <c r="B72" s="3">
        <v>1</v>
      </c>
      <c r="C72" s="3">
        <v>0.1254265</v>
      </c>
      <c r="D72">
        <f t="shared" si="15"/>
        <v>0.1254265</v>
      </c>
      <c r="E72">
        <f t="shared" si="8"/>
        <v>246</v>
      </c>
      <c r="F72">
        <f t="shared" si="9"/>
        <v>55</v>
      </c>
      <c r="G72">
        <f t="shared" si="10"/>
        <v>237</v>
      </c>
      <c r="H72">
        <f t="shared" si="11"/>
        <v>14</v>
      </c>
      <c r="I72">
        <f t="shared" si="12"/>
        <v>0.54528985507246375</v>
      </c>
      <c r="J72">
        <f t="shared" si="13"/>
        <v>0.94615384615384612</v>
      </c>
      <c r="K72">
        <f t="shared" si="14"/>
        <v>0.50931677018633537</v>
      </c>
    </row>
    <row r="73" spans="1:11" x14ac:dyDescent="0.25">
      <c r="A73" s="3">
        <v>1384</v>
      </c>
      <c r="B73" s="3">
        <v>0</v>
      </c>
      <c r="C73" s="3">
        <v>0.12721577000000001</v>
      </c>
      <c r="D73">
        <f t="shared" si="15"/>
        <v>0.12721577000000001</v>
      </c>
      <c r="E73">
        <f t="shared" si="8"/>
        <v>245</v>
      </c>
      <c r="F73">
        <f t="shared" si="9"/>
        <v>55</v>
      </c>
      <c r="G73">
        <f t="shared" si="10"/>
        <v>237</v>
      </c>
      <c r="H73">
        <f t="shared" si="11"/>
        <v>15</v>
      </c>
      <c r="I73">
        <f t="shared" si="12"/>
        <v>0.54347826086956519</v>
      </c>
      <c r="J73">
        <f t="shared" si="13"/>
        <v>0.94230769230769229</v>
      </c>
      <c r="K73">
        <f t="shared" si="14"/>
        <v>0.50829875518672196</v>
      </c>
    </row>
    <row r="74" spans="1:11" x14ac:dyDescent="0.25">
      <c r="A74" s="3">
        <v>474</v>
      </c>
      <c r="B74" s="3">
        <v>0</v>
      </c>
      <c r="C74" s="3">
        <v>0.12726694</v>
      </c>
      <c r="D74">
        <f t="shared" si="15"/>
        <v>0.12726694</v>
      </c>
      <c r="E74">
        <f t="shared" si="8"/>
        <v>245</v>
      </c>
      <c r="F74">
        <f t="shared" si="9"/>
        <v>56</v>
      </c>
      <c r="G74">
        <f t="shared" si="10"/>
        <v>236</v>
      </c>
      <c r="H74">
        <f t="shared" si="11"/>
        <v>15</v>
      </c>
      <c r="I74">
        <f t="shared" si="12"/>
        <v>0.54528985507246375</v>
      </c>
      <c r="J74">
        <f t="shared" si="13"/>
        <v>0.94230769230769229</v>
      </c>
      <c r="K74">
        <f t="shared" si="14"/>
        <v>0.50935550935550933</v>
      </c>
    </row>
    <row r="75" spans="1:11" x14ac:dyDescent="0.25">
      <c r="A75" s="3">
        <v>124</v>
      </c>
      <c r="B75" s="3">
        <v>0</v>
      </c>
      <c r="C75" s="3">
        <v>0.12798746999999999</v>
      </c>
      <c r="D75">
        <f t="shared" si="15"/>
        <v>0.12798746999999999</v>
      </c>
      <c r="E75">
        <f t="shared" si="8"/>
        <v>245</v>
      </c>
      <c r="F75">
        <f t="shared" si="9"/>
        <v>57</v>
      </c>
      <c r="G75">
        <f t="shared" si="10"/>
        <v>235</v>
      </c>
      <c r="H75">
        <f t="shared" si="11"/>
        <v>15</v>
      </c>
      <c r="I75">
        <f t="shared" si="12"/>
        <v>0.54710144927536231</v>
      </c>
      <c r="J75">
        <f t="shared" si="13"/>
        <v>0.94230769230769229</v>
      </c>
      <c r="K75">
        <f t="shared" si="14"/>
        <v>0.51041666666666663</v>
      </c>
    </row>
    <row r="76" spans="1:11" x14ac:dyDescent="0.25">
      <c r="A76" s="3">
        <v>1175</v>
      </c>
      <c r="B76" s="3">
        <v>0</v>
      </c>
      <c r="C76" s="3">
        <v>0.12891295999999999</v>
      </c>
      <c r="D76">
        <f t="shared" si="15"/>
        <v>0.12891295999999999</v>
      </c>
      <c r="E76">
        <f t="shared" si="8"/>
        <v>245</v>
      </c>
      <c r="F76">
        <f t="shared" si="9"/>
        <v>58</v>
      </c>
      <c r="G76">
        <f t="shared" si="10"/>
        <v>234</v>
      </c>
      <c r="H76">
        <f t="shared" si="11"/>
        <v>15</v>
      </c>
      <c r="I76">
        <f t="shared" si="12"/>
        <v>0.54891304347826086</v>
      </c>
      <c r="J76">
        <f t="shared" si="13"/>
        <v>0.94230769230769229</v>
      </c>
      <c r="K76">
        <f t="shared" si="14"/>
        <v>0.51148225469728603</v>
      </c>
    </row>
    <row r="77" spans="1:11" x14ac:dyDescent="0.25">
      <c r="A77" s="3">
        <v>441</v>
      </c>
      <c r="B77" s="3">
        <v>0</v>
      </c>
      <c r="C77" s="3">
        <v>0.12931263000000001</v>
      </c>
      <c r="D77">
        <f t="shared" si="15"/>
        <v>0.12931263000000001</v>
      </c>
      <c r="E77">
        <f t="shared" si="8"/>
        <v>245</v>
      </c>
      <c r="F77">
        <f t="shared" si="9"/>
        <v>59</v>
      </c>
      <c r="G77">
        <f t="shared" si="10"/>
        <v>233</v>
      </c>
      <c r="H77">
        <f t="shared" si="11"/>
        <v>15</v>
      </c>
      <c r="I77">
        <f t="shared" si="12"/>
        <v>0.55072463768115942</v>
      </c>
      <c r="J77">
        <f t="shared" si="13"/>
        <v>0.94230769230769229</v>
      </c>
      <c r="K77">
        <f t="shared" si="14"/>
        <v>0.5125523012552301</v>
      </c>
    </row>
    <row r="78" spans="1:11" x14ac:dyDescent="0.25">
      <c r="A78" s="3">
        <v>869</v>
      </c>
      <c r="B78" s="3">
        <v>0</v>
      </c>
      <c r="C78" s="3">
        <v>0.12941915000000001</v>
      </c>
      <c r="D78">
        <f t="shared" si="15"/>
        <v>0.12941915000000001</v>
      </c>
      <c r="E78">
        <f t="shared" si="8"/>
        <v>245</v>
      </c>
      <c r="F78">
        <f t="shared" si="9"/>
        <v>60</v>
      </c>
      <c r="G78">
        <f t="shared" si="10"/>
        <v>232</v>
      </c>
      <c r="H78">
        <f t="shared" si="11"/>
        <v>15</v>
      </c>
      <c r="I78">
        <f t="shared" si="12"/>
        <v>0.55253623188405798</v>
      </c>
      <c r="J78">
        <f t="shared" si="13"/>
        <v>0.94230769230769229</v>
      </c>
      <c r="K78">
        <f t="shared" si="14"/>
        <v>0.51362683438155132</v>
      </c>
    </row>
    <row r="79" spans="1:11" x14ac:dyDescent="0.25">
      <c r="A79" s="3">
        <v>907</v>
      </c>
      <c r="B79" s="3">
        <v>0</v>
      </c>
      <c r="C79" s="3">
        <v>0.13180706</v>
      </c>
      <c r="D79">
        <f t="shared" si="15"/>
        <v>0.13180706</v>
      </c>
      <c r="E79">
        <f t="shared" si="8"/>
        <v>245</v>
      </c>
      <c r="F79">
        <f t="shared" si="9"/>
        <v>61</v>
      </c>
      <c r="G79">
        <f t="shared" si="10"/>
        <v>231</v>
      </c>
      <c r="H79">
        <f t="shared" si="11"/>
        <v>15</v>
      </c>
      <c r="I79">
        <f t="shared" si="12"/>
        <v>0.55434782608695654</v>
      </c>
      <c r="J79">
        <f t="shared" si="13"/>
        <v>0.94230769230769229</v>
      </c>
      <c r="K79">
        <f t="shared" si="14"/>
        <v>0.51470588235294112</v>
      </c>
    </row>
    <row r="80" spans="1:11" x14ac:dyDescent="0.25">
      <c r="A80" s="3">
        <v>851</v>
      </c>
      <c r="B80" s="3">
        <v>1</v>
      </c>
      <c r="C80" s="3">
        <v>0.13370028</v>
      </c>
      <c r="D80">
        <f t="shared" si="15"/>
        <v>0.13370028</v>
      </c>
      <c r="E80">
        <f t="shared" si="8"/>
        <v>245</v>
      </c>
      <c r="F80">
        <f t="shared" si="9"/>
        <v>62</v>
      </c>
      <c r="G80">
        <f t="shared" si="10"/>
        <v>230</v>
      </c>
      <c r="H80">
        <f t="shared" si="11"/>
        <v>15</v>
      </c>
      <c r="I80">
        <f t="shared" si="12"/>
        <v>0.5561594202898551</v>
      </c>
      <c r="J80">
        <f t="shared" si="13"/>
        <v>0.94230769230769229</v>
      </c>
      <c r="K80">
        <f t="shared" si="14"/>
        <v>0.51578947368421058</v>
      </c>
    </row>
    <row r="81" spans="1:11" x14ac:dyDescent="0.25">
      <c r="A81" s="3">
        <v>882</v>
      </c>
      <c r="B81" s="3">
        <v>0</v>
      </c>
      <c r="C81" s="3">
        <v>0.13403898</v>
      </c>
      <c r="D81">
        <f t="shared" si="15"/>
        <v>0.13403898</v>
      </c>
      <c r="E81">
        <f t="shared" si="8"/>
        <v>244</v>
      </c>
      <c r="F81">
        <f t="shared" si="9"/>
        <v>62</v>
      </c>
      <c r="G81">
        <f t="shared" si="10"/>
        <v>230</v>
      </c>
      <c r="H81">
        <f t="shared" si="11"/>
        <v>16</v>
      </c>
      <c r="I81">
        <f t="shared" si="12"/>
        <v>0.55434782608695654</v>
      </c>
      <c r="J81">
        <f t="shared" si="13"/>
        <v>0.93846153846153846</v>
      </c>
      <c r="K81">
        <f t="shared" si="14"/>
        <v>0.51476793248945152</v>
      </c>
    </row>
    <row r="82" spans="1:11" x14ac:dyDescent="0.25">
      <c r="A82" s="3">
        <v>458</v>
      </c>
      <c r="B82" s="3">
        <v>0</v>
      </c>
      <c r="C82" s="3">
        <v>0.13508999999999999</v>
      </c>
      <c r="D82">
        <f t="shared" si="15"/>
        <v>0.13508999999999999</v>
      </c>
      <c r="E82">
        <f t="shared" si="8"/>
        <v>244</v>
      </c>
      <c r="F82">
        <f t="shared" si="9"/>
        <v>63</v>
      </c>
      <c r="G82">
        <f t="shared" si="10"/>
        <v>229</v>
      </c>
      <c r="H82">
        <f t="shared" si="11"/>
        <v>16</v>
      </c>
      <c r="I82">
        <f t="shared" si="12"/>
        <v>0.5561594202898551</v>
      </c>
      <c r="J82">
        <f t="shared" si="13"/>
        <v>0.93846153846153846</v>
      </c>
      <c r="K82">
        <f t="shared" si="14"/>
        <v>0.5158562367864693</v>
      </c>
    </row>
    <row r="83" spans="1:11" x14ac:dyDescent="0.25">
      <c r="A83" s="3">
        <v>784</v>
      </c>
      <c r="B83" s="3">
        <v>0</v>
      </c>
      <c r="C83" s="3">
        <v>0.13819670000000001</v>
      </c>
      <c r="D83">
        <f t="shared" si="15"/>
        <v>0.13819670000000001</v>
      </c>
      <c r="E83">
        <f t="shared" si="8"/>
        <v>244</v>
      </c>
      <c r="F83">
        <f t="shared" si="9"/>
        <v>64</v>
      </c>
      <c r="G83">
        <f t="shared" si="10"/>
        <v>228</v>
      </c>
      <c r="H83">
        <f t="shared" si="11"/>
        <v>16</v>
      </c>
      <c r="I83">
        <f t="shared" si="12"/>
        <v>0.55797101449275366</v>
      </c>
      <c r="J83">
        <f t="shared" si="13"/>
        <v>0.93846153846153846</v>
      </c>
      <c r="K83">
        <f t="shared" si="14"/>
        <v>0.51694915254237284</v>
      </c>
    </row>
    <row r="84" spans="1:11" x14ac:dyDescent="0.25">
      <c r="A84" s="3">
        <v>105</v>
      </c>
      <c r="B84" s="3">
        <v>1</v>
      </c>
      <c r="C84" s="3">
        <v>0.13900807000000001</v>
      </c>
      <c r="D84">
        <f t="shared" si="15"/>
        <v>0.13900807000000001</v>
      </c>
      <c r="E84">
        <f t="shared" si="8"/>
        <v>244</v>
      </c>
      <c r="F84">
        <f t="shared" si="9"/>
        <v>65</v>
      </c>
      <c r="G84">
        <f t="shared" si="10"/>
        <v>227</v>
      </c>
      <c r="H84">
        <f t="shared" si="11"/>
        <v>16</v>
      </c>
      <c r="I84">
        <f t="shared" si="12"/>
        <v>0.55978260869565222</v>
      </c>
      <c r="J84">
        <f t="shared" si="13"/>
        <v>0.93846153846153846</v>
      </c>
      <c r="K84">
        <f t="shared" si="14"/>
        <v>0.51804670912951167</v>
      </c>
    </row>
    <row r="85" spans="1:11" x14ac:dyDescent="0.25">
      <c r="A85" s="3">
        <v>1444</v>
      </c>
      <c r="B85" s="3">
        <v>1</v>
      </c>
      <c r="C85" s="3">
        <v>0.13919580000000001</v>
      </c>
      <c r="D85">
        <f t="shared" si="15"/>
        <v>0.13919580000000001</v>
      </c>
      <c r="E85">
        <f t="shared" si="8"/>
        <v>243</v>
      </c>
      <c r="F85">
        <f t="shared" si="9"/>
        <v>65</v>
      </c>
      <c r="G85">
        <f t="shared" si="10"/>
        <v>227</v>
      </c>
      <c r="H85">
        <f t="shared" si="11"/>
        <v>17</v>
      </c>
      <c r="I85">
        <f t="shared" si="12"/>
        <v>0.55797101449275366</v>
      </c>
      <c r="J85">
        <f t="shared" si="13"/>
        <v>0.93461538461538463</v>
      </c>
      <c r="K85">
        <f t="shared" si="14"/>
        <v>0.51702127659574471</v>
      </c>
    </row>
    <row r="86" spans="1:11" x14ac:dyDescent="0.25">
      <c r="A86" s="3">
        <v>77</v>
      </c>
      <c r="B86" s="3">
        <v>0</v>
      </c>
      <c r="C86" s="3">
        <v>0.13921368000000001</v>
      </c>
      <c r="D86">
        <f t="shared" si="15"/>
        <v>0.13921368000000001</v>
      </c>
      <c r="E86">
        <f t="shared" si="8"/>
        <v>242</v>
      </c>
      <c r="F86">
        <f t="shared" si="9"/>
        <v>65</v>
      </c>
      <c r="G86">
        <f t="shared" si="10"/>
        <v>227</v>
      </c>
      <c r="H86">
        <f t="shared" si="11"/>
        <v>18</v>
      </c>
      <c r="I86">
        <f t="shared" si="12"/>
        <v>0.5561594202898551</v>
      </c>
      <c r="J86">
        <f t="shared" si="13"/>
        <v>0.93076923076923079</v>
      </c>
      <c r="K86">
        <f t="shared" si="14"/>
        <v>0.51599147121535183</v>
      </c>
    </row>
    <row r="87" spans="1:11" x14ac:dyDescent="0.25">
      <c r="A87" s="3">
        <v>1471</v>
      </c>
      <c r="B87" s="3">
        <v>0</v>
      </c>
      <c r="C87" s="3">
        <v>0.13970450000000001</v>
      </c>
      <c r="D87">
        <f t="shared" si="15"/>
        <v>0.13970450000000001</v>
      </c>
      <c r="E87">
        <f t="shared" si="8"/>
        <v>242</v>
      </c>
      <c r="F87">
        <f t="shared" si="9"/>
        <v>66</v>
      </c>
      <c r="G87">
        <f t="shared" si="10"/>
        <v>226</v>
      </c>
      <c r="H87">
        <f t="shared" si="11"/>
        <v>18</v>
      </c>
      <c r="I87">
        <f t="shared" si="12"/>
        <v>0.55797101449275366</v>
      </c>
      <c r="J87">
        <f t="shared" si="13"/>
        <v>0.93076923076923079</v>
      </c>
      <c r="K87">
        <f t="shared" si="14"/>
        <v>0.51709401709401714</v>
      </c>
    </row>
    <row r="88" spans="1:11" x14ac:dyDescent="0.25">
      <c r="A88" s="3">
        <v>290</v>
      </c>
      <c r="B88" s="3">
        <v>0</v>
      </c>
      <c r="C88" s="3">
        <v>0.1397796</v>
      </c>
      <c r="D88">
        <f t="shared" si="15"/>
        <v>0.1397796</v>
      </c>
      <c r="E88">
        <f t="shared" si="8"/>
        <v>242</v>
      </c>
      <c r="F88">
        <f t="shared" si="9"/>
        <v>67</v>
      </c>
      <c r="G88">
        <f t="shared" si="10"/>
        <v>225</v>
      </c>
      <c r="H88">
        <f t="shared" si="11"/>
        <v>18</v>
      </c>
      <c r="I88">
        <f t="shared" si="12"/>
        <v>0.55978260869565222</v>
      </c>
      <c r="J88">
        <f t="shared" si="13"/>
        <v>0.93076923076923079</v>
      </c>
      <c r="K88">
        <f t="shared" si="14"/>
        <v>0.5182012847965739</v>
      </c>
    </row>
    <row r="89" spans="1:11" x14ac:dyDescent="0.25">
      <c r="A89" s="3">
        <v>525</v>
      </c>
      <c r="B89" s="3">
        <v>0</v>
      </c>
      <c r="C89" s="3">
        <v>0.14069614</v>
      </c>
      <c r="D89">
        <f t="shared" si="15"/>
        <v>0.14069614</v>
      </c>
      <c r="E89">
        <f t="shared" si="8"/>
        <v>242</v>
      </c>
      <c r="F89">
        <f t="shared" si="9"/>
        <v>68</v>
      </c>
      <c r="G89">
        <f t="shared" si="10"/>
        <v>224</v>
      </c>
      <c r="H89">
        <f t="shared" si="11"/>
        <v>18</v>
      </c>
      <c r="I89">
        <f t="shared" si="12"/>
        <v>0.56159420289855078</v>
      </c>
      <c r="J89">
        <f t="shared" si="13"/>
        <v>0.93076923076923079</v>
      </c>
      <c r="K89">
        <f t="shared" si="14"/>
        <v>0.51931330472102999</v>
      </c>
    </row>
    <row r="90" spans="1:11" x14ac:dyDescent="0.25">
      <c r="A90" s="3">
        <v>773</v>
      </c>
      <c r="B90" s="3">
        <v>0</v>
      </c>
      <c r="C90" s="3">
        <v>0.14270991</v>
      </c>
      <c r="D90">
        <f t="shared" si="15"/>
        <v>0.14270991</v>
      </c>
      <c r="E90">
        <f t="shared" si="8"/>
        <v>242</v>
      </c>
      <c r="F90">
        <f t="shared" si="9"/>
        <v>69</v>
      </c>
      <c r="G90">
        <f t="shared" si="10"/>
        <v>223</v>
      </c>
      <c r="H90">
        <f t="shared" si="11"/>
        <v>18</v>
      </c>
      <c r="I90">
        <f t="shared" si="12"/>
        <v>0.56340579710144922</v>
      </c>
      <c r="J90">
        <f t="shared" si="13"/>
        <v>0.93076923076923079</v>
      </c>
      <c r="K90">
        <f t="shared" si="14"/>
        <v>0.52043010752688168</v>
      </c>
    </row>
    <row r="91" spans="1:11" x14ac:dyDescent="0.25">
      <c r="A91" s="3">
        <v>742</v>
      </c>
      <c r="B91" s="3">
        <v>0</v>
      </c>
      <c r="C91" s="3">
        <v>0.14564753</v>
      </c>
      <c r="D91">
        <f t="shared" si="15"/>
        <v>0.14564753</v>
      </c>
      <c r="E91">
        <f t="shared" si="8"/>
        <v>242</v>
      </c>
      <c r="F91">
        <f t="shared" si="9"/>
        <v>70</v>
      </c>
      <c r="G91">
        <f t="shared" si="10"/>
        <v>222</v>
      </c>
      <c r="H91">
        <f t="shared" si="11"/>
        <v>18</v>
      </c>
      <c r="I91">
        <f t="shared" si="12"/>
        <v>0.56521739130434778</v>
      </c>
      <c r="J91">
        <f t="shared" si="13"/>
        <v>0.93076923076923079</v>
      </c>
      <c r="K91">
        <f t="shared" si="14"/>
        <v>0.52155172413793105</v>
      </c>
    </row>
    <row r="92" spans="1:11" x14ac:dyDescent="0.25">
      <c r="A92" s="3">
        <v>949</v>
      </c>
      <c r="B92" s="3">
        <v>1</v>
      </c>
      <c r="C92" s="3">
        <v>0.14641735</v>
      </c>
      <c r="D92">
        <f t="shared" si="15"/>
        <v>0.14641735</v>
      </c>
      <c r="E92">
        <f t="shared" si="8"/>
        <v>242</v>
      </c>
      <c r="F92">
        <f t="shared" si="9"/>
        <v>71</v>
      </c>
      <c r="G92">
        <f t="shared" si="10"/>
        <v>221</v>
      </c>
      <c r="H92">
        <f t="shared" si="11"/>
        <v>18</v>
      </c>
      <c r="I92">
        <f t="shared" si="12"/>
        <v>0.56702898550724634</v>
      </c>
      <c r="J92">
        <f t="shared" si="13"/>
        <v>0.93076923076923079</v>
      </c>
      <c r="K92">
        <f t="shared" si="14"/>
        <v>0.52267818574514036</v>
      </c>
    </row>
    <row r="93" spans="1:11" x14ac:dyDescent="0.25">
      <c r="A93" s="3">
        <v>1230</v>
      </c>
      <c r="B93" s="3">
        <v>0</v>
      </c>
      <c r="C93" s="3">
        <v>0.14855641</v>
      </c>
      <c r="D93">
        <f t="shared" si="15"/>
        <v>0.14855641</v>
      </c>
      <c r="E93">
        <f t="shared" si="8"/>
        <v>241</v>
      </c>
      <c r="F93">
        <f t="shared" si="9"/>
        <v>71</v>
      </c>
      <c r="G93">
        <f t="shared" si="10"/>
        <v>221</v>
      </c>
      <c r="H93">
        <f t="shared" si="11"/>
        <v>19</v>
      </c>
      <c r="I93">
        <f t="shared" si="12"/>
        <v>0.56521739130434778</v>
      </c>
      <c r="J93">
        <f t="shared" si="13"/>
        <v>0.92692307692307696</v>
      </c>
      <c r="K93">
        <f t="shared" si="14"/>
        <v>0.52164502164502169</v>
      </c>
    </row>
    <row r="94" spans="1:11" x14ac:dyDescent="0.25">
      <c r="A94" s="3">
        <v>1348</v>
      </c>
      <c r="B94" s="3">
        <v>0</v>
      </c>
      <c r="C94" s="3">
        <v>0.14858141999999999</v>
      </c>
      <c r="D94">
        <f t="shared" si="15"/>
        <v>0.14858141999999999</v>
      </c>
      <c r="E94">
        <f t="shared" si="8"/>
        <v>241</v>
      </c>
      <c r="F94">
        <f t="shared" si="9"/>
        <v>72</v>
      </c>
      <c r="G94">
        <f t="shared" si="10"/>
        <v>220</v>
      </c>
      <c r="H94">
        <f t="shared" si="11"/>
        <v>19</v>
      </c>
      <c r="I94">
        <f t="shared" si="12"/>
        <v>0.56702898550724634</v>
      </c>
      <c r="J94">
        <f t="shared" si="13"/>
        <v>0.92692307692307696</v>
      </c>
      <c r="K94">
        <f t="shared" si="14"/>
        <v>0.52277657266811284</v>
      </c>
    </row>
    <row r="95" spans="1:11" x14ac:dyDescent="0.25">
      <c r="A95" s="3">
        <v>662</v>
      </c>
      <c r="B95" s="3">
        <v>0</v>
      </c>
      <c r="C95" s="3">
        <v>0.14880826999999999</v>
      </c>
      <c r="D95">
        <f t="shared" si="15"/>
        <v>0.14880826999999999</v>
      </c>
      <c r="E95">
        <f t="shared" si="8"/>
        <v>241</v>
      </c>
      <c r="F95">
        <f t="shared" si="9"/>
        <v>73</v>
      </c>
      <c r="G95">
        <f t="shared" si="10"/>
        <v>219</v>
      </c>
      <c r="H95">
        <f t="shared" si="11"/>
        <v>19</v>
      </c>
      <c r="I95">
        <f t="shared" si="12"/>
        <v>0.5688405797101449</v>
      </c>
      <c r="J95">
        <f t="shared" si="13"/>
        <v>0.92692307692307696</v>
      </c>
      <c r="K95">
        <f t="shared" si="14"/>
        <v>0.52391304347826084</v>
      </c>
    </row>
    <row r="96" spans="1:11" x14ac:dyDescent="0.25">
      <c r="A96" s="3">
        <v>1212</v>
      </c>
      <c r="B96" s="3">
        <v>0</v>
      </c>
      <c r="C96" s="3">
        <v>0.15209553000000001</v>
      </c>
      <c r="D96">
        <f t="shared" si="15"/>
        <v>0.15209553000000001</v>
      </c>
      <c r="E96">
        <f t="shared" si="8"/>
        <v>241</v>
      </c>
      <c r="F96">
        <f t="shared" si="9"/>
        <v>74</v>
      </c>
      <c r="G96">
        <f t="shared" si="10"/>
        <v>218</v>
      </c>
      <c r="H96">
        <f t="shared" si="11"/>
        <v>19</v>
      </c>
      <c r="I96">
        <f t="shared" si="12"/>
        <v>0.57065217391304346</v>
      </c>
      <c r="J96">
        <f t="shared" si="13"/>
        <v>0.92692307692307696</v>
      </c>
      <c r="K96">
        <f t="shared" si="14"/>
        <v>0.52505446623093677</v>
      </c>
    </row>
    <row r="97" spans="1:11" x14ac:dyDescent="0.25">
      <c r="A97" s="3">
        <v>1569</v>
      </c>
      <c r="B97" s="3">
        <v>1</v>
      </c>
      <c r="C97" s="3">
        <v>0.15241094999999999</v>
      </c>
      <c r="D97">
        <f t="shared" si="15"/>
        <v>0.15241094999999999</v>
      </c>
      <c r="E97">
        <f t="shared" si="8"/>
        <v>241</v>
      </c>
      <c r="F97">
        <f t="shared" si="9"/>
        <v>75</v>
      </c>
      <c r="G97">
        <f t="shared" si="10"/>
        <v>217</v>
      </c>
      <c r="H97">
        <f t="shared" si="11"/>
        <v>19</v>
      </c>
      <c r="I97">
        <f t="shared" si="12"/>
        <v>0.57246376811594202</v>
      </c>
      <c r="J97">
        <f t="shared" si="13"/>
        <v>0.92692307692307696</v>
      </c>
      <c r="K97">
        <f t="shared" si="14"/>
        <v>0.52620087336244536</v>
      </c>
    </row>
    <row r="98" spans="1:11" x14ac:dyDescent="0.25">
      <c r="A98" s="3">
        <v>213</v>
      </c>
      <c r="B98" s="3">
        <v>0</v>
      </c>
      <c r="C98" s="3">
        <v>0.15402171000000001</v>
      </c>
      <c r="D98">
        <f t="shared" si="15"/>
        <v>0.15402171000000001</v>
      </c>
      <c r="E98">
        <f t="shared" si="8"/>
        <v>240</v>
      </c>
      <c r="F98">
        <f t="shared" si="9"/>
        <v>75</v>
      </c>
      <c r="G98">
        <f t="shared" si="10"/>
        <v>217</v>
      </c>
      <c r="H98">
        <f t="shared" si="11"/>
        <v>20</v>
      </c>
      <c r="I98">
        <f t="shared" si="12"/>
        <v>0.57065217391304346</v>
      </c>
      <c r="J98">
        <f t="shared" si="13"/>
        <v>0.92307692307692313</v>
      </c>
      <c r="K98">
        <f t="shared" si="14"/>
        <v>0.52516411378555794</v>
      </c>
    </row>
    <row r="99" spans="1:11" x14ac:dyDescent="0.25">
      <c r="A99" s="3">
        <v>501</v>
      </c>
      <c r="B99" s="3">
        <v>0</v>
      </c>
      <c r="C99" s="3">
        <v>0.15414989000000001</v>
      </c>
      <c r="D99">
        <f t="shared" si="15"/>
        <v>0.15414989000000001</v>
      </c>
      <c r="E99">
        <f t="shared" si="8"/>
        <v>240</v>
      </c>
      <c r="F99">
        <f t="shared" si="9"/>
        <v>76</v>
      </c>
      <c r="G99">
        <f t="shared" si="10"/>
        <v>216</v>
      </c>
      <c r="H99">
        <f t="shared" si="11"/>
        <v>20</v>
      </c>
      <c r="I99">
        <f t="shared" si="12"/>
        <v>0.57246376811594202</v>
      </c>
      <c r="J99">
        <f t="shared" si="13"/>
        <v>0.92307692307692313</v>
      </c>
      <c r="K99">
        <f t="shared" si="14"/>
        <v>0.52631578947368418</v>
      </c>
    </row>
    <row r="100" spans="1:11" x14ac:dyDescent="0.25">
      <c r="A100" s="3">
        <v>70</v>
      </c>
      <c r="B100" s="3">
        <v>0</v>
      </c>
      <c r="C100" s="3">
        <v>0.15510716999999999</v>
      </c>
      <c r="D100">
        <f t="shared" si="15"/>
        <v>0.15510716999999999</v>
      </c>
      <c r="E100">
        <f t="shared" si="8"/>
        <v>240</v>
      </c>
      <c r="F100">
        <f t="shared" si="9"/>
        <v>77</v>
      </c>
      <c r="G100">
        <f t="shared" si="10"/>
        <v>215</v>
      </c>
      <c r="H100">
        <f t="shared" si="11"/>
        <v>20</v>
      </c>
      <c r="I100">
        <f t="shared" si="12"/>
        <v>0.57427536231884058</v>
      </c>
      <c r="J100">
        <f t="shared" si="13"/>
        <v>0.92307692307692313</v>
      </c>
      <c r="K100">
        <f t="shared" si="14"/>
        <v>0.52747252747252749</v>
      </c>
    </row>
    <row r="101" spans="1:11" x14ac:dyDescent="0.25">
      <c r="A101" s="3">
        <v>844</v>
      </c>
      <c r="B101" s="3">
        <v>0</v>
      </c>
      <c r="C101" s="3">
        <v>0.1574178</v>
      </c>
      <c r="D101">
        <f t="shared" si="15"/>
        <v>0.1574178</v>
      </c>
      <c r="E101">
        <f t="shared" si="8"/>
        <v>240</v>
      </c>
      <c r="F101">
        <f t="shared" si="9"/>
        <v>78</v>
      </c>
      <c r="G101">
        <f t="shared" si="10"/>
        <v>214</v>
      </c>
      <c r="H101">
        <f t="shared" si="11"/>
        <v>20</v>
      </c>
      <c r="I101">
        <f t="shared" si="12"/>
        <v>0.57608695652173914</v>
      </c>
      <c r="J101">
        <f t="shared" si="13"/>
        <v>0.92307692307692313</v>
      </c>
      <c r="K101">
        <f t="shared" si="14"/>
        <v>0.52863436123348018</v>
      </c>
    </row>
    <row r="102" spans="1:11" x14ac:dyDescent="0.25">
      <c r="A102" s="3">
        <v>1345</v>
      </c>
      <c r="B102" s="3">
        <v>0</v>
      </c>
      <c r="C102" s="3">
        <v>0.15799308000000001</v>
      </c>
      <c r="D102">
        <f t="shared" si="15"/>
        <v>0.15799308000000001</v>
      </c>
      <c r="E102">
        <f t="shared" si="8"/>
        <v>240</v>
      </c>
      <c r="F102">
        <f t="shared" si="9"/>
        <v>79</v>
      </c>
      <c r="G102">
        <f t="shared" si="10"/>
        <v>213</v>
      </c>
      <c r="H102">
        <f t="shared" si="11"/>
        <v>20</v>
      </c>
      <c r="I102">
        <f t="shared" si="12"/>
        <v>0.57789855072463769</v>
      </c>
      <c r="J102">
        <f t="shared" si="13"/>
        <v>0.92307692307692313</v>
      </c>
      <c r="K102">
        <f t="shared" si="14"/>
        <v>0.5298013245033113</v>
      </c>
    </row>
    <row r="103" spans="1:11" x14ac:dyDescent="0.25">
      <c r="A103" s="3">
        <v>837</v>
      </c>
      <c r="B103" s="3">
        <v>0</v>
      </c>
      <c r="C103" s="3">
        <v>0.15882868</v>
      </c>
      <c r="D103">
        <f t="shared" si="15"/>
        <v>0.15882868</v>
      </c>
      <c r="E103">
        <f t="shared" si="8"/>
        <v>240</v>
      </c>
      <c r="F103">
        <f t="shared" si="9"/>
        <v>80</v>
      </c>
      <c r="G103">
        <f t="shared" si="10"/>
        <v>212</v>
      </c>
      <c r="H103">
        <f t="shared" si="11"/>
        <v>20</v>
      </c>
      <c r="I103">
        <f t="shared" si="12"/>
        <v>0.57971014492753625</v>
      </c>
      <c r="J103">
        <f t="shared" si="13"/>
        <v>0.92307692307692313</v>
      </c>
      <c r="K103">
        <f t="shared" si="14"/>
        <v>0.53097345132743368</v>
      </c>
    </row>
    <row r="104" spans="1:11" x14ac:dyDescent="0.25">
      <c r="A104" s="3">
        <v>1436</v>
      </c>
      <c r="B104" s="3">
        <v>0</v>
      </c>
      <c r="C104" s="3">
        <v>0.16172075</v>
      </c>
      <c r="D104">
        <f t="shared" si="15"/>
        <v>0.16172075</v>
      </c>
      <c r="E104">
        <f t="shared" si="8"/>
        <v>240</v>
      </c>
      <c r="F104">
        <f t="shared" si="9"/>
        <v>81</v>
      </c>
      <c r="G104">
        <f t="shared" si="10"/>
        <v>211</v>
      </c>
      <c r="H104">
        <f t="shared" si="11"/>
        <v>20</v>
      </c>
      <c r="I104">
        <f t="shared" si="12"/>
        <v>0.58152173913043481</v>
      </c>
      <c r="J104">
        <f t="shared" si="13"/>
        <v>0.92307692307692313</v>
      </c>
      <c r="K104">
        <f t="shared" si="14"/>
        <v>0.53215077605321504</v>
      </c>
    </row>
    <row r="105" spans="1:11" x14ac:dyDescent="0.25">
      <c r="A105" s="3">
        <v>1586</v>
      </c>
      <c r="B105" s="3">
        <v>0</v>
      </c>
      <c r="C105" s="3">
        <v>0.1628204</v>
      </c>
      <c r="D105">
        <f t="shared" si="15"/>
        <v>0.1628204</v>
      </c>
      <c r="E105">
        <f t="shared" si="8"/>
        <v>240</v>
      </c>
      <c r="F105">
        <f t="shared" si="9"/>
        <v>82</v>
      </c>
      <c r="G105">
        <f t="shared" si="10"/>
        <v>210</v>
      </c>
      <c r="H105">
        <f t="shared" si="11"/>
        <v>20</v>
      </c>
      <c r="I105">
        <f t="shared" si="12"/>
        <v>0.58333333333333337</v>
      </c>
      <c r="J105">
        <f t="shared" si="13"/>
        <v>0.92307692307692313</v>
      </c>
      <c r="K105">
        <f t="shared" si="14"/>
        <v>0.53333333333333333</v>
      </c>
    </row>
    <row r="106" spans="1:11" x14ac:dyDescent="0.25">
      <c r="A106" s="3">
        <v>1394</v>
      </c>
      <c r="B106" s="3">
        <v>0</v>
      </c>
      <c r="C106" s="3">
        <v>0.16356432000000001</v>
      </c>
      <c r="D106">
        <f t="shared" si="15"/>
        <v>0.16356432000000001</v>
      </c>
      <c r="E106">
        <f t="shared" si="8"/>
        <v>240</v>
      </c>
      <c r="F106">
        <f t="shared" si="9"/>
        <v>83</v>
      </c>
      <c r="G106">
        <f t="shared" si="10"/>
        <v>209</v>
      </c>
      <c r="H106">
        <f t="shared" si="11"/>
        <v>20</v>
      </c>
      <c r="I106">
        <f t="shared" si="12"/>
        <v>0.58514492753623193</v>
      </c>
      <c r="J106">
        <f t="shared" si="13"/>
        <v>0.92307692307692313</v>
      </c>
      <c r="K106">
        <f t="shared" si="14"/>
        <v>0.534521158129176</v>
      </c>
    </row>
    <row r="107" spans="1:11" x14ac:dyDescent="0.25">
      <c r="A107" s="3">
        <v>812</v>
      </c>
      <c r="B107" s="3">
        <v>0</v>
      </c>
      <c r="C107" s="3">
        <v>0.16431900999999999</v>
      </c>
      <c r="D107">
        <f t="shared" si="15"/>
        <v>0.16431900999999999</v>
      </c>
      <c r="E107">
        <f t="shared" si="8"/>
        <v>240</v>
      </c>
      <c r="F107">
        <f t="shared" si="9"/>
        <v>84</v>
      </c>
      <c r="G107">
        <f t="shared" si="10"/>
        <v>208</v>
      </c>
      <c r="H107">
        <f t="shared" si="11"/>
        <v>20</v>
      </c>
      <c r="I107">
        <f t="shared" si="12"/>
        <v>0.58695652173913049</v>
      </c>
      <c r="J107">
        <f t="shared" si="13"/>
        <v>0.92307692307692313</v>
      </c>
      <c r="K107">
        <f t="shared" si="14"/>
        <v>0.5357142857142857</v>
      </c>
    </row>
    <row r="108" spans="1:11" x14ac:dyDescent="0.25">
      <c r="A108" s="3">
        <v>1151</v>
      </c>
      <c r="B108" s="3">
        <v>0</v>
      </c>
      <c r="C108" s="3">
        <v>0.16630954000000001</v>
      </c>
      <c r="D108">
        <f t="shared" si="15"/>
        <v>0.16630954000000001</v>
      </c>
      <c r="E108">
        <f t="shared" si="8"/>
        <v>240</v>
      </c>
      <c r="F108">
        <f t="shared" si="9"/>
        <v>85</v>
      </c>
      <c r="G108">
        <f t="shared" si="10"/>
        <v>207</v>
      </c>
      <c r="H108">
        <f t="shared" si="11"/>
        <v>20</v>
      </c>
      <c r="I108">
        <f t="shared" si="12"/>
        <v>0.58876811594202894</v>
      </c>
      <c r="J108">
        <f t="shared" si="13"/>
        <v>0.92307692307692313</v>
      </c>
      <c r="K108">
        <f t="shared" si="14"/>
        <v>0.53691275167785235</v>
      </c>
    </row>
    <row r="109" spans="1:11" x14ac:dyDescent="0.25">
      <c r="A109" s="3">
        <v>534</v>
      </c>
      <c r="B109" s="3">
        <v>1</v>
      </c>
      <c r="C109" s="3">
        <v>0.16655278000000001</v>
      </c>
      <c r="D109">
        <f t="shared" si="15"/>
        <v>0.16655278000000001</v>
      </c>
      <c r="E109">
        <f t="shared" si="8"/>
        <v>240</v>
      </c>
      <c r="F109">
        <f t="shared" si="9"/>
        <v>86</v>
      </c>
      <c r="G109">
        <f t="shared" si="10"/>
        <v>206</v>
      </c>
      <c r="H109">
        <f t="shared" si="11"/>
        <v>20</v>
      </c>
      <c r="I109">
        <f t="shared" si="12"/>
        <v>0.59057971014492749</v>
      </c>
      <c r="J109">
        <f t="shared" si="13"/>
        <v>0.92307692307692313</v>
      </c>
      <c r="K109">
        <f t="shared" si="14"/>
        <v>0.53811659192825112</v>
      </c>
    </row>
    <row r="110" spans="1:11" x14ac:dyDescent="0.25">
      <c r="A110" s="3">
        <v>993</v>
      </c>
      <c r="B110" s="3">
        <v>0</v>
      </c>
      <c r="C110" s="3">
        <v>0.16999632000000001</v>
      </c>
      <c r="D110">
        <f t="shared" si="15"/>
        <v>0.16999632000000001</v>
      </c>
      <c r="E110">
        <f t="shared" si="8"/>
        <v>239</v>
      </c>
      <c r="F110">
        <f t="shared" si="9"/>
        <v>86</v>
      </c>
      <c r="G110">
        <f t="shared" si="10"/>
        <v>206</v>
      </c>
      <c r="H110">
        <f t="shared" si="11"/>
        <v>21</v>
      </c>
      <c r="I110">
        <f t="shared" si="12"/>
        <v>0.58876811594202894</v>
      </c>
      <c r="J110">
        <f t="shared" si="13"/>
        <v>0.91923076923076918</v>
      </c>
      <c r="K110">
        <f t="shared" si="14"/>
        <v>0.53707865168539326</v>
      </c>
    </row>
    <row r="111" spans="1:11" x14ac:dyDescent="0.25">
      <c r="A111" s="3">
        <v>57</v>
      </c>
      <c r="B111" s="3">
        <v>0</v>
      </c>
      <c r="C111" s="3">
        <v>0.17129253999999999</v>
      </c>
      <c r="D111">
        <f t="shared" si="15"/>
        <v>0.17129253999999999</v>
      </c>
      <c r="E111">
        <f t="shared" si="8"/>
        <v>239</v>
      </c>
      <c r="F111">
        <f t="shared" si="9"/>
        <v>87</v>
      </c>
      <c r="G111">
        <f t="shared" si="10"/>
        <v>205</v>
      </c>
      <c r="H111">
        <f t="shared" si="11"/>
        <v>21</v>
      </c>
      <c r="I111">
        <f t="shared" si="12"/>
        <v>0.59057971014492749</v>
      </c>
      <c r="J111">
        <f t="shared" si="13"/>
        <v>0.91923076923076918</v>
      </c>
      <c r="K111">
        <f t="shared" si="14"/>
        <v>0.53828828828828834</v>
      </c>
    </row>
    <row r="112" spans="1:11" x14ac:dyDescent="0.25">
      <c r="A112" s="3">
        <v>933</v>
      </c>
      <c r="B112" s="3">
        <v>0</v>
      </c>
      <c r="C112" s="3">
        <v>0.17312353999999999</v>
      </c>
      <c r="D112">
        <f t="shared" si="15"/>
        <v>0.17312353999999999</v>
      </c>
      <c r="E112">
        <f t="shared" si="8"/>
        <v>239</v>
      </c>
      <c r="F112">
        <f t="shared" si="9"/>
        <v>88</v>
      </c>
      <c r="G112">
        <f t="shared" si="10"/>
        <v>204</v>
      </c>
      <c r="H112">
        <f t="shared" si="11"/>
        <v>21</v>
      </c>
      <c r="I112">
        <f t="shared" si="12"/>
        <v>0.59239130434782605</v>
      </c>
      <c r="J112">
        <f t="shared" si="13"/>
        <v>0.91923076923076918</v>
      </c>
      <c r="K112">
        <f t="shared" si="14"/>
        <v>0.53950338600451464</v>
      </c>
    </row>
    <row r="113" spans="1:11" x14ac:dyDescent="0.25">
      <c r="A113" s="3">
        <v>288</v>
      </c>
      <c r="B113" s="3">
        <v>0</v>
      </c>
      <c r="C113" s="3">
        <v>0.17464300999999999</v>
      </c>
      <c r="D113">
        <f t="shared" si="15"/>
        <v>0.17464300999999999</v>
      </c>
      <c r="E113">
        <f t="shared" si="8"/>
        <v>239</v>
      </c>
      <c r="F113">
        <f t="shared" si="9"/>
        <v>89</v>
      </c>
      <c r="G113">
        <f t="shared" si="10"/>
        <v>203</v>
      </c>
      <c r="H113">
        <f t="shared" si="11"/>
        <v>21</v>
      </c>
      <c r="I113">
        <f t="shared" si="12"/>
        <v>0.59420289855072461</v>
      </c>
      <c r="J113">
        <f t="shared" si="13"/>
        <v>0.91923076923076918</v>
      </c>
      <c r="K113">
        <f t="shared" si="14"/>
        <v>0.54072398190045246</v>
      </c>
    </row>
    <row r="114" spans="1:11" x14ac:dyDescent="0.25">
      <c r="A114" s="3">
        <v>1497</v>
      </c>
      <c r="B114" s="3">
        <v>0</v>
      </c>
      <c r="C114" s="3">
        <v>0.17796128999999999</v>
      </c>
      <c r="D114">
        <f t="shared" si="15"/>
        <v>0.17796128999999999</v>
      </c>
      <c r="E114">
        <f t="shared" si="8"/>
        <v>239</v>
      </c>
      <c r="F114">
        <f t="shared" si="9"/>
        <v>90</v>
      </c>
      <c r="G114">
        <f t="shared" si="10"/>
        <v>202</v>
      </c>
      <c r="H114">
        <f t="shared" si="11"/>
        <v>21</v>
      </c>
      <c r="I114">
        <f t="shared" si="12"/>
        <v>0.59601449275362317</v>
      </c>
      <c r="J114">
        <f t="shared" si="13"/>
        <v>0.91923076923076918</v>
      </c>
      <c r="K114">
        <f t="shared" si="14"/>
        <v>0.54195011337868482</v>
      </c>
    </row>
    <row r="115" spans="1:11" x14ac:dyDescent="0.25">
      <c r="A115" s="3">
        <v>781</v>
      </c>
      <c r="B115" s="3">
        <v>0</v>
      </c>
      <c r="C115" s="3">
        <v>0.17834630000000001</v>
      </c>
      <c r="D115">
        <f t="shared" si="15"/>
        <v>0.17834630000000001</v>
      </c>
      <c r="E115">
        <f t="shared" si="8"/>
        <v>239</v>
      </c>
      <c r="F115">
        <f t="shared" si="9"/>
        <v>91</v>
      </c>
      <c r="G115">
        <f t="shared" si="10"/>
        <v>201</v>
      </c>
      <c r="H115">
        <f t="shared" si="11"/>
        <v>21</v>
      </c>
      <c r="I115">
        <f t="shared" si="12"/>
        <v>0.59782608695652173</v>
      </c>
      <c r="J115">
        <f t="shared" si="13"/>
        <v>0.91923076923076918</v>
      </c>
      <c r="K115">
        <f t="shared" si="14"/>
        <v>0.54318181818181821</v>
      </c>
    </row>
    <row r="116" spans="1:11" x14ac:dyDescent="0.25">
      <c r="A116" s="3">
        <v>404</v>
      </c>
      <c r="B116" s="3">
        <v>1</v>
      </c>
      <c r="C116" s="3">
        <v>0.17927425999999999</v>
      </c>
      <c r="D116">
        <f t="shared" si="15"/>
        <v>0.17927425999999999</v>
      </c>
      <c r="E116">
        <f t="shared" si="8"/>
        <v>239</v>
      </c>
      <c r="F116">
        <f t="shared" si="9"/>
        <v>92</v>
      </c>
      <c r="G116">
        <f t="shared" si="10"/>
        <v>200</v>
      </c>
      <c r="H116">
        <f t="shared" si="11"/>
        <v>21</v>
      </c>
      <c r="I116">
        <f t="shared" si="12"/>
        <v>0.59963768115942029</v>
      </c>
      <c r="J116">
        <f t="shared" si="13"/>
        <v>0.91923076923076918</v>
      </c>
      <c r="K116">
        <f t="shared" si="14"/>
        <v>0.54441913439635536</v>
      </c>
    </row>
    <row r="117" spans="1:11" x14ac:dyDescent="0.25">
      <c r="A117" s="3">
        <v>748</v>
      </c>
      <c r="B117" s="3">
        <v>0</v>
      </c>
      <c r="C117" s="3">
        <v>0.18290016000000001</v>
      </c>
      <c r="D117">
        <f t="shared" si="15"/>
        <v>0.18290016000000001</v>
      </c>
      <c r="E117">
        <f t="shared" si="8"/>
        <v>238</v>
      </c>
      <c r="F117">
        <f t="shared" si="9"/>
        <v>92</v>
      </c>
      <c r="G117">
        <f t="shared" si="10"/>
        <v>200</v>
      </c>
      <c r="H117">
        <f t="shared" si="11"/>
        <v>22</v>
      </c>
      <c r="I117">
        <f t="shared" si="12"/>
        <v>0.59782608695652173</v>
      </c>
      <c r="J117">
        <f t="shared" si="13"/>
        <v>0.91538461538461535</v>
      </c>
      <c r="K117">
        <f t="shared" si="14"/>
        <v>0.54337899543378998</v>
      </c>
    </row>
    <row r="118" spans="1:11" x14ac:dyDescent="0.25">
      <c r="A118" s="3">
        <v>1418</v>
      </c>
      <c r="B118" s="3">
        <v>0</v>
      </c>
      <c r="C118" s="3">
        <v>0.18302017000000001</v>
      </c>
      <c r="D118">
        <f t="shared" si="15"/>
        <v>0.18302017000000001</v>
      </c>
      <c r="E118">
        <f t="shared" si="8"/>
        <v>238</v>
      </c>
      <c r="F118">
        <f t="shared" si="9"/>
        <v>93</v>
      </c>
      <c r="G118">
        <f t="shared" si="10"/>
        <v>199</v>
      </c>
      <c r="H118">
        <f t="shared" si="11"/>
        <v>22</v>
      </c>
      <c r="I118">
        <f t="shared" si="12"/>
        <v>0.59963768115942029</v>
      </c>
      <c r="J118">
        <f t="shared" si="13"/>
        <v>0.91538461538461535</v>
      </c>
      <c r="K118">
        <f t="shared" si="14"/>
        <v>0.54462242562929064</v>
      </c>
    </row>
    <row r="119" spans="1:11" x14ac:dyDescent="0.25">
      <c r="A119" s="3">
        <v>590</v>
      </c>
      <c r="B119" s="3">
        <v>0</v>
      </c>
      <c r="C119" s="3">
        <v>0.18487692</v>
      </c>
      <c r="D119">
        <f t="shared" si="15"/>
        <v>0.18487692</v>
      </c>
      <c r="E119">
        <f t="shared" si="8"/>
        <v>238</v>
      </c>
      <c r="F119">
        <f t="shared" si="9"/>
        <v>94</v>
      </c>
      <c r="G119">
        <f t="shared" si="10"/>
        <v>198</v>
      </c>
      <c r="H119">
        <f t="shared" si="11"/>
        <v>22</v>
      </c>
      <c r="I119">
        <f t="shared" si="12"/>
        <v>0.60144927536231885</v>
      </c>
      <c r="J119">
        <f t="shared" si="13"/>
        <v>0.91538461538461535</v>
      </c>
      <c r="K119">
        <f t="shared" si="14"/>
        <v>0.54587155963302747</v>
      </c>
    </row>
    <row r="120" spans="1:11" x14ac:dyDescent="0.25">
      <c r="A120" s="3">
        <v>1315</v>
      </c>
      <c r="B120" s="3">
        <v>0</v>
      </c>
      <c r="C120" s="3">
        <v>0.18728449999999999</v>
      </c>
      <c r="D120">
        <f t="shared" si="15"/>
        <v>0.18728449999999999</v>
      </c>
      <c r="E120">
        <f t="shared" si="8"/>
        <v>238</v>
      </c>
      <c r="F120">
        <f t="shared" si="9"/>
        <v>95</v>
      </c>
      <c r="G120">
        <f t="shared" si="10"/>
        <v>197</v>
      </c>
      <c r="H120">
        <f t="shared" si="11"/>
        <v>22</v>
      </c>
      <c r="I120">
        <f t="shared" si="12"/>
        <v>0.60326086956521741</v>
      </c>
      <c r="J120">
        <f t="shared" si="13"/>
        <v>0.91538461538461535</v>
      </c>
      <c r="K120">
        <f t="shared" si="14"/>
        <v>0.54712643678160922</v>
      </c>
    </row>
    <row r="121" spans="1:11" x14ac:dyDescent="0.25">
      <c r="A121" s="3">
        <v>384</v>
      </c>
      <c r="B121" s="3">
        <v>0</v>
      </c>
      <c r="C121" s="3">
        <v>0.18893087</v>
      </c>
      <c r="D121">
        <f t="shared" si="15"/>
        <v>0.18893087</v>
      </c>
      <c r="E121">
        <f t="shared" si="8"/>
        <v>238</v>
      </c>
      <c r="F121">
        <f t="shared" si="9"/>
        <v>96</v>
      </c>
      <c r="G121">
        <f t="shared" si="10"/>
        <v>196</v>
      </c>
      <c r="H121">
        <f t="shared" si="11"/>
        <v>22</v>
      </c>
      <c r="I121">
        <f t="shared" si="12"/>
        <v>0.60507246376811596</v>
      </c>
      <c r="J121">
        <f t="shared" si="13"/>
        <v>0.91538461538461535</v>
      </c>
      <c r="K121">
        <f t="shared" si="14"/>
        <v>0.54838709677419351</v>
      </c>
    </row>
    <row r="122" spans="1:11" x14ac:dyDescent="0.25">
      <c r="A122" s="3">
        <v>1181</v>
      </c>
      <c r="B122" s="3">
        <v>0</v>
      </c>
      <c r="C122" s="3">
        <v>0.19085326999999999</v>
      </c>
      <c r="D122">
        <f t="shared" si="15"/>
        <v>0.19085326999999999</v>
      </c>
      <c r="E122">
        <f t="shared" si="8"/>
        <v>238</v>
      </c>
      <c r="F122">
        <f t="shared" si="9"/>
        <v>97</v>
      </c>
      <c r="G122">
        <f t="shared" si="10"/>
        <v>195</v>
      </c>
      <c r="H122">
        <f t="shared" si="11"/>
        <v>22</v>
      </c>
      <c r="I122">
        <f t="shared" si="12"/>
        <v>0.60688405797101452</v>
      </c>
      <c r="J122">
        <f t="shared" si="13"/>
        <v>0.91538461538461535</v>
      </c>
      <c r="K122">
        <f t="shared" si="14"/>
        <v>0.54965357967667439</v>
      </c>
    </row>
    <row r="123" spans="1:11" x14ac:dyDescent="0.25">
      <c r="A123" s="3">
        <v>264</v>
      </c>
      <c r="B123" s="3">
        <v>0</v>
      </c>
      <c r="C123" s="3">
        <v>0.1934987</v>
      </c>
      <c r="D123">
        <f t="shared" si="15"/>
        <v>0.1934987</v>
      </c>
      <c r="E123">
        <f t="shared" si="8"/>
        <v>238</v>
      </c>
      <c r="F123">
        <f t="shared" si="9"/>
        <v>98</v>
      </c>
      <c r="G123">
        <f t="shared" si="10"/>
        <v>194</v>
      </c>
      <c r="H123">
        <f t="shared" si="11"/>
        <v>22</v>
      </c>
      <c r="I123">
        <f t="shared" si="12"/>
        <v>0.60869565217391308</v>
      </c>
      <c r="J123">
        <f t="shared" si="13"/>
        <v>0.91538461538461535</v>
      </c>
      <c r="K123">
        <f t="shared" si="14"/>
        <v>0.55092592592592593</v>
      </c>
    </row>
    <row r="124" spans="1:11" x14ac:dyDescent="0.25">
      <c r="A124" s="3">
        <v>1330</v>
      </c>
      <c r="B124" s="3">
        <v>0</v>
      </c>
      <c r="C124" s="3">
        <v>0.19404882000000001</v>
      </c>
      <c r="D124">
        <f t="shared" si="15"/>
        <v>0.19404882000000001</v>
      </c>
      <c r="E124">
        <f t="shared" si="8"/>
        <v>238</v>
      </c>
      <c r="F124">
        <f t="shared" si="9"/>
        <v>99</v>
      </c>
      <c r="G124">
        <f t="shared" si="10"/>
        <v>193</v>
      </c>
      <c r="H124">
        <f t="shared" si="11"/>
        <v>22</v>
      </c>
      <c r="I124">
        <f t="shared" si="12"/>
        <v>0.61050724637681164</v>
      </c>
      <c r="J124">
        <f t="shared" si="13"/>
        <v>0.91538461538461535</v>
      </c>
      <c r="K124">
        <f t="shared" si="14"/>
        <v>0.55220417633410668</v>
      </c>
    </row>
    <row r="125" spans="1:11" x14ac:dyDescent="0.25">
      <c r="A125" s="3">
        <v>1031</v>
      </c>
      <c r="B125" s="3">
        <v>1</v>
      </c>
      <c r="C125" s="3">
        <v>0.19498745000000001</v>
      </c>
      <c r="D125">
        <f t="shared" si="15"/>
        <v>0.19498745000000001</v>
      </c>
      <c r="E125">
        <f t="shared" si="8"/>
        <v>238</v>
      </c>
      <c r="F125">
        <f t="shared" si="9"/>
        <v>100</v>
      </c>
      <c r="G125">
        <f t="shared" si="10"/>
        <v>192</v>
      </c>
      <c r="H125">
        <f t="shared" si="11"/>
        <v>22</v>
      </c>
      <c r="I125">
        <f t="shared" si="12"/>
        <v>0.6123188405797102</v>
      </c>
      <c r="J125">
        <f t="shared" si="13"/>
        <v>0.91538461538461535</v>
      </c>
      <c r="K125">
        <f t="shared" si="14"/>
        <v>0.55348837209302326</v>
      </c>
    </row>
    <row r="126" spans="1:11" x14ac:dyDescent="0.25">
      <c r="A126" s="3">
        <v>346</v>
      </c>
      <c r="B126" s="3">
        <v>0</v>
      </c>
      <c r="C126" s="3">
        <v>0.19545293</v>
      </c>
      <c r="D126">
        <f t="shared" si="15"/>
        <v>0.19545293</v>
      </c>
      <c r="E126">
        <f t="shared" si="8"/>
        <v>237</v>
      </c>
      <c r="F126">
        <f t="shared" si="9"/>
        <v>100</v>
      </c>
      <c r="G126">
        <f t="shared" si="10"/>
        <v>192</v>
      </c>
      <c r="H126">
        <f t="shared" si="11"/>
        <v>23</v>
      </c>
      <c r="I126">
        <f t="shared" si="12"/>
        <v>0.61050724637681164</v>
      </c>
      <c r="J126">
        <f t="shared" si="13"/>
        <v>0.91153846153846152</v>
      </c>
      <c r="K126">
        <f t="shared" si="14"/>
        <v>0.55244755244755239</v>
      </c>
    </row>
    <row r="127" spans="1:11" x14ac:dyDescent="0.25">
      <c r="A127" s="3">
        <v>29</v>
      </c>
      <c r="B127" s="3">
        <v>0</v>
      </c>
      <c r="C127" s="3">
        <v>0.1963155</v>
      </c>
      <c r="D127">
        <f t="shared" si="15"/>
        <v>0.1963155</v>
      </c>
      <c r="E127">
        <f t="shared" si="8"/>
        <v>237</v>
      </c>
      <c r="F127">
        <f t="shared" si="9"/>
        <v>101</v>
      </c>
      <c r="G127">
        <f t="shared" si="10"/>
        <v>191</v>
      </c>
      <c r="H127">
        <f t="shared" si="11"/>
        <v>23</v>
      </c>
      <c r="I127">
        <f t="shared" si="12"/>
        <v>0.6123188405797102</v>
      </c>
      <c r="J127">
        <f t="shared" si="13"/>
        <v>0.91153846153846152</v>
      </c>
      <c r="K127">
        <f t="shared" si="14"/>
        <v>0.55373831775700932</v>
      </c>
    </row>
    <row r="128" spans="1:11" x14ac:dyDescent="0.25">
      <c r="A128" s="3">
        <v>176</v>
      </c>
      <c r="B128" s="3">
        <v>0</v>
      </c>
      <c r="C128" s="3">
        <v>0.19651592000000001</v>
      </c>
      <c r="D128">
        <f t="shared" si="15"/>
        <v>0.19651592000000001</v>
      </c>
      <c r="E128">
        <f t="shared" si="8"/>
        <v>237</v>
      </c>
      <c r="F128">
        <f t="shared" si="9"/>
        <v>102</v>
      </c>
      <c r="G128">
        <f t="shared" si="10"/>
        <v>190</v>
      </c>
      <c r="H128">
        <f t="shared" si="11"/>
        <v>23</v>
      </c>
      <c r="I128">
        <f t="shared" si="12"/>
        <v>0.61413043478260865</v>
      </c>
      <c r="J128">
        <f t="shared" si="13"/>
        <v>0.91153846153846152</v>
      </c>
      <c r="K128">
        <f t="shared" si="14"/>
        <v>0.55503512880562056</v>
      </c>
    </row>
    <row r="129" spans="1:11" x14ac:dyDescent="0.25">
      <c r="A129" s="3">
        <v>1172</v>
      </c>
      <c r="B129" s="3">
        <v>0</v>
      </c>
      <c r="C129" s="3">
        <v>0.19757944</v>
      </c>
      <c r="D129">
        <f t="shared" si="15"/>
        <v>0.19757944</v>
      </c>
      <c r="E129">
        <f t="shared" si="8"/>
        <v>237</v>
      </c>
      <c r="F129">
        <f t="shared" si="9"/>
        <v>103</v>
      </c>
      <c r="G129">
        <f t="shared" si="10"/>
        <v>189</v>
      </c>
      <c r="H129">
        <f t="shared" si="11"/>
        <v>23</v>
      </c>
      <c r="I129">
        <f t="shared" si="12"/>
        <v>0.61594202898550721</v>
      </c>
      <c r="J129">
        <f t="shared" si="13"/>
        <v>0.91153846153846152</v>
      </c>
      <c r="K129">
        <f t="shared" si="14"/>
        <v>0.55633802816901412</v>
      </c>
    </row>
    <row r="130" spans="1:11" x14ac:dyDescent="0.25">
      <c r="A130" s="3">
        <v>272</v>
      </c>
      <c r="B130" s="3">
        <v>1</v>
      </c>
      <c r="C130" s="3">
        <v>0.20217589</v>
      </c>
      <c r="D130">
        <f t="shared" si="15"/>
        <v>0.20217589</v>
      </c>
      <c r="E130">
        <f t="shared" ref="E130:E193" si="16">COUNTIFS($C$3:$C$554, "&gt;="&amp;D130, $B$3:$B$554, "1")</f>
        <v>237</v>
      </c>
      <c r="F130">
        <f t="shared" ref="F130:F193" si="17">COUNTIFS($C$3:$C$554, "&lt;"&amp;D130, $B$3:$B$554, "0")</f>
        <v>104</v>
      </c>
      <c r="G130">
        <f t="shared" ref="G130:G193" si="18">COUNTIFS($C$3:$C$554, "&gt;="&amp;D130, $B$3:$B$554, "0")</f>
        <v>188</v>
      </c>
      <c r="H130">
        <f t="shared" ref="H130:H193" si="19">COUNTIFS($C$3:$C$554, "&lt;"&amp;D130, $B$3:$B$554, "1")</f>
        <v>23</v>
      </c>
      <c r="I130">
        <f t="shared" ref="I130:I193" si="20">(E130+F130)/(E130+F130+G130+H130)</f>
        <v>0.61775362318840576</v>
      </c>
      <c r="J130">
        <f t="shared" ref="J130:J193" si="21">E130/(E130+H130)</f>
        <v>0.91153846153846152</v>
      </c>
      <c r="K130">
        <f t="shared" ref="K130:K193" si="22">E130/(E130+G130)</f>
        <v>0.55764705882352938</v>
      </c>
    </row>
    <row r="131" spans="1:11" x14ac:dyDescent="0.25">
      <c r="A131" s="3">
        <v>1041</v>
      </c>
      <c r="B131" s="3">
        <v>0</v>
      </c>
      <c r="C131" s="3">
        <v>0.20238385</v>
      </c>
      <c r="D131">
        <f t="shared" ref="D131:D194" si="23">C131</f>
        <v>0.20238385</v>
      </c>
      <c r="E131">
        <f t="shared" si="16"/>
        <v>236</v>
      </c>
      <c r="F131">
        <f t="shared" si="17"/>
        <v>104</v>
      </c>
      <c r="G131">
        <f t="shared" si="18"/>
        <v>188</v>
      </c>
      <c r="H131">
        <f t="shared" si="19"/>
        <v>24</v>
      </c>
      <c r="I131">
        <f t="shared" si="20"/>
        <v>0.61594202898550721</v>
      </c>
      <c r="J131">
        <f t="shared" si="21"/>
        <v>0.90769230769230769</v>
      </c>
      <c r="K131">
        <f t="shared" si="22"/>
        <v>0.55660377358490565</v>
      </c>
    </row>
    <row r="132" spans="1:11" x14ac:dyDescent="0.25">
      <c r="A132" s="3">
        <v>1155</v>
      </c>
      <c r="B132" s="3">
        <v>0</v>
      </c>
      <c r="C132" s="3">
        <v>0.20346338</v>
      </c>
      <c r="D132">
        <f t="shared" si="23"/>
        <v>0.20346338</v>
      </c>
      <c r="E132">
        <f t="shared" si="16"/>
        <v>236</v>
      </c>
      <c r="F132">
        <f t="shared" si="17"/>
        <v>105</v>
      </c>
      <c r="G132">
        <f t="shared" si="18"/>
        <v>187</v>
      </c>
      <c r="H132">
        <f t="shared" si="19"/>
        <v>24</v>
      </c>
      <c r="I132">
        <f t="shared" si="20"/>
        <v>0.61775362318840576</v>
      </c>
      <c r="J132">
        <f t="shared" si="21"/>
        <v>0.90769230769230769</v>
      </c>
      <c r="K132">
        <f t="shared" si="22"/>
        <v>0.55791962174940901</v>
      </c>
    </row>
    <row r="133" spans="1:11" x14ac:dyDescent="0.25">
      <c r="A133" s="3">
        <v>314</v>
      </c>
      <c r="B133" s="3">
        <v>1</v>
      </c>
      <c r="C133" s="3">
        <v>0.20523812999999999</v>
      </c>
      <c r="D133">
        <f t="shared" si="23"/>
        <v>0.20523812999999999</v>
      </c>
      <c r="E133">
        <f t="shared" si="16"/>
        <v>236</v>
      </c>
      <c r="F133">
        <f t="shared" si="17"/>
        <v>106</v>
      </c>
      <c r="G133">
        <f t="shared" si="18"/>
        <v>186</v>
      </c>
      <c r="H133">
        <f t="shared" si="19"/>
        <v>24</v>
      </c>
      <c r="I133">
        <f t="shared" si="20"/>
        <v>0.61956521739130432</v>
      </c>
      <c r="J133">
        <f t="shared" si="21"/>
        <v>0.90769230769230769</v>
      </c>
      <c r="K133">
        <f t="shared" si="22"/>
        <v>0.55924170616113744</v>
      </c>
    </row>
    <row r="134" spans="1:11" x14ac:dyDescent="0.25">
      <c r="A134" s="3">
        <v>1069</v>
      </c>
      <c r="B134" s="3">
        <v>0</v>
      </c>
      <c r="C134" s="3">
        <v>0.20736545000000001</v>
      </c>
      <c r="D134">
        <f t="shared" si="23"/>
        <v>0.20736545000000001</v>
      </c>
      <c r="E134">
        <f t="shared" si="16"/>
        <v>235</v>
      </c>
      <c r="F134">
        <f t="shared" si="17"/>
        <v>106</v>
      </c>
      <c r="G134">
        <f t="shared" si="18"/>
        <v>186</v>
      </c>
      <c r="H134">
        <f t="shared" si="19"/>
        <v>25</v>
      </c>
      <c r="I134">
        <f t="shared" si="20"/>
        <v>0.61775362318840576</v>
      </c>
      <c r="J134">
        <f t="shared" si="21"/>
        <v>0.90384615384615385</v>
      </c>
      <c r="K134">
        <f t="shared" si="22"/>
        <v>0.55819477434679332</v>
      </c>
    </row>
    <row r="135" spans="1:11" x14ac:dyDescent="0.25">
      <c r="A135" s="3">
        <v>226</v>
      </c>
      <c r="B135" s="3">
        <v>0</v>
      </c>
      <c r="C135" s="3">
        <v>0.20834317999999999</v>
      </c>
      <c r="D135">
        <f t="shared" si="23"/>
        <v>0.20834317999999999</v>
      </c>
      <c r="E135">
        <f t="shared" si="16"/>
        <v>235</v>
      </c>
      <c r="F135">
        <f t="shared" si="17"/>
        <v>107</v>
      </c>
      <c r="G135">
        <f t="shared" si="18"/>
        <v>185</v>
      </c>
      <c r="H135">
        <f t="shared" si="19"/>
        <v>25</v>
      </c>
      <c r="I135">
        <f t="shared" si="20"/>
        <v>0.61956521739130432</v>
      </c>
      <c r="J135">
        <f t="shared" si="21"/>
        <v>0.90384615384615385</v>
      </c>
      <c r="K135">
        <f t="shared" si="22"/>
        <v>0.55952380952380953</v>
      </c>
    </row>
    <row r="136" spans="1:11" x14ac:dyDescent="0.25">
      <c r="A136" s="3">
        <v>541</v>
      </c>
      <c r="B136" s="3">
        <v>1</v>
      </c>
      <c r="C136" s="3">
        <v>0.20917562000000001</v>
      </c>
      <c r="D136">
        <f t="shared" si="23"/>
        <v>0.20917562000000001</v>
      </c>
      <c r="E136">
        <f t="shared" si="16"/>
        <v>235</v>
      </c>
      <c r="F136">
        <f t="shared" si="17"/>
        <v>108</v>
      </c>
      <c r="G136">
        <f t="shared" si="18"/>
        <v>184</v>
      </c>
      <c r="H136">
        <f t="shared" si="19"/>
        <v>25</v>
      </c>
      <c r="I136">
        <f t="shared" si="20"/>
        <v>0.62137681159420288</v>
      </c>
      <c r="J136">
        <f t="shared" si="21"/>
        <v>0.90384615384615385</v>
      </c>
      <c r="K136">
        <f t="shared" si="22"/>
        <v>0.56085918854415273</v>
      </c>
    </row>
    <row r="137" spans="1:11" x14ac:dyDescent="0.25">
      <c r="A137" s="3">
        <v>405</v>
      </c>
      <c r="B137" s="3">
        <v>0</v>
      </c>
      <c r="C137" s="3">
        <v>0.20988889999999999</v>
      </c>
      <c r="D137">
        <f t="shared" si="23"/>
        <v>0.20988889999999999</v>
      </c>
      <c r="E137">
        <f t="shared" si="16"/>
        <v>234</v>
      </c>
      <c r="F137">
        <f t="shared" si="17"/>
        <v>108</v>
      </c>
      <c r="G137">
        <f t="shared" si="18"/>
        <v>184</v>
      </c>
      <c r="H137">
        <f t="shared" si="19"/>
        <v>26</v>
      </c>
      <c r="I137">
        <f t="shared" si="20"/>
        <v>0.61956521739130432</v>
      </c>
      <c r="J137">
        <f t="shared" si="21"/>
        <v>0.9</v>
      </c>
      <c r="K137">
        <f t="shared" si="22"/>
        <v>0.55980861244019142</v>
      </c>
    </row>
    <row r="138" spans="1:11" x14ac:dyDescent="0.25">
      <c r="A138" s="3">
        <v>776</v>
      </c>
      <c r="B138" s="3">
        <v>0</v>
      </c>
      <c r="C138" s="3">
        <v>0.21004933000000001</v>
      </c>
      <c r="D138">
        <f t="shared" si="23"/>
        <v>0.21004933000000001</v>
      </c>
      <c r="E138">
        <f t="shared" si="16"/>
        <v>234</v>
      </c>
      <c r="F138">
        <f t="shared" si="17"/>
        <v>109</v>
      </c>
      <c r="G138">
        <f t="shared" si="18"/>
        <v>183</v>
      </c>
      <c r="H138">
        <f t="shared" si="19"/>
        <v>26</v>
      </c>
      <c r="I138">
        <f t="shared" si="20"/>
        <v>0.62137681159420288</v>
      </c>
      <c r="J138">
        <f t="shared" si="21"/>
        <v>0.9</v>
      </c>
      <c r="K138">
        <f t="shared" si="22"/>
        <v>0.5611510791366906</v>
      </c>
    </row>
    <row r="139" spans="1:11" x14ac:dyDescent="0.25">
      <c r="A139" s="3">
        <v>822</v>
      </c>
      <c r="B139" s="3">
        <v>1</v>
      </c>
      <c r="C139" s="3">
        <v>0.21253343999999999</v>
      </c>
      <c r="D139">
        <f t="shared" si="23"/>
        <v>0.21253343999999999</v>
      </c>
      <c r="E139">
        <f t="shared" si="16"/>
        <v>234</v>
      </c>
      <c r="F139">
        <f t="shared" si="17"/>
        <v>110</v>
      </c>
      <c r="G139">
        <f t="shared" si="18"/>
        <v>182</v>
      </c>
      <c r="H139">
        <f t="shared" si="19"/>
        <v>26</v>
      </c>
      <c r="I139">
        <f t="shared" si="20"/>
        <v>0.62318840579710144</v>
      </c>
      <c r="J139">
        <f t="shared" si="21"/>
        <v>0.9</v>
      </c>
      <c r="K139">
        <f t="shared" si="22"/>
        <v>0.5625</v>
      </c>
    </row>
    <row r="140" spans="1:11" x14ac:dyDescent="0.25">
      <c r="A140" s="3">
        <v>507</v>
      </c>
      <c r="B140" s="3">
        <v>1</v>
      </c>
      <c r="C140" s="3">
        <v>0.21413750000000001</v>
      </c>
      <c r="D140">
        <f t="shared" si="23"/>
        <v>0.21413750000000001</v>
      </c>
      <c r="E140">
        <f t="shared" si="16"/>
        <v>233</v>
      </c>
      <c r="F140">
        <f t="shared" si="17"/>
        <v>110</v>
      </c>
      <c r="G140">
        <f t="shared" si="18"/>
        <v>182</v>
      </c>
      <c r="H140">
        <f t="shared" si="19"/>
        <v>27</v>
      </c>
      <c r="I140">
        <f t="shared" si="20"/>
        <v>0.62137681159420288</v>
      </c>
      <c r="J140">
        <f t="shared" si="21"/>
        <v>0.89615384615384619</v>
      </c>
      <c r="K140">
        <f t="shared" si="22"/>
        <v>0.56144578313253013</v>
      </c>
    </row>
    <row r="141" spans="1:11" x14ac:dyDescent="0.25">
      <c r="A141" s="3">
        <v>121</v>
      </c>
      <c r="B141" s="3">
        <v>0</v>
      </c>
      <c r="C141" s="3">
        <v>0.22149894000000001</v>
      </c>
      <c r="D141">
        <f t="shared" si="23"/>
        <v>0.22149894000000001</v>
      </c>
      <c r="E141">
        <f t="shared" si="16"/>
        <v>232</v>
      </c>
      <c r="F141">
        <f t="shared" si="17"/>
        <v>110</v>
      </c>
      <c r="G141">
        <f t="shared" si="18"/>
        <v>182</v>
      </c>
      <c r="H141">
        <f t="shared" si="19"/>
        <v>28</v>
      </c>
      <c r="I141">
        <f t="shared" si="20"/>
        <v>0.61956521739130432</v>
      </c>
      <c r="J141">
        <f t="shared" si="21"/>
        <v>0.89230769230769236</v>
      </c>
      <c r="K141">
        <f t="shared" si="22"/>
        <v>0.56038647342995174</v>
      </c>
    </row>
    <row r="142" spans="1:11" x14ac:dyDescent="0.25">
      <c r="A142" s="3">
        <v>1466</v>
      </c>
      <c r="B142" s="3">
        <v>0</v>
      </c>
      <c r="C142" s="3">
        <v>0.22216430000000001</v>
      </c>
      <c r="D142">
        <f t="shared" si="23"/>
        <v>0.22216430000000001</v>
      </c>
      <c r="E142">
        <f t="shared" si="16"/>
        <v>232</v>
      </c>
      <c r="F142">
        <f t="shared" si="17"/>
        <v>111</v>
      </c>
      <c r="G142">
        <f t="shared" si="18"/>
        <v>181</v>
      </c>
      <c r="H142">
        <f t="shared" si="19"/>
        <v>28</v>
      </c>
      <c r="I142">
        <f t="shared" si="20"/>
        <v>0.62137681159420288</v>
      </c>
      <c r="J142">
        <f t="shared" si="21"/>
        <v>0.89230769230769236</v>
      </c>
      <c r="K142">
        <f t="shared" si="22"/>
        <v>0.56174334140435833</v>
      </c>
    </row>
    <row r="143" spans="1:11" x14ac:dyDescent="0.25">
      <c r="A143" s="3">
        <v>1006</v>
      </c>
      <c r="B143" s="3">
        <v>0</v>
      </c>
      <c r="C143" s="3">
        <v>0.22298121000000001</v>
      </c>
      <c r="D143">
        <f t="shared" si="23"/>
        <v>0.22298121000000001</v>
      </c>
      <c r="E143">
        <f t="shared" si="16"/>
        <v>232</v>
      </c>
      <c r="F143">
        <f t="shared" si="17"/>
        <v>112</v>
      </c>
      <c r="G143">
        <f t="shared" si="18"/>
        <v>180</v>
      </c>
      <c r="H143">
        <f t="shared" si="19"/>
        <v>28</v>
      </c>
      <c r="I143">
        <f t="shared" si="20"/>
        <v>0.62318840579710144</v>
      </c>
      <c r="J143">
        <f t="shared" si="21"/>
        <v>0.89230769230769236</v>
      </c>
      <c r="K143">
        <f t="shared" si="22"/>
        <v>0.56310679611650483</v>
      </c>
    </row>
    <row r="144" spans="1:11" x14ac:dyDescent="0.25">
      <c r="A144" s="3">
        <v>190</v>
      </c>
      <c r="B144" s="3">
        <v>0</v>
      </c>
      <c r="C144" s="3">
        <v>0.22346031999999999</v>
      </c>
      <c r="D144">
        <f t="shared" si="23"/>
        <v>0.22346031999999999</v>
      </c>
      <c r="E144">
        <f t="shared" si="16"/>
        <v>232</v>
      </c>
      <c r="F144">
        <f t="shared" si="17"/>
        <v>113</v>
      </c>
      <c r="G144">
        <f t="shared" si="18"/>
        <v>179</v>
      </c>
      <c r="H144">
        <f t="shared" si="19"/>
        <v>28</v>
      </c>
      <c r="I144">
        <f t="shared" si="20"/>
        <v>0.625</v>
      </c>
      <c r="J144">
        <f t="shared" si="21"/>
        <v>0.89230769230769236</v>
      </c>
      <c r="K144">
        <f t="shared" si="22"/>
        <v>0.56447688564476883</v>
      </c>
    </row>
    <row r="145" spans="1:11" x14ac:dyDescent="0.25">
      <c r="A145" s="3">
        <v>797</v>
      </c>
      <c r="B145" s="3">
        <v>0</v>
      </c>
      <c r="C145" s="3">
        <v>0.22360483</v>
      </c>
      <c r="D145">
        <f t="shared" si="23"/>
        <v>0.22360483</v>
      </c>
      <c r="E145">
        <f t="shared" si="16"/>
        <v>232</v>
      </c>
      <c r="F145">
        <f t="shared" si="17"/>
        <v>114</v>
      </c>
      <c r="G145">
        <f t="shared" si="18"/>
        <v>178</v>
      </c>
      <c r="H145">
        <f t="shared" si="19"/>
        <v>28</v>
      </c>
      <c r="I145">
        <f t="shared" si="20"/>
        <v>0.62681159420289856</v>
      </c>
      <c r="J145">
        <f t="shared" si="21"/>
        <v>0.89230769230769236</v>
      </c>
      <c r="K145">
        <f t="shared" si="22"/>
        <v>0.56585365853658531</v>
      </c>
    </row>
    <row r="146" spans="1:11" x14ac:dyDescent="0.25">
      <c r="A146" s="3">
        <v>368</v>
      </c>
      <c r="B146" s="3">
        <v>0</v>
      </c>
      <c r="C146" s="3">
        <v>0.22362304</v>
      </c>
      <c r="D146">
        <f t="shared" si="23"/>
        <v>0.22362304</v>
      </c>
      <c r="E146">
        <f t="shared" si="16"/>
        <v>232</v>
      </c>
      <c r="F146">
        <f t="shared" si="17"/>
        <v>115</v>
      </c>
      <c r="G146">
        <f t="shared" si="18"/>
        <v>177</v>
      </c>
      <c r="H146">
        <f t="shared" si="19"/>
        <v>28</v>
      </c>
      <c r="I146">
        <f t="shared" si="20"/>
        <v>0.62862318840579712</v>
      </c>
      <c r="J146">
        <f t="shared" si="21"/>
        <v>0.89230769230769236</v>
      </c>
      <c r="K146">
        <f t="shared" si="22"/>
        <v>0.56723716381418088</v>
      </c>
    </row>
    <row r="147" spans="1:11" x14ac:dyDescent="0.25">
      <c r="A147" s="3">
        <v>327</v>
      </c>
      <c r="B147" s="3">
        <v>1</v>
      </c>
      <c r="C147" s="3">
        <v>0.22566717999999999</v>
      </c>
      <c r="D147">
        <f t="shared" si="23"/>
        <v>0.22566717999999999</v>
      </c>
      <c r="E147">
        <f t="shared" si="16"/>
        <v>232</v>
      </c>
      <c r="F147">
        <f t="shared" si="17"/>
        <v>116</v>
      </c>
      <c r="G147">
        <f t="shared" si="18"/>
        <v>176</v>
      </c>
      <c r="H147">
        <f t="shared" si="19"/>
        <v>28</v>
      </c>
      <c r="I147">
        <f t="shared" si="20"/>
        <v>0.63043478260869568</v>
      </c>
      <c r="J147">
        <f t="shared" si="21"/>
        <v>0.89230769230769236</v>
      </c>
      <c r="K147">
        <f t="shared" si="22"/>
        <v>0.56862745098039214</v>
      </c>
    </row>
    <row r="148" spans="1:11" x14ac:dyDescent="0.25">
      <c r="A148" s="3">
        <v>676</v>
      </c>
      <c r="B148" s="3">
        <v>0</v>
      </c>
      <c r="C148" s="3">
        <v>0.22828351999999999</v>
      </c>
      <c r="D148">
        <f t="shared" si="23"/>
        <v>0.22828351999999999</v>
      </c>
      <c r="E148">
        <f t="shared" si="16"/>
        <v>231</v>
      </c>
      <c r="F148">
        <f t="shared" si="17"/>
        <v>116</v>
      </c>
      <c r="G148">
        <f t="shared" si="18"/>
        <v>176</v>
      </c>
      <c r="H148">
        <f t="shared" si="19"/>
        <v>29</v>
      </c>
      <c r="I148">
        <f t="shared" si="20"/>
        <v>0.62862318840579712</v>
      </c>
      <c r="J148">
        <f t="shared" si="21"/>
        <v>0.88846153846153841</v>
      </c>
      <c r="K148">
        <f t="shared" si="22"/>
        <v>0.56756756756756754</v>
      </c>
    </row>
    <row r="149" spans="1:11" x14ac:dyDescent="0.25">
      <c r="A149" s="3">
        <v>221</v>
      </c>
      <c r="B149" s="3">
        <v>0</v>
      </c>
      <c r="C149" s="3">
        <v>0.22865525</v>
      </c>
      <c r="D149">
        <f t="shared" si="23"/>
        <v>0.22865525</v>
      </c>
      <c r="E149">
        <f t="shared" si="16"/>
        <v>231</v>
      </c>
      <c r="F149">
        <f t="shared" si="17"/>
        <v>117</v>
      </c>
      <c r="G149">
        <f t="shared" si="18"/>
        <v>175</v>
      </c>
      <c r="H149">
        <f t="shared" si="19"/>
        <v>29</v>
      </c>
      <c r="I149">
        <f t="shared" si="20"/>
        <v>0.63043478260869568</v>
      </c>
      <c r="J149">
        <f t="shared" si="21"/>
        <v>0.88846153846153841</v>
      </c>
      <c r="K149">
        <f t="shared" si="22"/>
        <v>0.56896551724137934</v>
      </c>
    </row>
    <row r="150" spans="1:11" x14ac:dyDescent="0.25">
      <c r="A150" s="3">
        <v>658</v>
      </c>
      <c r="B150" s="3">
        <v>1</v>
      </c>
      <c r="C150" s="3">
        <v>0.23000127000000001</v>
      </c>
      <c r="D150">
        <f t="shared" si="23"/>
        <v>0.23000127000000001</v>
      </c>
      <c r="E150">
        <f t="shared" si="16"/>
        <v>231</v>
      </c>
      <c r="F150">
        <f t="shared" si="17"/>
        <v>118</v>
      </c>
      <c r="G150">
        <f t="shared" si="18"/>
        <v>174</v>
      </c>
      <c r="H150">
        <f t="shared" si="19"/>
        <v>29</v>
      </c>
      <c r="I150">
        <f t="shared" si="20"/>
        <v>0.63224637681159424</v>
      </c>
      <c r="J150">
        <f t="shared" si="21"/>
        <v>0.88846153846153841</v>
      </c>
      <c r="K150">
        <f t="shared" si="22"/>
        <v>0.57037037037037042</v>
      </c>
    </row>
    <row r="151" spans="1:11" x14ac:dyDescent="0.25">
      <c r="A151" s="3">
        <v>254</v>
      </c>
      <c r="B151" s="3">
        <v>0</v>
      </c>
      <c r="C151" s="3">
        <v>0.23148279999999999</v>
      </c>
      <c r="D151">
        <f t="shared" si="23"/>
        <v>0.23148279999999999</v>
      </c>
      <c r="E151">
        <f t="shared" si="16"/>
        <v>230</v>
      </c>
      <c r="F151">
        <f t="shared" si="17"/>
        <v>118</v>
      </c>
      <c r="G151">
        <f t="shared" si="18"/>
        <v>174</v>
      </c>
      <c r="H151">
        <f t="shared" si="19"/>
        <v>30</v>
      </c>
      <c r="I151">
        <f t="shared" si="20"/>
        <v>0.63043478260869568</v>
      </c>
      <c r="J151">
        <f t="shared" si="21"/>
        <v>0.88461538461538458</v>
      </c>
      <c r="K151">
        <f t="shared" si="22"/>
        <v>0.56930693069306926</v>
      </c>
    </row>
    <row r="152" spans="1:11" x14ac:dyDescent="0.25">
      <c r="A152" s="3">
        <v>991</v>
      </c>
      <c r="B152" s="3">
        <v>0</v>
      </c>
      <c r="C152" s="3">
        <v>0.23469448000000001</v>
      </c>
      <c r="D152">
        <f t="shared" si="23"/>
        <v>0.23469448000000001</v>
      </c>
      <c r="E152">
        <f t="shared" si="16"/>
        <v>230</v>
      </c>
      <c r="F152">
        <f t="shared" si="17"/>
        <v>119</v>
      </c>
      <c r="G152">
        <f t="shared" si="18"/>
        <v>173</v>
      </c>
      <c r="H152">
        <f t="shared" si="19"/>
        <v>30</v>
      </c>
      <c r="I152">
        <f t="shared" si="20"/>
        <v>0.63224637681159424</v>
      </c>
      <c r="J152">
        <f t="shared" si="21"/>
        <v>0.88461538461538458</v>
      </c>
      <c r="K152">
        <f t="shared" si="22"/>
        <v>0.57071960297766744</v>
      </c>
    </row>
    <row r="153" spans="1:11" x14ac:dyDescent="0.25">
      <c r="A153" s="3">
        <v>738</v>
      </c>
      <c r="B153" s="3">
        <v>0</v>
      </c>
      <c r="C153" s="3">
        <v>0.23491525999999999</v>
      </c>
      <c r="D153">
        <f t="shared" si="23"/>
        <v>0.23491525999999999</v>
      </c>
      <c r="E153">
        <f t="shared" si="16"/>
        <v>230</v>
      </c>
      <c r="F153">
        <f t="shared" si="17"/>
        <v>120</v>
      </c>
      <c r="G153">
        <f t="shared" si="18"/>
        <v>172</v>
      </c>
      <c r="H153">
        <f t="shared" si="19"/>
        <v>30</v>
      </c>
      <c r="I153">
        <f t="shared" si="20"/>
        <v>0.63405797101449279</v>
      </c>
      <c r="J153">
        <f t="shared" si="21"/>
        <v>0.88461538461538458</v>
      </c>
      <c r="K153">
        <f t="shared" si="22"/>
        <v>0.57213930348258701</v>
      </c>
    </row>
    <row r="154" spans="1:11" x14ac:dyDescent="0.25">
      <c r="A154" s="3">
        <v>1258</v>
      </c>
      <c r="B154" s="3">
        <v>0</v>
      </c>
      <c r="C154" s="3">
        <v>0.2358923</v>
      </c>
      <c r="D154">
        <f t="shared" si="23"/>
        <v>0.2358923</v>
      </c>
      <c r="E154">
        <f t="shared" si="16"/>
        <v>230</v>
      </c>
      <c r="F154">
        <f t="shared" si="17"/>
        <v>121</v>
      </c>
      <c r="G154">
        <f t="shared" si="18"/>
        <v>171</v>
      </c>
      <c r="H154">
        <f t="shared" si="19"/>
        <v>30</v>
      </c>
      <c r="I154">
        <f t="shared" si="20"/>
        <v>0.63586956521739135</v>
      </c>
      <c r="J154">
        <f t="shared" si="21"/>
        <v>0.88461538461538458</v>
      </c>
      <c r="K154">
        <f t="shared" si="22"/>
        <v>0.57356608478802995</v>
      </c>
    </row>
    <row r="155" spans="1:11" x14ac:dyDescent="0.25">
      <c r="A155" s="3">
        <v>1375</v>
      </c>
      <c r="B155" s="3">
        <v>0</v>
      </c>
      <c r="C155" s="3">
        <v>0.23602044999999999</v>
      </c>
      <c r="D155">
        <f t="shared" si="23"/>
        <v>0.23602044999999999</v>
      </c>
      <c r="E155">
        <f t="shared" si="16"/>
        <v>230</v>
      </c>
      <c r="F155">
        <f t="shared" si="17"/>
        <v>122</v>
      </c>
      <c r="G155">
        <f t="shared" si="18"/>
        <v>170</v>
      </c>
      <c r="H155">
        <f t="shared" si="19"/>
        <v>30</v>
      </c>
      <c r="I155">
        <f t="shared" si="20"/>
        <v>0.6376811594202898</v>
      </c>
      <c r="J155">
        <f t="shared" si="21"/>
        <v>0.88461538461538458</v>
      </c>
      <c r="K155">
        <f t="shared" si="22"/>
        <v>0.57499999999999996</v>
      </c>
    </row>
    <row r="156" spans="1:11" x14ac:dyDescent="0.25">
      <c r="A156" s="3">
        <v>132</v>
      </c>
      <c r="B156" s="3">
        <v>0</v>
      </c>
      <c r="C156" s="3">
        <v>0.23757264</v>
      </c>
      <c r="D156">
        <f t="shared" si="23"/>
        <v>0.23757264</v>
      </c>
      <c r="E156">
        <f t="shared" si="16"/>
        <v>230</v>
      </c>
      <c r="F156">
        <f t="shared" si="17"/>
        <v>123</v>
      </c>
      <c r="G156">
        <f t="shared" si="18"/>
        <v>169</v>
      </c>
      <c r="H156">
        <f t="shared" si="19"/>
        <v>30</v>
      </c>
      <c r="I156">
        <f t="shared" si="20"/>
        <v>0.63949275362318836</v>
      </c>
      <c r="J156">
        <f t="shared" si="21"/>
        <v>0.88461538461538458</v>
      </c>
      <c r="K156">
        <f t="shared" si="22"/>
        <v>0.5764411027568922</v>
      </c>
    </row>
    <row r="157" spans="1:11" x14ac:dyDescent="0.25">
      <c r="A157" s="3">
        <v>194</v>
      </c>
      <c r="B157" s="3">
        <v>1</v>
      </c>
      <c r="C157" s="3">
        <v>0.23788354</v>
      </c>
      <c r="D157">
        <f t="shared" si="23"/>
        <v>0.23788354</v>
      </c>
      <c r="E157">
        <f t="shared" si="16"/>
        <v>230</v>
      </c>
      <c r="F157">
        <f t="shared" si="17"/>
        <v>124</v>
      </c>
      <c r="G157">
        <f t="shared" si="18"/>
        <v>168</v>
      </c>
      <c r="H157">
        <f t="shared" si="19"/>
        <v>30</v>
      </c>
      <c r="I157">
        <f t="shared" si="20"/>
        <v>0.64130434782608692</v>
      </c>
      <c r="J157">
        <f t="shared" si="21"/>
        <v>0.88461538461538458</v>
      </c>
      <c r="K157">
        <f t="shared" si="22"/>
        <v>0.57788944723618085</v>
      </c>
    </row>
    <row r="158" spans="1:11" x14ac:dyDescent="0.25">
      <c r="A158" s="3">
        <v>583</v>
      </c>
      <c r="B158" s="3">
        <v>0</v>
      </c>
      <c r="C158" s="3">
        <v>0.24064252</v>
      </c>
      <c r="D158">
        <f t="shared" si="23"/>
        <v>0.24064252</v>
      </c>
      <c r="E158">
        <f t="shared" si="16"/>
        <v>229</v>
      </c>
      <c r="F158">
        <f t="shared" si="17"/>
        <v>124</v>
      </c>
      <c r="G158">
        <f t="shared" si="18"/>
        <v>168</v>
      </c>
      <c r="H158">
        <f t="shared" si="19"/>
        <v>31</v>
      </c>
      <c r="I158">
        <f t="shared" si="20"/>
        <v>0.63949275362318836</v>
      </c>
      <c r="J158">
        <f t="shared" si="21"/>
        <v>0.88076923076923075</v>
      </c>
      <c r="K158">
        <f t="shared" si="22"/>
        <v>0.5768261964735516</v>
      </c>
    </row>
    <row r="159" spans="1:11" x14ac:dyDescent="0.25">
      <c r="A159" s="3">
        <v>18</v>
      </c>
      <c r="B159" s="3">
        <v>0</v>
      </c>
      <c r="C159" s="3">
        <v>0.24194383999999999</v>
      </c>
      <c r="D159">
        <f t="shared" si="23"/>
        <v>0.24194383999999999</v>
      </c>
      <c r="E159">
        <f t="shared" si="16"/>
        <v>229</v>
      </c>
      <c r="F159">
        <f t="shared" si="17"/>
        <v>125</v>
      </c>
      <c r="G159">
        <f t="shared" si="18"/>
        <v>167</v>
      </c>
      <c r="H159">
        <f t="shared" si="19"/>
        <v>31</v>
      </c>
      <c r="I159">
        <f t="shared" si="20"/>
        <v>0.64130434782608692</v>
      </c>
      <c r="J159">
        <f t="shared" si="21"/>
        <v>0.88076923076923075</v>
      </c>
      <c r="K159">
        <f t="shared" si="22"/>
        <v>0.57828282828282829</v>
      </c>
    </row>
    <row r="160" spans="1:11" x14ac:dyDescent="0.25">
      <c r="A160" s="3">
        <v>989</v>
      </c>
      <c r="B160" s="3">
        <v>0</v>
      </c>
      <c r="C160" s="3">
        <v>0.2429103</v>
      </c>
      <c r="D160">
        <f t="shared" si="23"/>
        <v>0.2429103</v>
      </c>
      <c r="E160">
        <f t="shared" si="16"/>
        <v>229</v>
      </c>
      <c r="F160">
        <f t="shared" si="17"/>
        <v>126</v>
      </c>
      <c r="G160">
        <f t="shared" si="18"/>
        <v>166</v>
      </c>
      <c r="H160">
        <f t="shared" si="19"/>
        <v>31</v>
      </c>
      <c r="I160">
        <f t="shared" si="20"/>
        <v>0.64311594202898548</v>
      </c>
      <c r="J160">
        <f t="shared" si="21"/>
        <v>0.88076923076923075</v>
      </c>
      <c r="K160">
        <f t="shared" si="22"/>
        <v>0.57974683544303796</v>
      </c>
    </row>
    <row r="161" spans="1:11" x14ac:dyDescent="0.25">
      <c r="A161" s="3">
        <v>843</v>
      </c>
      <c r="B161" s="3">
        <v>0</v>
      </c>
      <c r="C161" s="3">
        <v>0.24320910000000001</v>
      </c>
      <c r="D161">
        <f t="shared" si="23"/>
        <v>0.24320910000000001</v>
      </c>
      <c r="E161">
        <f t="shared" si="16"/>
        <v>229</v>
      </c>
      <c r="F161">
        <f t="shared" si="17"/>
        <v>127</v>
      </c>
      <c r="G161">
        <f t="shared" si="18"/>
        <v>165</v>
      </c>
      <c r="H161">
        <f t="shared" si="19"/>
        <v>31</v>
      </c>
      <c r="I161">
        <f t="shared" si="20"/>
        <v>0.64492753623188404</v>
      </c>
      <c r="J161">
        <f t="shared" si="21"/>
        <v>0.88076923076923075</v>
      </c>
      <c r="K161">
        <f t="shared" si="22"/>
        <v>0.58121827411167515</v>
      </c>
    </row>
    <row r="162" spans="1:11" x14ac:dyDescent="0.25">
      <c r="A162" s="3">
        <v>1445</v>
      </c>
      <c r="B162" s="3">
        <v>1</v>
      </c>
      <c r="C162" s="3">
        <v>0.24390158000000001</v>
      </c>
      <c r="D162">
        <f t="shared" si="23"/>
        <v>0.24390158000000001</v>
      </c>
      <c r="E162">
        <f t="shared" si="16"/>
        <v>229</v>
      </c>
      <c r="F162">
        <f t="shared" si="17"/>
        <v>128</v>
      </c>
      <c r="G162">
        <f t="shared" si="18"/>
        <v>164</v>
      </c>
      <c r="H162">
        <f t="shared" si="19"/>
        <v>31</v>
      </c>
      <c r="I162">
        <f t="shared" si="20"/>
        <v>0.64673913043478259</v>
      </c>
      <c r="J162">
        <f t="shared" si="21"/>
        <v>0.88076923076923075</v>
      </c>
      <c r="K162">
        <f t="shared" si="22"/>
        <v>0.58269720101781175</v>
      </c>
    </row>
    <row r="163" spans="1:11" x14ac:dyDescent="0.25">
      <c r="A163" s="3">
        <v>231</v>
      </c>
      <c r="B163" s="3">
        <v>0</v>
      </c>
      <c r="C163" s="3">
        <v>0.24642550999999999</v>
      </c>
      <c r="D163">
        <f t="shared" si="23"/>
        <v>0.24642550999999999</v>
      </c>
      <c r="E163">
        <f t="shared" si="16"/>
        <v>228</v>
      </c>
      <c r="F163">
        <f t="shared" si="17"/>
        <v>128</v>
      </c>
      <c r="G163">
        <f t="shared" si="18"/>
        <v>164</v>
      </c>
      <c r="H163">
        <f t="shared" si="19"/>
        <v>32</v>
      </c>
      <c r="I163">
        <f t="shared" si="20"/>
        <v>0.64492753623188404</v>
      </c>
      <c r="J163">
        <f t="shared" si="21"/>
        <v>0.87692307692307692</v>
      </c>
      <c r="K163">
        <f t="shared" si="22"/>
        <v>0.58163265306122447</v>
      </c>
    </row>
    <row r="164" spans="1:11" x14ac:dyDescent="0.25">
      <c r="A164" s="3">
        <v>1414</v>
      </c>
      <c r="B164" s="3">
        <v>0</v>
      </c>
      <c r="C164" s="3">
        <v>0.24746770000000001</v>
      </c>
      <c r="D164">
        <f t="shared" si="23"/>
        <v>0.24746770000000001</v>
      </c>
      <c r="E164">
        <f t="shared" si="16"/>
        <v>228</v>
      </c>
      <c r="F164">
        <f t="shared" si="17"/>
        <v>129</v>
      </c>
      <c r="G164">
        <f t="shared" si="18"/>
        <v>163</v>
      </c>
      <c r="H164">
        <f t="shared" si="19"/>
        <v>32</v>
      </c>
      <c r="I164">
        <f t="shared" si="20"/>
        <v>0.64673913043478259</v>
      </c>
      <c r="J164">
        <f t="shared" si="21"/>
        <v>0.87692307692307692</v>
      </c>
      <c r="K164">
        <f t="shared" si="22"/>
        <v>0.58312020460358061</v>
      </c>
    </row>
    <row r="165" spans="1:11" x14ac:dyDescent="0.25">
      <c r="A165" s="3">
        <v>1373</v>
      </c>
      <c r="B165" s="3">
        <v>0</v>
      </c>
      <c r="C165" s="3">
        <v>0.2477299</v>
      </c>
      <c r="D165">
        <f t="shared" si="23"/>
        <v>0.2477299</v>
      </c>
      <c r="E165">
        <f t="shared" si="16"/>
        <v>228</v>
      </c>
      <c r="F165">
        <f t="shared" si="17"/>
        <v>130</v>
      </c>
      <c r="G165">
        <f t="shared" si="18"/>
        <v>162</v>
      </c>
      <c r="H165">
        <f t="shared" si="19"/>
        <v>32</v>
      </c>
      <c r="I165">
        <f t="shared" si="20"/>
        <v>0.64855072463768115</v>
      </c>
      <c r="J165">
        <f t="shared" si="21"/>
        <v>0.87692307692307692</v>
      </c>
      <c r="K165">
        <f t="shared" si="22"/>
        <v>0.58461538461538465</v>
      </c>
    </row>
    <row r="166" spans="1:11" x14ac:dyDescent="0.25">
      <c r="A166" s="3">
        <v>129</v>
      </c>
      <c r="B166" s="3">
        <v>0</v>
      </c>
      <c r="C166" s="3">
        <v>0.2491543</v>
      </c>
      <c r="D166">
        <f t="shared" si="23"/>
        <v>0.2491543</v>
      </c>
      <c r="E166">
        <f t="shared" si="16"/>
        <v>228</v>
      </c>
      <c r="F166">
        <f t="shared" si="17"/>
        <v>131</v>
      </c>
      <c r="G166">
        <f t="shared" si="18"/>
        <v>161</v>
      </c>
      <c r="H166">
        <f t="shared" si="19"/>
        <v>32</v>
      </c>
      <c r="I166">
        <f t="shared" si="20"/>
        <v>0.65036231884057971</v>
      </c>
      <c r="J166">
        <f t="shared" si="21"/>
        <v>0.87692307692307692</v>
      </c>
      <c r="K166">
        <f t="shared" si="22"/>
        <v>0.58611825192802058</v>
      </c>
    </row>
    <row r="167" spans="1:11" x14ac:dyDescent="0.25">
      <c r="A167" s="3">
        <v>15</v>
      </c>
      <c r="B167" s="3">
        <v>0</v>
      </c>
      <c r="C167" s="3">
        <v>0.24979409999999999</v>
      </c>
      <c r="D167">
        <f t="shared" si="23"/>
        <v>0.24979409999999999</v>
      </c>
      <c r="E167">
        <f t="shared" si="16"/>
        <v>228</v>
      </c>
      <c r="F167">
        <f t="shared" si="17"/>
        <v>132</v>
      </c>
      <c r="G167">
        <f t="shared" si="18"/>
        <v>160</v>
      </c>
      <c r="H167">
        <f t="shared" si="19"/>
        <v>32</v>
      </c>
      <c r="I167">
        <f t="shared" si="20"/>
        <v>0.65217391304347827</v>
      </c>
      <c r="J167">
        <f t="shared" si="21"/>
        <v>0.87692307692307692</v>
      </c>
      <c r="K167">
        <f t="shared" si="22"/>
        <v>0.58762886597938147</v>
      </c>
    </row>
    <row r="168" spans="1:11" x14ac:dyDescent="0.25">
      <c r="A168" s="3">
        <v>1038</v>
      </c>
      <c r="B168" s="3">
        <v>1</v>
      </c>
      <c r="C168" s="3">
        <v>0.24986005</v>
      </c>
      <c r="D168">
        <f t="shared" si="23"/>
        <v>0.24986005</v>
      </c>
      <c r="E168">
        <f t="shared" si="16"/>
        <v>228</v>
      </c>
      <c r="F168">
        <f t="shared" si="17"/>
        <v>133</v>
      </c>
      <c r="G168">
        <f t="shared" si="18"/>
        <v>159</v>
      </c>
      <c r="H168">
        <f t="shared" si="19"/>
        <v>32</v>
      </c>
      <c r="I168">
        <f t="shared" si="20"/>
        <v>0.65398550724637683</v>
      </c>
      <c r="J168">
        <f t="shared" si="21"/>
        <v>0.87692307692307692</v>
      </c>
      <c r="K168">
        <f t="shared" si="22"/>
        <v>0.58914728682170547</v>
      </c>
    </row>
    <row r="169" spans="1:11" x14ac:dyDescent="0.25">
      <c r="A169" s="3">
        <v>1185</v>
      </c>
      <c r="B169" s="3">
        <v>1</v>
      </c>
      <c r="C169" s="3">
        <v>0.25025445000000002</v>
      </c>
      <c r="D169">
        <f t="shared" si="23"/>
        <v>0.25025445000000002</v>
      </c>
      <c r="E169">
        <f t="shared" si="16"/>
        <v>227</v>
      </c>
      <c r="F169">
        <f t="shared" si="17"/>
        <v>133</v>
      </c>
      <c r="G169">
        <f t="shared" si="18"/>
        <v>159</v>
      </c>
      <c r="H169">
        <f t="shared" si="19"/>
        <v>33</v>
      </c>
      <c r="I169">
        <f t="shared" si="20"/>
        <v>0.65217391304347827</v>
      </c>
      <c r="J169">
        <f t="shared" si="21"/>
        <v>0.87307692307692308</v>
      </c>
      <c r="K169">
        <f t="shared" si="22"/>
        <v>0.58808290155440412</v>
      </c>
    </row>
    <row r="170" spans="1:11" x14ac:dyDescent="0.25">
      <c r="A170" s="3">
        <v>1306</v>
      </c>
      <c r="B170" s="3">
        <v>1</v>
      </c>
      <c r="C170" s="3">
        <v>0.25058478000000001</v>
      </c>
      <c r="D170">
        <f t="shared" si="23"/>
        <v>0.25058478000000001</v>
      </c>
      <c r="E170">
        <f t="shared" si="16"/>
        <v>226</v>
      </c>
      <c r="F170">
        <f t="shared" si="17"/>
        <v>133</v>
      </c>
      <c r="G170">
        <f t="shared" si="18"/>
        <v>159</v>
      </c>
      <c r="H170">
        <f t="shared" si="19"/>
        <v>34</v>
      </c>
      <c r="I170">
        <f t="shared" si="20"/>
        <v>0.65036231884057971</v>
      </c>
      <c r="J170">
        <f t="shared" si="21"/>
        <v>0.86923076923076925</v>
      </c>
      <c r="K170">
        <f t="shared" si="22"/>
        <v>0.58701298701298699</v>
      </c>
    </row>
    <row r="171" spans="1:11" x14ac:dyDescent="0.25">
      <c r="A171" s="3">
        <v>436</v>
      </c>
      <c r="B171" s="3">
        <v>0</v>
      </c>
      <c r="C171" s="3">
        <v>0.25065290000000001</v>
      </c>
      <c r="D171">
        <f t="shared" si="23"/>
        <v>0.25065290000000001</v>
      </c>
      <c r="E171">
        <f t="shared" si="16"/>
        <v>225</v>
      </c>
      <c r="F171">
        <f t="shared" si="17"/>
        <v>133</v>
      </c>
      <c r="G171">
        <f t="shared" si="18"/>
        <v>159</v>
      </c>
      <c r="H171">
        <f t="shared" si="19"/>
        <v>35</v>
      </c>
      <c r="I171">
        <f t="shared" si="20"/>
        <v>0.64855072463768115</v>
      </c>
      <c r="J171">
        <f t="shared" si="21"/>
        <v>0.86538461538461542</v>
      </c>
      <c r="K171">
        <f t="shared" si="22"/>
        <v>0.5859375</v>
      </c>
    </row>
    <row r="172" spans="1:11" x14ac:dyDescent="0.25">
      <c r="A172" s="3">
        <v>452</v>
      </c>
      <c r="B172" s="3">
        <v>0</v>
      </c>
      <c r="C172" s="3">
        <v>0.25213512999999999</v>
      </c>
      <c r="D172">
        <f t="shared" si="23"/>
        <v>0.25213512999999999</v>
      </c>
      <c r="E172">
        <f t="shared" si="16"/>
        <v>225</v>
      </c>
      <c r="F172">
        <f t="shared" si="17"/>
        <v>134</v>
      </c>
      <c r="G172">
        <f t="shared" si="18"/>
        <v>158</v>
      </c>
      <c r="H172">
        <f t="shared" si="19"/>
        <v>35</v>
      </c>
      <c r="I172">
        <f t="shared" si="20"/>
        <v>0.65036231884057971</v>
      </c>
      <c r="J172">
        <f t="shared" si="21"/>
        <v>0.86538461538461542</v>
      </c>
      <c r="K172">
        <f t="shared" si="22"/>
        <v>0.58746736292428203</v>
      </c>
    </row>
    <row r="173" spans="1:11" x14ac:dyDescent="0.25">
      <c r="A173" s="3">
        <v>175</v>
      </c>
      <c r="B173" s="3">
        <v>0</v>
      </c>
      <c r="C173" s="3">
        <v>0.25213795999999999</v>
      </c>
      <c r="D173">
        <f t="shared" si="23"/>
        <v>0.25213795999999999</v>
      </c>
      <c r="E173">
        <f t="shared" si="16"/>
        <v>225</v>
      </c>
      <c r="F173">
        <f t="shared" si="17"/>
        <v>135</v>
      </c>
      <c r="G173">
        <f t="shared" si="18"/>
        <v>157</v>
      </c>
      <c r="H173">
        <f t="shared" si="19"/>
        <v>35</v>
      </c>
      <c r="I173">
        <f t="shared" si="20"/>
        <v>0.65217391304347827</v>
      </c>
      <c r="J173">
        <f t="shared" si="21"/>
        <v>0.86538461538461542</v>
      </c>
      <c r="K173">
        <f t="shared" si="22"/>
        <v>0.58900523560209428</v>
      </c>
    </row>
    <row r="174" spans="1:11" x14ac:dyDescent="0.25">
      <c r="A174" s="3">
        <v>292</v>
      </c>
      <c r="B174" s="3">
        <v>1</v>
      </c>
      <c r="C174" s="3">
        <v>0.25277472000000001</v>
      </c>
      <c r="D174">
        <f t="shared" si="23"/>
        <v>0.25277472000000001</v>
      </c>
      <c r="E174">
        <f t="shared" si="16"/>
        <v>225</v>
      </c>
      <c r="F174">
        <f t="shared" si="17"/>
        <v>136</v>
      </c>
      <c r="G174">
        <f t="shared" si="18"/>
        <v>156</v>
      </c>
      <c r="H174">
        <f t="shared" si="19"/>
        <v>35</v>
      </c>
      <c r="I174">
        <f t="shared" si="20"/>
        <v>0.65398550724637683</v>
      </c>
      <c r="J174">
        <f t="shared" si="21"/>
        <v>0.86538461538461542</v>
      </c>
      <c r="K174">
        <f t="shared" si="22"/>
        <v>0.59055118110236215</v>
      </c>
    </row>
    <row r="175" spans="1:11" x14ac:dyDescent="0.25">
      <c r="A175" s="3">
        <v>328</v>
      </c>
      <c r="B175" s="3">
        <v>1</v>
      </c>
      <c r="C175" s="3">
        <v>0.25296163999999999</v>
      </c>
      <c r="D175">
        <f t="shared" si="23"/>
        <v>0.25296163999999999</v>
      </c>
      <c r="E175">
        <f t="shared" si="16"/>
        <v>224</v>
      </c>
      <c r="F175">
        <f t="shared" si="17"/>
        <v>136</v>
      </c>
      <c r="G175">
        <f t="shared" si="18"/>
        <v>156</v>
      </c>
      <c r="H175">
        <f t="shared" si="19"/>
        <v>36</v>
      </c>
      <c r="I175">
        <f t="shared" si="20"/>
        <v>0.65217391304347827</v>
      </c>
      <c r="J175">
        <f t="shared" si="21"/>
        <v>0.86153846153846159</v>
      </c>
      <c r="K175">
        <f t="shared" si="22"/>
        <v>0.58947368421052626</v>
      </c>
    </row>
    <row r="176" spans="1:11" x14ac:dyDescent="0.25">
      <c r="A176" s="3">
        <v>304</v>
      </c>
      <c r="B176" s="3">
        <v>0</v>
      </c>
      <c r="C176" s="3">
        <v>0.25871295</v>
      </c>
      <c r="D176">
        <f t="shared" si="23"/>
        <v>0.25871295</v>
      </c>
      <c r="E176">
        <f t="shared" si="16"/>
        <v>223</v>
      </c>
      <c r="F176">
        <f t="shared" si="17"/>
        <v>136</v>
      </c>
      <c r="G176">
        <f t="shared" si="18"/>
        <v>156</v>
      </c>
      <c r="H176">
        <f t="shared" si="19"/>
        <v>37</v>
      </c>
      <c r="I176">
        <f t="shared" si="20"/>
        <v>0.65036231884057971</v>
      </c>
      <c r="J176">
        <f t="shared" si="21"/>
        <v>0.85769230769230764</v>
      </c>
      <c r="K176">
        <f t="shared" si="22"/>
        <v>0.58839050131926118</v>
      </c>
    </row>
    <row r="177" spans="1:11" x14ac:dyDescent="0.25">
      <c r="A177" s="3">
        <v>898</v>
      </c>
      <c r="B177" s="3">
        <v>0</v>
      </c>
      <c r="C177" s="3">
        <v>0.25912111999999998</v>
      </c>
      <c r="D177">
        <f t="shared" si="23"/>
        <v>0.25912111999999998</v>
      </c>
      <c r="E177">
        <f t="shared" si="16"/>
        <v>223</v>
      </c>
      <c r="F177">
        <f t="shared" si="17"/>
        <v>137</v>
      </c>
      <c r="G177">
        <f t="shared" si="18"/>
        <v>155</v>
      </c>
      <c r="H177">
        <f t="shared" si="19"/>
        <v>37</v>
      </c>
      <c r="I177">
        <f t="shared" si="20"/>
        <v>0.65217391304347827</v>
      </c>
      <c r="J177">
        <f t="shared" si="21"/>
        <v>0.85769230769230764</v>
      </c>
      <c r="K177">
        <f t="shared" si="22"/>
        <v>0.58994708994709</v>
      </c>
    </row>
    <row r="178" spans="1:11" x14ac:dyDescent="0.25">
      <c r="A178" s="3">
        <v>1174</v>
      </c>
      <c r="B178" s="3">
        <v>0</v>
      </c>
      <c r="C178" s="3">
        <v>0.26067240000000003</v>
      </c>
      <c r="D178">
        <f t="shared" si="23"/>
        <v>0.26067240000000003</v>
      </c>
      <c r="E178">
        <f t="shared" si="16"/>
        <v>223</v>
      </c>
      <c r="F178">
        <f t="shared" si="17"/>
        <v>138</v>
      </c>
      <c r="G178">
        <f t="shared" si="18"/>
        <v>154</v>
      </c>
      <c r="H178">
        <f t="shared" si="19"/>
        <v>37</v>
      </c>
      <c r="I178">
        <f t="shared" si="20"/>
        <v>0.65398550724637683</v>
      </c>
      <c r="J178">
        <f t="shared" si="21"/>
        <v>0.85769230769230764</v>
      </c>
      <c r="K178">
        <f t="shared" si="22"/>
        <v>0.59151193633952259</v>
      </c>
    </row>
    <row r="179" spans="1:11" x14ac:dyDescent="0.25">
      <c r="A179" s="3">
        <v>1288</v>
      </c>
      <c r="B179" s="3">
        <v>0</v>
      </c>
      <c r="C179" s="3">
        <v>0.26325524</v>
      </c>
      <c r="D179">
        <f t="shared" si="23"/>
        <v>0.26325524</v>
      </c>
      <c r="E179">
        <f t="shared" si="16"/>
        <v>223</v>
      </c>
      <c r="F179">
        <f t="shared" si="17"/>
        <v>139</v>
      </c>
      <c r="G179">
        <f t="shared" si="18"/>
        <v>153</v>
      </c>
      <c r="H179">
        <f t="shared" si="19"/>
        <v>37</v>
      </c>
      <c r="I179">
        <f t="shared" si="20"/>
        <v>0.65579710144927539</v>
      </c>
      <c r="J179">
        <f t="shared" si="21"/>
        <v>0.85769230769230764</v>
      </c>
      <c r="K179">
        <f t="shared" si="22"/>
        <v>0.59308510638297873</v>
      </c>
    </row>
    <row r="180" spans="1:11" x14ac:dyDescent="0.25">
      <c r="A180" s="3">
        <v>792</v>
      </c>
      <c r="B180" s="3">
        <v>0</v>
      </c>
      <c r="C180" s="3">
        <v>0.26377679999999998</v>
      </c>
      <c r="D180">
        <f t="shared" si="23"/>
        <v>0.26377679999999998</v>
      </c>
      <c r="E180">
        <f t="shared" si="16"/>
        <v>223</v>
      </c>
      <c r="F180">
        <f t="shared" si="17"/>
        <v>140</v>
      </c>
      <c r="G180">
        <f t="shared" si="18"/>
        <v>152</v>
      </c>
      <c r="H180">
        <f t="shared" si="19"/>
        <v>37</v>
      </c>
      <c r="I180">
        <f t="shared" si="20"/>
        <v>0.65760869565217395</v>
      </c>
      <c r="J180">
        <f t="shared" si="21"/>
        <v>0.85769230769230764</v>
      </c>
      <c r="K180">
        <f t="shared" si="22"/>
        <v>0.59466666666666668</v>
      </c>
    </row>
    <row r="181" spans="1:11" x14ac:dyDescent="0.25">
      <c r="A181" s="3">
        <v>913</v>
      </c>
      <c r="B181" s="3">
        <v>0</v>
      </c>
      <c r="C181" s="3">
        <v>0.26485514999999998</v>
      </c>
      <c r="D181">
        <f t="shared" si="23"/>
        <v>0.26485514999999998</v>
      </c>
      <c r="E181">
        <f t="shared" si="16"/>
        <v>223</v>
      </c>
      <c r="F181">
        <f t="shared" si="17"/>
        <v>141</v>
      </c>
      <c r="G181">
        <f t="shared" si="18"/>
        <v>151</v>
      </c>
      <c r="H181">
        <f t="shared" si="19"/>
        <v>37</v>
      </c>
      <c r="I181">
        <f t="shared" si="20"/>
        <v>0.65942028985507251</v>
      </c>
      <c r="J181">
        <f t="shared" si="21"/>
        <v>0.85769230769230764</v>
      </c>
      <c r="K181">
        <f t="shared" si="22"/>
        <v>0.59625668449197866</v>
      </c>
    </row>
    <row r="182" spans="1:11" x14ac:dyDescent="0.25">
      <c r="A182" s="3">
        <v>373</v>
      </c>
      <c r="B182" s="3">
        <v>0</v>
      </c>
      <c r="C182" s="3">
        <v>0.26593299999999997</v>
      </c>
      <c r="D182">
        <f t="shared" si="23"/>
        <v>0.26593299999999997</v>
      </c>
      <c r="E182">
        <f t="shared" si="16"/>
        <v>223</v>
      </c>
      <c r="F182">
        <f t="shared" si="17"/>
        <v>142</v>
      </c>
      <c r="G182">
        <f t="shared" si="18"/>
        <v>150</v>
      </c>
      <c r="H182">
        <f t="shared" si="19"/>
        <v>37</v>
      </c>
      <c r="I182">
        <f t="shared" si="20"/>
        <v>0.66123188405797106</v>
      </c>
      <c r="J182">
        <f t="shared" si="21"/>
        <v>0.85769230769230764</v>
      </c>
      <c r="K182">
        <f t="shared" si="22"/>
        <v>0.59785522788203749</v>
      </c>
    </row>
    <row r="183" spans="1:11" x14ac:dyDescent="0.25">
      <c r="A183" s="3">
        <v>1184</v>
      </c>
      <c r="B183" s="3">
        <v>0</v>
      </c>
      <c r="C183" s="3">
        <v>0.26688284000000001</v>
      </c>
      <c r="D183">
        <f t="shared" si="23"/>
        <v>0.26688284000000001</v>
      </c>
      <c r="E183">
        <f t="shared" si="16"/>
        <v>223</v>
      </c>
      <c r="F183">
        <f t="shared" si="17"/>
        <v>143</v>
      </c>
      <c r="G183">
        <f t="shared" si="18"/>
        <v>149</v>
      </c>
      <c r="H183">
        <f t="shared" si="19"/>
        <v>37</v>
      </c>
      <c r="I183">
        <f t="shared" si="20"/>
        <v>0.66304347826086951</v>
      </c>
      <c r="J183">
        <f t="shared" si="21"/>
        <v>0.85769230769230764</v>
      </c>
      <c r="K183">
        <f t="shared" si="22"/>
        <v>0.59946236559139787</v>
      </c>
    </row>
    <row r="184" spans="1:11" x14ac:dyDescent="0.25">
      <c r="A184" s="3">
        <v>1193</v>
      </c>
      <c r="B184" s="3">
        <v>1</v>
      </c>
      <c r="C184" s="3">
        <v>0.26927018000000003</v>
      </c>
      <c r="D184">
        <f t="shared" si="23"/>
        <v>0.26927018000000003</v>
      </c>
      <c r="E184">
        <f t="shared" si="16"/>
        <v>223</v>
      </c>
      <c r="F184">
        <f t="shared" si="17"/>
        <v>144</v>
      </c>
      <c r="G184">
        <f t="shared" si="18"/>
        <v>148</v>
      </c>
      <c r="H184">
        <f t="shared" si="19"/>
        <v>37</v>
      </c>
      <c r="I184">
        <f t="shared" si="20"/>
        <v>0.66485507246376807</v>
      </c>
      <c r="J184">
        <f t="shared" si="21"/>
        <v>0.85769230769230764</v>
      </c>
      <c r="K184">
        <f t="shared" si="22"/>
        <v>0.60107816711590301</v>
      </c>
    </row>
    <row r="185" spans="1:11" x14ac:dyDescent="0.25">
      <c r="A185" s="3">
        <v>775</v>
      </c>
      <c r="B185" s="3">
        <v>1</v>
      </c>
      <c r="C185" s="3">
        <v>0.27015584999999998</v>
      </c>
      <c r="D185">
        <f t="shared" si="23"/>
        <v>0.27015584999999998</v>
      </c>
      <c r="E185">
        <f t="shared" si="16"/>
        <v>222</v>
      </c>
      <c r="F185">
        <f t="shared" si="17"/>
        <v>144</v>
      </c>
      <c r="G185">
        <f t="shared" si="18"/>
        <v>148</v>
      </c>
      <c r="H185">
        <f t="shared" si="19"/>
        <v>38</v>
      </c>
      <c r="I185">
        <f t="shared" si="20"/>
        <v>0.66304347826086951</v>
      </c>
      <c r="J185">
        <f t="shared" si="21"/>
        <v>0.85384615384615381</v>
      </c>
      <c r="K185">
        <f t="shared" si="22"/>
        <v>0.6</v>
      </c>
    </row>
    <row r="186" spans="1:11" x14ac:dyDescent="0.25">
      <c r="A186" s="3">
        <v>240</v>
      </c>
      <c r="B186" s="3">
        <v>0</v>
      </c>
      <c r="C186" s="3">
        <v>0.27384004000000001</v>
      </c>
      <c r="D186">
        <f t="shared" si="23"/>
        <v>0.27384004000000001</v>
      </c>
      <c r="E186">
        <f t="shared" si="16"/>
        <v>221</v>
      </c>
      <c r="F186">
        <f t="shared" si="17"/>
        <v>144</v>
      </c>
      <c r="G186">
        <f t="shared" si="18"/>
        <v>148</v>
      </c>
      <c r="H186">
        <f t="shared" si="19"/>
        <v>39</v>
      </c>
      <c r="I186">
        <f t="shared" si="20"/>
        <v>0.66123188405797106</v>
      </c>
      <c r="J186">
        <f t="shared" si="21"/>
        <v>0.85</v>
      </c>
      <c r="K186">
        <f t="shared" si="22"/>
        <v>0.59891598915989164</v>
      </c>
    </row>
    <row r="187" spans="1:11" x14ac:dyDescent="0.25">
      <c r="A187" s="3">
        <v>788</v>
      </c>
      <c r="B187" s="3">
        <v>1</v>
      </c>
      <c r="C187" s="3">
        <v>0.27668005000000001</v>
      </c>
      <c r="D187">
        <f t="shared" si="23"/>
        <v>0.27668005000000001</v>
      </c>
      <c r="E187">
        <f t="shared" si="16"/>
        <v>221</v>
      </c>
      <c r="F187">
        <f t="shared" si="17"/>
        <v>145</v>
      </c>
      <c r="G187">
        <f t="shared" si="18"/>
        <v>147</v>
      </c>
      <c r="H187">
        <f t="shared" si="19"/>
        <v>39</v>
      </c>
      <c r="I187">
        <f t="shared" si="20"/>
        <v>0.66304347826086951</v>
      </c>
      <c r="J187">
        <f t="shared" si="21"/>
        <v>0.85</v>
      </c>
      <c r="K187">
        <f t="shared" si="22"/>
        <v>0.60054347826086951</v>
      </c>
    </row>
    <row r="188" spans="1:11" x14ac:dyDescent="0.25">
      <c r="A188" s="3">
        <v>921</v>
      </c>
      <c r="B188" s="3">
        <v>0</v>
      </c>
      <c r="C188" s="3">
        <v>0.27699446999999999</v>
      </c>
      <c r="D188">
        <f t="shared" si="23"/>
        <v>0.27699446999999999</v>
      </c>
      <c r="E188">
        <f t="shared" si="16"/>
        <v>220</v>
      </c>
      <c r="F188">
        <f t="shared" si="17"/>
        <v>145</v>
      </c>
      <c r="G188">
        <f t="shared" si="18"/>
        <v>147</v>
      </c>
      <c r="H188">
        <f t="shared" si="19"/>
        <v>40</v>
      </c>
      <c r="I188">
        <f t="shared" si="20"/>
        <v>0.66123188405797106</v>
      </c>
      <c r="J188">
        <f t="shared" si="21"/>
        <v>0.84615384615384615</v>
      </c>
      <c r="K188">
        <f t="shared" si="22"/>
        <v>0.59945504087193457</v>
      </c>
    </row>
    <row r="189" spans="1:11" x14ac:dyDescent="0.25">
      <c r="A189" s="3">
        <v>1103</v>
      </c>
      <c r="B189" s="3">
        <v>0</v>
      </c>
      <c r="C189" s="3">
        <v>0.28294933</v>
      </c>
      <c r="D189">
        <f t="shared" si="23"/>
        <v>0.28294933</v>
      </c>
      <c r="E189">
        <f t="shared" si="16"/>
        <v>220</v>
      </c>
      <c r="F189">
        <f t="shared" si="17"/>
        <v>146</v>
      </c>
      <c r="G189">
        <f t="shared" si="18"/>
        <v>146</v>
      </c>
      <c r="H189">
        <f t="shared" si="19"/>
        <v>40</v>
      </c>
      <c r="I189">
        <f t="shared" si="20"/>
        <v>0.66304347826086951</v>
      </c>
      <c r="J189">
        <f t="shared" si="21"/>
        <v>0.84615384615384615</v>
      </c>
      <c r="K189">
        <f t="shared" si="22"/>
        <v>0.60109289617486339</v>
      </c>
    </row>
    <row r="190" spans="1:11" x14ac:dyDescent="0.25">
      <c r="A190" s="3">
        <v>1495</v>
      </c>
      <c r="B190" s="3">
        <v>0</v>
      </c>
      <c r="C190" s="3">
        <v>0.28490749999999998</v>
      </c>
      <c r="D190">
        <f t="shared" si="23"/>
        <v>0.28490749999999998</v>
      </c>
      <c r="E190">
        <f t="shared" si="16"/>
        <v>220</v>
      </c>
      <c r="F190">
        <f t="shared" si="17"/>
        <v>147</v>
      </c>
      <c r="G190">
        <f t="shared" si="18"/>
        <v>145</v>
      </c>
      <c r="H190">
        <f t="shared" si="19"/>
        <v>40</v>
      </c>
      <c r="I190">
        <f t="shared" si="20"/>
        <v>0.66485507246376807</v>
      </c>
      <c r="J190">
        <f t="shared" si="21"/>
        <v>0.84615384615384615</v>
      </c>
      <c r="K190">
        <f t="shared" si="22"/>
        <v>0.60273972602739723</v>
      </c>
    </row>
    <row r="191" spans="1:11" x14ac:dyDescent="0.25">
      <c r="A191" s="3">
        <v>890</v>
      </c>
      <c r="B191" s="3">
        <v>0</v>
      </c>
      <c r="C191" s="3">
        <v>0.28806943000000002</v>
      </c>
      <c r="D191">
        <f t="shared" si="23"/>
        <v>0.28806943000000002</v>
      </c>
      <c r="E191">
        <f t="shared" si="16"/>
        <v>220</v>
      </c>
      <c r="F191">
        <f t="shared" si="17"/>
        <v>148</v>
      </c>
      <c r="G191">
        <f t="shared" si="18"/>
        <v>144</v>
      </c>
      <c r="H191">
        <f t="shared" si="19"/>
        <v>40</v>
      </c>
      <c r="I191">
        <f t="shared" si="20"/>
        <v>0.66666666666666663</v>
      </c>
      <c r="J191">
        <f t="shared" si="21"/>
        <v>0.84615384615384615</v>
      </c>
      <c r="K191">
        <f t="shared" si="22"/>
        <v>0.60439560439560436</v>
      </c>
    </row>
    <row r="192" spans="1:11" x14ac:dyDescent="0.25">
      <c r="A192" s="3">
        <v>269</v>
      </c>
      <c r="B192" s="3">
        <v>0</v>
      </c>
      <c r="C192" s="3">
        <v>0.28857535000000001</v>
      </c>
      <c r="D192">
        <f t="shared" si="23"/>
        <v>0.28857535000000001</v>
      </c>
      <c r="E192">
        <f t="shared" si="16"/>
        <v>220</v>
      </c>
      <c r="F192">
        <f t="shared" si="17"/>
        <v>149</v>
      </c>
      <c r="G192">
        <f t="shared" si="18"/>
        <v>143</v>
      </c>
      <c r="H192">
        <f t="shared" si="19"/>
        <v>40</v>
      </c>
      <c r="I192">
        <f t="shared" si="20"/>
        <v>0.66847826086956519</v>
      </c>
      <c r="J192">
        <f t="shared" si="21"/>
        <v>0.84615384615384615</v>
      </c>
      <c r="K192">
        <f t="shared" si="22"/>
        <v>0.60606060606060608</v>
      </c>
    </row>
    <row r="193" spans="1:11" x14ac:dyDescent="0.25">
      <c r="A193" s="3">
        <v>103</v>
      </c>
      <c r="B193" s="3">
        <v>1</v>
      </c>
      <c r="C193" s="3">
        <v>0.28964895000000002</v>
      </c>
      <c r="D193">
        <f t="shared" si="23"/>
        <v>0.28964895000000002</v>
      </c>
      <c r="E193">
        <f t="shared" si="16"/>
        <v>220</v>
      </c>
      <c r="F193">
        <f t="shared" si="17"/>
        <v>150</v>
      </c>
      <c r="G193">
        <f t="shared" si="18"/>
        <v>142</v>
      </c>
      <c r="H193">
        <f t="shared" si="19"/>
        <v>40</v>
      </c>
      <c r="I193">
        <f t="shared" si="20"/>
        <v>0.67028985507246375</v>
      </c>
      <c r="J193">
        <f t="shared" si="21"/>
        <v>0.84615384615384615</v>
      </c>
      <c r="K193">
        <f t="shared" si="22"/>
        <v>0.60773480662983426</v>
      </c>
    </row>
    <row r="194" spans="1:11" x14ac:dyDescent="0.25">
      <c r="A194" s="3">
        <v>511</v>
      </c>
      <c r="B194" s="3">
        <v>0</v>
      </c>
      <c r="C194" s="3">
        <v>0.29014825999999999</v>
      </c>
      <c r="D194">
        <f t="shared" si="23"/>
        <v>0.29014825999999999</v>
      </c>
      <c r="E194">
        <f t="shared" ref="E194:E257" si="24">COUNTIFS($C$3:$C$554, "&gt;="&amp;D194, $B$3:$B$554, "1")</f>
        <v>219</v>
      </c>
      <c r="F194">
        <f t="shared" ref="F194:F257" si="25">COUNTIFS($C$3:$C$554, "&lt;"&amp;D194, $B$3:$B$554, "0")</f>
        <v>150</v>
      </c>
      <c r="G194">
        <f t="shared" ref="G194:G257" si="26">COUNTIFS($C$3:$C$554, "&gt;="&amp;D194, $B$3:$B$554, "0")</f>
        <v>142</v>
      </c>
      <c r="H194">
        <f t="shared" ref="H194:H257" si="27">COUNTIFS($C$3:$C$554, "&lt;"&amp;D194, $B$3:$B$554, "1")</f>
        <v>41</v>
      </c>
      <c r="I194">
        <f t="shared" ref="I194:I257" si="28">(E194+F194)/(E194+F194+G194+H194)</f>
        <v>0.66847826086956519</v>
      </c>
      <c r="J194">
        <f t="shared" ref="J194:J257" si="29">E194/(E194+H194)</f>
        <v>0.84230769230769231</v>
      </c>
      <c r="K194">
        <f t="shared" ref="K194:K257" si="30">E194/(E194+G194)</f>
        <v>0.60664819944598336</v>
      </c>
    </row>
    <row r="195" spans="1:11" x14ac:dyDescent="0.25">
      <c r="A195" s="3">
        <v>1153</v>
      </c>
      <c r="B195" s="3">
        <v>0</v>
      </c>
      <c r="C195" s="3">
        <v>0.29124522000000003</v>
      </c>
      <c r="D195">
        <f t="shared" ref="D195:D258" si="31">C195</f>
        <v>0.29124522000000003</v>
      </c>
      <c r="E195">
        <f t="shared" si="24"/>
        <v>219</v>
      </c>
      <c r="F195">
        <f t="shared" si="25"/>
        <v>151</v>
      </c>
      <c r="G195">
        <f t="shared" si="26"/>
        <v>141</v>
      </c>
      <c r="H195">
        <f t="shared" si="27"/>
        <v>41</v>
      </c>
      <c r="I195">
        <f t="shared" si="28"/>
        <v>0.67028985507246375</v>
      </c>
      <c r="J195">
        <f t="shared" si="29"/>
        <v>0.84230769230769231</v>
      </c>
      <c r="K195">
        <f t="shared" si="30"/>
        <v>0.60833333333333328</v>
      </c>
    </row>
    <row r="196" spans="1:11" x14ac:dyDescent="0.25">
      <c r="A196" s="3">
        <v>243</v>
      </c>
      <c r="B196" s="3">
        <v>0</v>
      </c>
      <c r="C196" s="3">
        <v>0.29177471999999999</v>
      </c>
      <c r="D196">
        <f t="shared" si="31"/>
        <v>0.29177471999999999</v>
      </c>
      <c r="E196">
        <f t="shared" si="24"/>
        <v>219</v>
      </c>
      <c r="F196">
        <f t="shared" si="25"/>
        <v>152</v>
      </c>
      <c r="G196">
        <f t="shared" si="26"/>
        <v>140</v>
      </c>
      <c r="H196">
        <f t="shared" si="27"/>
        <v>41</v>
      </c>
      <c r="I196">
        <f t="shared" si="28"/>
        <v>0.67210144927536231</v>
      </c>
      <c r="J196">
        <f t="shared" si="29"/>
        <v>0.84230769230769231</v>
      </c>
      <c r="K196">
        <f t="shared" si="30"/>
        <v>0.61002785515320335</v>
      </c>
    </row>
    <row r="197" spans="1:11" x14ac:dyDescent="0.25">
      <c r="A197" s="3">
        <v>760</v>
      </c>
      <c r="B197" s="3">
        <v>0</v>
      </c>
      <c r="C197" s="3">
        <v>0.29588035000000001</v>
      </c>
      <c r="D197">
        <f t="shared" si="31"/>
        <v>0.29588035000000001</v>
      </c>
      <c r="E197">
        <f t="shared" si="24"/>
        <v>219</v>
      </c>
      <c r="F197">
        <f t="shared" si="25"/>
        <v>153</v>
      </c>
      <c r="G197">
        <f t="shared" si="26"/>
        <v>139</v>
      </c>
      <c r="H197">
        <f t="shared" si="27"/>
        <v>41</v>
      </c>
      <c r="I197">
        <f t="shared" si="28"/>
        <v>0.67391304347826086</v>
      </c>
      <c r="J197">
        <f t="shared" si="29"/>
        <v>0.84230769230769231</v>
      </c>
      <c r="K197">
        <f t="shared" si="30"/>
        <v>0.61173184357541899</v>
      </c>
    </row>
    <row r="198" spans="1:11" x14ac:dyDescent="0.25">
      <c r="A198" s="3">
        <v>1563</v>
      </c>
      <c r="B198" s="3">
        <v>1</v>
      </c>
      <c r="C198" s="3">
        <v>0.29803908000000001</v>
      </c>
      <c r="D198">
        <f t="shared" si="31"/>
        <v>0.29803908000000001</v>
      </c>
      <c r="E198">
        <f t="shared" si="24"/>
        <v>219</v>
      </c>
      <c r="F198">
        <f t="shared" si="25"/>
        <v>154</v>
      </c>
      <c r="G198">
        <f t="shared" si="26"/>
        <v>138</v>
      </c>
      <c r="H198">
        <f t="shared" si="27"/>
        <v>41</v>
      </c>
      <c r="I198">
        <f t="shared" si="28"/>
        <v>0.67572463768115942</v>
      </c>
      <c r="J198">
        <f t="shared" si="29"/>
        <v>0.84230769230769231</v>
      </c>
      <c r="K198">
        <f t="shared" si="30"/>
        <v>0.61344537815126055</v>
      </c>
    </row>
    <row r="199" spans="1:11" x14ac:dyDescent="0.25">
      <c r="A199" s="3">
        <v>944</v>
      </c>
      <c r="B199" s="3">
        <v>0</v>
      </c>
      <c r="C199" s="3">
        <v>0.2984638</v>
      </c>
      <c r="D199">
        <f t="shared" si="31"/>
        <v>0.2984638</v>
      </c>
      <c r="E199">
        <f t="shared" si="24"/>
        <v>218</v>
      </c>
      <c r="F199">
        <f t="shared" si="25"/>
        <v>154</v>
      </c>
      <c r="G199">
        <f t="shared" si="26"/>
        <v>138</v>
      </c>
      <c r="H199">
        <f t="shared" si="27"/>
        <v>42</v>
      </c>
      <c r="I199">
        <f t="shared" si="28"/>
        <v>0.67391304347826086</v>
      </c>
      <c r="J199">
        <f t="shared" si="29"/>
        <v>0.83846153846153848</v>
      </c>
      <c r="K199">
        <f t="shared" si="30"/>
        <v>0.61235955056179781</v>
      </c>
    </row>
    <row r="200" spans="1:11" x14ac:dyDescent="0.25">
      <c r="A200" s="3">
        <v>966</v>
      </c>
      <c r="B200" s="3">
        <v>0</v>
      </c>
      <c r="C200" s="3">
        <v>0.30171632999999998</v>
      </c>
      <c r="D200">
        <f t="shared" si="31"/>
        <v>0.30171632999999998</v>
      </c>
      <c r="E200">
        <f t="shared" si="24"/>
        <v>218</v>
      </c>
      <c r="F200">
        <f t="shared" si="25"/>
        <v>155</v>
      </c>
      <c r="G200">
        <f t="shared" si="26"/>
        <v>137</v>
      </c>
      <c r="H200">
        <f t="shared" si="27"/>
        <v>42</v>
      </c>
      <c r="I200">
        <f t="shared" si="28"/>
        <v>0.67572463768115942</v>
      </c>
      <c r="J200">
        <f t="shared" si="29"/>
        <v>0.83846153846153848</v>
      </c>
      <c r="K200">
        <f t="shared" si="30"/>
        <v>0.61408450704225348</v>
      </c>
    </row>
    <row r="201" spans="1:11" x14ac:dyDescent="0.25">
      <c r="A201" s="3">
        <v>1486</v>
      </c>
      <c r="B201" s="3">
        <v>1</v>
      </c>
      <c r="C201" s="3">
        <v>0.30301094000000001</v>
      </c>
      <c r="D201">
        <f t="shared" si="31"/>
        <v>0.30301094000000001</v>
      </c>
      <c r="E201">
        <f t="shared" si="24"/>
        <v>218</v>
      </c>
      <c r="F201">
        <f t="shared" si="25"/>
        <v>156</v>
      </c>
      <c r="G201">
        <f t="shared" si="26"/>
        <v>136</v>
      </c>
      <c r="H201">
        <f t="shared" si="27"/>
        <v>42</v>
      </c>
      <c r="I201">
        <f t="shared" si="28"/>
        <v>0.67753623188405798</v>
      </c>
      <c r="J201">
        <f t="shared" si="29"/>
        <v>0.83846153846153848</v>
      </c>
      <c r="K201">
        <f t="shared" si="30"/>
        <v>0.61581920903954801</v>
      </c>
    </row>
    <row r="202" spans="1:11" x14ac:dyDescent="0.25">
      <c r="A202" s="3">
        <v>451</v>
      </c>
      <c r="B202" s="3">
        <v>0</v>
      </c>
      <c r="C202" s="3">
        <v>0.30385864000000001</v>
      </c>
      <c r="D202">
        <f t="shared" si="31"/>
        <v>0.30385864000000001</v>
      </c>
      <c r="E202">
        <f t="shared" si="24"/>
        <v>217</v>
      </c>
      <c r="F202">
        <f t="shared" si="25"/>
        <v>156</v>
      </c>
      <c r="G202">
        <f t="shared" si="26"/>
        <v>136</v>
      </c>
      <c r="H202">
        <f t="shared" si="27"/>
        <v>43</v>
      </c>
      <c r="I202">
        <f t="shared" si="28"/>
        <v>0.67572463768115942</v>
      </c>
      <c r="J202">
        <f t="shared" si="29"/>
        <v>0.83461538461538465</v>
      </c>
      <c r="K202">
        <f t="shared" si="30"/>
        <v>0.61473087818696881</v>
      </c>
    </row>
    <row r="203" spans="1:11" x14ac:dyDescent="0.25">
      <c r="A203" s="3">
        <v>499</v>
      </c>
      <c r="B203" s="3">
        <v>0</v>
      </c>
      <c r="C203" s="3">
        <v>0.30437451999999998</v>
      </c>
      <c r="D203">
        <f t="shared" si="31"/>
        <v>0.30437451999999998</v>
      </c>
      <c r="E203">
        <f t="shared" si="24"/>
        <v>217</v>
      </c>
      <c r="F203">
        <f t="shared" si="25"/>
        <v>157</v>
      </c>
      <c r="G203">
        <f t="shared" si="26"/>
        <v>135</v>
      </c>
      <c r="H203">
        <f t="shared" si="27"/>
        <v>43</v>
      </c>
      <c r="I203">
        <f t="shared" si="28"/>
        <v>0.67753623188405798</v>
      </c>
      <c r="J203">
        <f t="shared" si="29"/>
        <v>0.83461538461538465</v>
      </c>
      <c r="K203">
        <f t="shared" si="30"/>
        <v>0.61647727272727271</v>
      </c>
    </row>
    <row r="204" spans="1:11" x14ac:dyDescent="0.25">
      <c r="A204" s="3">
        <v>494</v>
      </c>
      <c r="B204" s="3">
        <v>1</v>
      </c>
      <c r="C204" s="3">
        <v>0.30532179999999998</v>
      </c>
      <c r="D204">
        <f t="shared" si="31"/>
        <v>0.30532179999999998</v>
      </c>
      <c r="E204">
        <f t="shared" si="24"/>
        <v>217</v>
      </c>
      <c r="F204">
        <f t="shared" si="25"/>
        <v>158</v>
      </c>
      <c r="G204">
        <f t="shared" si="26"/>
        <v>134</v>
      </c>
      <c r="H204">
        <f t="shared" si="27"/>
        <v>43</v>
      </c>
      <c r="I204">
        <f t="shared" si="28"/>
        <v>0.67934782608695654</v>
      </c>
      <c r="J204">
        <f t="shared" si="29"/>
        <v>0.83461538461538465</v>
      </c>
      <c r="K204">
        <f t="shared" si="30"/>
        <v>0.61823361823361822</v>
      </c>
    </row>
    <row r="205" spans="1:11" x14ac:dyDescent="0.25">
      <c r="A205" s="3">
        <v>469</v>
      </c>
      <c r="B205" s="3">
        <v>0</v>
      </c>
      <c r="C205" s="3">
        <v>0.30587740000000002</v>
      </c>
      <c r="D205">
        <f t="shared" si="31"/>
        <v>0.30587740000000002</v>
      </c>
      <c r="E205">
        <f t="shared" si="24"/>
        <v>216</v>
      </c>
      <c r="F205">
        <f t="shared" si="25"/>
        <v>158</v>
      </c>
      <c r="G205">
        <f t="shared" si="26"/>
        <v>134</v>
      </c>
      <c r="H205">
        <f t="shared" si="27"/>
        <v>44</v>
      </c>
      <c r="I205">
        <f t="shared" si="28"/>
        <v>0.67753623188405798</v>
      </c>
      <c r="J205">
        <f t="shared" si="29"/>
        <v>0.83076923076923082</v>
      </c>
      <c r="K205">
        <f t="shared" si="30"/>
        <v>0.6171428571428571</v>
      </c>
    </row>
    <row r="206" spans="1:11" x14ac:dyDescent="0.25">
      <c r="A206" s="3">
        <v>95</v>
      </c>
      <c r="B206" s="3">
        <v>0</v>
      </c>
      <c r="C206" s="3">
        <v>0.30649852999999999</v>
      </c>
      <c r="D206">
        <f t="shared" si="31"/>
        <v>0.30649852999999999</v>
      </c>
      <c r="E206">
        <f t="shared" si="24"/>
        <v>216</v>
      </c>
      <c r="F206">
        <f t="shared" si="25"/>
        <v>159</v>
      </c>
      <c r="G206">
        <f t="shared" si="26"/>
        <v>133</v>
      </c>
      <c r="H206">
        <f t="shared" si="27"/>
        <v>44</v>
      </c>
      <c r="I206">
        <f t="shared" si="28"/>
        <v>0.67934782608695654</v>
      </c>
      <c r="J206">
        <f t="shared" si="29"/>
        <v>0.83076923076923082</v>
      </c>
      <c r="K206">
        <f t="shared" si="30"/>
        <v>0.61891117478510027</v>
      </c>
    </row>
    <row r="207" spans="1:11" x14ac:dyDescent="0.25">
      <c r="A207" s="3">
        <v>283</v>
      </c>
      <c r="B207" s="3">
        <v>0</v>
      </c>
      <c r="C207" s="3">
        <v>0.30743747999999999</v>
      </c>
      <c r="D207">
        <f t="shared" si="31"/>
        <v>0.30743747999999999</v>
      </c>
      <c r="E207">
        <f t="shared" si="24"/>
        <v>216</v>
      </c>
      <c r="F207">
        <f t="shared" si="25"/>
        <v>160</v>
      </c>
      <c r="G207">
        <f t="shared" si="26"/>
        <v>132</v>
      </c>
      <c r="H207">
        <f t="shared" si="27"/>
        <v>44</v>
      </c>
      <c r="I207">
        <f t="shared" si="28"/>
        <v>0.6811594202898551</v>
      </c>
      <c r="J207">
        <f t="shared" si="29"/>
        <v>0.83076923076923082</v>
      </c>
      <c r="K207">
        <f t="shared" si="30"/>
        <v>0.62068965517241381</v>
      </c>
    </row>
    <row r="208" spans="1:11" x14ac:dyDescent="0.25">
      <c r="A208" s="3">
        <v>228</v>
      </c>
      <c r="B208" s="3">
        <v>0</v>
      </c>
      <c r="C208" s="3">
        <v>0.30869928000000002</v>
      </c>
      <c r="D208">
        <f t="shared" si="31"/>
        <v>0.30869928000000002</v>
      </c>
      <c r="E208">
        <f t="shared" si="24"/>
        <v>216</v>
      </c>
      <c r="F208">
        <f t="shared" si="25"/>
        <v>161</v>
      </c>
      <c r="G208">
        <f t="shared" si="26"/>
        <v>131</v>
      </c>
      <c r="H208">
        <f t="shared" si="27"/>
        <v>44</v>
      </c>
      <c r="I208">
        <f t="shared" si="28"/>
        <v>0.68297101449275366</v>
      </c>
      <c r="J208">
        <f t="shared" si="29"/>
        <v>0.83076923076923082</v>
      </c>
      <c r="K208">
        <f t="shared" si="30"/>
        <v>0.62247838616714701</v>
      </c>
    </row>
    <row r="209" spans="1:11" x14ac:dyDescent="0.25">
      <c r="A209" s="3">
        <v>448</v>
      </c>
      <c r="B209" s="3">
        <v>0</v>
      </c>
      <c r="C209" s="3">
        <v>0.30886807999999999</v>
      </c>
      <c r="D209">
        <f t="shared" si="31"/>
        <v>0.30886807999999999</v>
      </c>
      <c r="E209">
        <f t="shared" si="24"/>
        <v>216</v>
      </c>
      <c r="F209">
        <f t="shared" si="25"/>
        <v>162</v>
      </c>
      <c r="G209">
        <f t="shared" si="26"/>
        <v>130</v>
      </c>
      <c r="H209">
        <f t="shared" si="27"/>
        <v>44</v>
      </c>
      <c r="I209">
        <f t="shared" si="28"/>
        <v>0.68478260869565222</v>
      </c>
      <c r="J209">
        <f t="shared" si="29"/>
        <v>0.83076923076923082</v>
      </c>
      <c r="K209">
        <f t="shared" si="30"/>
        <v>0.62427745664739887</v>
      </c>
    </row>
    <row r="210" spans="1:11" x14ac:dyDescent="0.25">
      <c r="A210" s="3">
        <v>1343</v>
      </c>
      <c r="B210" s="3">
        <v>1</v>
      </c>
      <c r="C210" s="3">
        <v>0.31184592999999999</v>
      </c>
      <c r="D210">
        <f t="shared" si="31"/>
        <v>0.31184592999999999</v>
      </c>
      <c r="E210">
        <f t="shared" si="24"/>
        <v>216</v>
      </c>
      <c r="F210">
        <f t="shared" si="25"/>
        <v>163</v>
      </c>
      <c r="G210">
        <f t="shared" si="26"/>
        <v>129</v>
      </c>
      <c r="H210">
        <f t="shared" si="27"/>
        <v>44</v>
      </c>
      <c r="I210">
        <f t="shared" si="28"/>
        <v>0.68659420289855078</v>
      </c>
      <c r="J210">
        <f t="shared" si="29"/>
        <v>0.83076923076923082</v>
      </c>
      <c r="K210">
        <f t="shared" si="30"/>
        <v>0.62608695652173918</v>
      </c>
    </row>
    <row r="211" spans="1:11" x14ac:dyDescent="0.25">
      <c r="A211" s="3">
        <v>1475</v>
      </c>
      <c r="B211" s="3">
        <v>0</v>
      </c>
      <c r="C211" s="3">
        <v>0.31260579999999999</v>
      </c>
      <c r="D211">
        <f t="shared" si="31"/>
        <v>0.31260579999999999</v>
      </c>
      <c r="E211">
        <f t="shared" si="24"/>
        <v>215</v>
      </c>
      <c r="F211">
        <f t="shared" si="25"/>
        <v>163</v>
      </c>
      <c r="G211">
        <f t="shared" si="26"/>
        <v>129</v>
      </c>
      <c r="H211">
        <f t="shared" si="27"/>
        <v>45</v>
      </c>
      <c r="I211">
        <f t="shared" si="28"/>
        <v>0.68478260869565222</v>
      </c>
      <c r="J211">
        <f t="shared" si="29"/>
        <v>0.82692307692307687</v>
      </c>
      <c r="K211">
        <f t="shared" si="30"/>
        <v>0.625</v>
      </c>
    </row>
    <row r="212" spans="1:11" x14ac:dyDescent="0.25">
      <c r="A212" s="3">
        <v>1074</v>
      </c>
      <c r="B212" s="3">
        <v>0</v>
      </c>
      <c r="C212" s="3">
        <v>0.31438850000000002</v>
      </c>
      <c r="D212">
        <f t="shared" si="31"/>
        <v>0.31438850000000002</v>
      </c>
      <c r="E212">
        <f t="shared" si="24"/>
        <v>215</v>
      </c>
      <c r="F212">
        <f t="shared" si="25"/>
        <v>164</v>
      </c>
      <c r="G212">
        <f t="shared" si="26"/>
        <v>128</v>
      </c>
      <c r="H212">
        <f t="shared" si="27"/>
        <v>45</v>
      </c>
      <c r="I212">
        <f t="shared" si="28"/>
        <v>0.68659420289855078</v>
      </c>
      <c r="J212">
        <f t="shared" si="29"/>
        <v>0.82692307692307687</v>
      </c>
      <c r="K212">
        <f t="shared" si="30"/>
        <v>0.62682215743440228</v>
      </c>
    </row>
    <row r="213" spans="1:11" x14ac:dyDescent="0.25">
      <c r="A213" s="3">
        <v>1249</v>
      </c>
      <c r="B213" s="3">
        <v>0</v>
      </c>
      <c r="C213" s="3">
        <v>0.31508259999999999</v>
      </c>
      <c r="D213">
        <f t="shared" si="31"/>
        <v>0.31508259999999999</v>
      </c>
      <c r="E213">
        <f t="shared" si="24"/>
        <v>215</v>
      </c>
      <c r="F213">
        <f t="shared" si="25"/>
        <v>165</v>
      </c>
      <c r="G213">
        <f t="shared" si="26"/>
        <v>127</v>
      </c>
      <c r="H213">
        <f t="shared" si="27"/>
        <v>45</v>
      </c>
      <c r="I213">
        <f t="shared" si="28"/>
        <v>0.68840579710144922</v>
      </c>
      <c r="J213">
        <f t="shared" si="29"/>
        <v>0.82692307692307687</v>
      </c>
      <c r="K213">
        <f t="shared" si="30"/>
        <v>0.62865497076023391</v>
      </c>
    </row>
    <row r="214" spans="1:11" x14ac:dyDescent="0.25">
      <c r="A214" s="3">
        <v>1198</v>
      </c>
      <c r="B214" s="3">
        <v>1</v>
      </c>
      <c r="C214" s="3">
        <v>0.31542369999999997</v>
      </c>
      <c r="D214">
        <f t="shared" si="31"/>
        <v>0.31542369999999997</v>
      </c>
      <c r="E214">
        <f t="shared" si="24"/>
        <v>215</v>
      </c>
      <c r="F214">
        <f t="shared" si="25"/>
        <v>166</v>
      </c>
      <c r="G214">
        <f t="shared" si="26"/>
        <v>126</v>
      </c>
      <c r="H214">
        <f t="shared" si="27"/>
        <v>45</v>
      </c>
      <c r="I214">
        <f t="shared" si="28"/>
        <v>0.69021739130434778</v>
      </c>
      <c r="J214">
        <f t="shared" si="29"/>
        <v>0.82692307692307687</v>
      </c>
      <c r="K214">
        <f t="shared" si="30"/>
        <v>0.63049853372434017</v>
      </c>
    </row>
    <row r="215" spans="1:11" x14ac:dyDescent="0.25">
      <c r="A215" s="3">
        <v>808</v>
      </c>
      <c r="B215" s="3">
        <v>1</v>
      </c>
      <c r="C215" s="3">
        <v>0.31603872999999999</v>
      </c>
      <c r="D215">
        <f t="shared" si="31"/>
        <v>0.31603872999999999</v>
      </c>
      <c r="E215">
        <f t="shared" si="24"/>
        <v>214</v>
      </c>
      <c r="F215">
        <f t="shared" si="25"/>
        <v>166</v>
      </c>
      <c r="G215">
        <f t="shared" si="26"/>
        <v>126</v>
      </c>
      <c r="H215">
        <f t="shared" si="27"/>
        <v>46</v>
      </c>
      <c r="I215">
        <f t="shared" si="28"/>
        <v>0.68840579710144922</v>
      </c>
      <c r="J215">
        <f t="shared" si="29"/>
        <v>0.82307692307692304</v>
      </c>
      <c r="K215">
        <f t="shared" si="30"/>
        <v>0.62941176470588234</v>
      </c>
    </row>
    <row r="216" spans="1:11" x14ac:dyDescent="0.25">
      <c r="A216" s="3">
        <v>214</v>
      </c>
      <c r="B216" s="3">
        <v>0</v>
      </c>
      <c r="C216" s="3">
        <v>0.31607037999999998</v>
      </c>
      <c r="D216">
        <f t="shared" si="31"/>
        <v>0.31607037999999998</v>
      </c>
      <c r="E216">
        <f t="shared" si="24"/>
        <v>213</v>
      </c>
      <c r="F216">
        <f t="shared" si="25"/>
        <v>166</v>
      </c>
      <c r="G216">
        <f t="shared" si="26"/>
        <v>126</v>
      </c>
      <c r="H216">
        <f t="shared" si="27"/>
        <v>47</v>
      </c>
      <c r="I216">
        <f t="shared" si="28"/>
        <v>0.68659420289855078</v>
      </c>
      <c r="J216">
        <f t="shared" si="29"/>
        <v>0.81923076923076921</v>
      </c>
      <c r="K216">
        <f t="shared" si="30"/>
        <v>0.62831858407079644</v>
      </c>
    </row>
    <row r="217" spans="1:11" x14ac:dyDescent="0.25">
      <c r="A217" s="3">
        <v>266</v>
      </c>
      <c r="B217" s="3">
        <v>0</v>
      </c>
      <c r="C217" s="3">
        <v>0.31616116</v>
      </c>
      <c r="D217">
        <f t="shared" si="31"/>
        <v>0.31616116</v>
      </c>
      <c r="E217">
        <f t="shared" si="24"/>
        <v>213</v>
      </c>
      <c r="F217">
        <f t="shared" si="25"/>
        <v>167</v>
      </c>
      <c r="G217">
        <f t="shared" si="26"/>
        <v>125</v>
      </c>
      <c r="H217">
        <f t="shared" si="27"/>
        <v>47</v>
      </c>
      <c r="I217">
        <f t="shared" si="28"/>
        <v>0.68840579710144922</v>
      </c>
      <c r="J217">
        <f t="shared" si="29"/>
        <v>0.81923076923076921</v>
      </c>
      <c r="K217">
        <f t="shared" si="30"/>
        <v>0.63017751479289941</v>
      </c>
    </row>
    <row r="218" spans="1:11" x14ac:dyDescent="0.25">
      <c r="A218" s="3">
        <v>1032</v>
      </c>
      <c r="B218" s="3">
        <v>0</v>
      </c>
      <c r="C218" s="3">
        <v>0.3166042</v>
      </c>
      <c r="D218">
        <f t="shared" si="31"/>
        <v>0.3166042</v>
      </c>
      <c r="E218">
        <f t="shared" si="24"/>
        <v>213</v>
      </c>
      <c r="F218">
        <f t="shared" si="25"/>
        <v>168</v>
      </c>
      <c r="G218">
        <f t="shared" si="26"/>
        <v>124</v>
      </c>
      <c r="H218">
        <f t="shared" si="27"/>
        <v>47</v>
      </c>
      <c r="I218">
        <f t="shared" si="28"/>
        <v>0.69021739130434778</v>
      </c>
      <c r="J218">
        <f t="shared" si="29"/>
        <v>0.81923076923076921</v>
      </c>
      <c r="K218">
        <f t="shared" si="30"/>
        <v>0.63204747774480707</v>
      </c>
    </row>
    <row r="219" spans="1:11" x14ac:dyDescent="0.25">
      <c r="A219" s="3">
        <v>1490</v>
      </c>
      <c r="B219" s="3">
        <v>0</v>
      </c>
      <c r="C219" s="3">
        <v>0.31826228000000001</v>
      </c>
      <c r="D219">
        <f t="shared" si="31"/>
        <v>0.31826228000000001</v>
      </c>
      <c r="E219">
        <f t="shared" si="24"/>
        <v>213</v>
      </c>
      <c r="F219">
        <f t="shared" si="25"/>
        <v>169</v>
      </c>
      <c r="G219">
        <f t="shared" si="26"/>
        <v>123</v>
      </c>
      <c r="H219">
        <f t="shared" si="27"/>
        <v>47</v>
      </c>
      <c r="I219">
        <f t="shared" si="28"/>
        <v>0.69202898550724634</v>
      </c>
      <c r="J219">
        <f t="shared" si="29"/>
        <v>0.81923076923076921</v>
      </c>
      <c r="K219">
        <f t="shared" si="30"/>
        <v>0.6339285714285714</v>
      </c>
    </row>
    <row r="220" spans="1:11" x14ac:dyDescent="0.25">
      <c r="A220" s="3">
        <v>723</v>
      </c>
      <c r="B220" s="3">
        <v>0</v>
      </c>
      <c r="C220" s="3">
        <v>0.31920789999999999</v>
      </c>
      <c r="D220">
        <f t="shared" si="31"/>
        <v>0.31920789999999999</v>
      </c>
      <c r="E220">
        <f t="shared" si="24"/>
        <v>213</v>
      </c>
      <c r="F220">
        <f t="shared" si="25"/>
        <v>170</v>
      </c>
      <c r="G220">
        <f t="shared" si="26"/>
        <v>122</v>
      </c>
      <c r="H220">
        <f t="shared" si="27"/>
        <v>47</v>
      </c>
      <c r="I220">
        <f t="shared" si="28"/>
        <v>0.6938405797101449</v>
      </c>
      <c r="J220">
        <f t="shared" si="29"/>
        <v>0.81923076923076921</v>
      </c>
      <c r="K220">
        <f t="shared" si="30"/>
        <v>0.63582089552238807</v>
      </c>
    </row>
    <row r="221" spans="1:11" x14ac:dyDescent="0.25">
      <c r="A221" s="3">
        <v>704</v>
      </c>
      <c r="B221" s="3">
        <v>0</v>
      </c>
      <c r="C221" s="3">
        <v>0.31941015</v>
      </c>
      <c r="D221">
        <f t="shared" si="31"/>
        <v>0.31941015</v>
      </c>
      <c r="E221">
        <f t="shared" si="24"/>
        <v>213</v>
      </c>
      <c r="F221">
        <f t="shared" si="25"/>
        <v>171</v>
      </c>
      <c r="G221">
        <f t="shared" si="26"/>
        <v>121</v>
      </c>
      <c r="H221">
        <f t="shared" si="27"/>
        <v>47</v>
      </c>
      <c r="I221">
        <f t="shared" si="28"/>
        <v>0.69565217391304346</v>
      </c>
      <c r="J221">
        <f t="shared" si="29"/>
        <v>0.81923076923076921</v>
      </c>
      <c r="K221">
        <f t="shared" si="30"/>
        <v>0.63772455089820357</v>
      </c>
    </row>
    <row r="222" spans="1:11" x14ac:dyDescent="0.25">
      <c r="A222" s="3">
        <v>536</v>
      </c>
      <c r="B222" s="3">
        <v>0</v>
      </c>
      <c r="C222" s="3">
        <v>0.32130975000000001</v>
      </c>
      <c r="D222">
        <f t="shared" si="31"/>
        <v>0.32130975000000001</v>
      </c>
      <c r="E222">
        <f t="shared" si="24"/>
        <v>213</v>
      </c>
      <c r="F222">
        <f t="shared" si="25"/>
        <v>172</v>
      </c>
      <c r="G222">
        <f t="shared" si="26"/>
        <v>120</v>
      </c>
      <c r="H222">
        <f t="shared" si="27"/>
        <v>47</v>
      </c>
      <c r="I222">
        <f t="shared" si="28"/>
        <v>0.69746376811594202</v>
      </c>
      <c r="J222">
        <f t="shared" si="29"/>
        <v>0.81923076923076921</v>
      </c>
      <c r="K222">
        <f t="shared" si="30"/>
        <v>0.63963963963963966</v>
      </c>
    </row>
    <row r="223" spans="1:11" x14ac:dyDescent="0.25">
      <c r="A223" s="3">
        <v>1359</v>
      </c>
      <c r="B223" s="3">
        <v>0</v>
      </c>
      <c r="C223" s="3">
        <v>0.32221517</v>
      </c>
      <c r="D223">
        <f t="shared" si="31"/>
        <v>0.32221517</v>
      </c>
      <c r="E223">
        <f t="shared" si="24"/>
        <v>213</v>
      </c>
      <c r="F223">
        <f t="shared" si="25"/>
        <v>173</v>
      </c>
      <c r="G223">
        <f t="shared" si="26"/>
        <v>119</v>
      </c>
      <c r="H223">
        <f t="shared" si="27"/>
        <v>47</v>
      </c>
      <c r="I223">
        <f t="shared" si="28"/>
        <v>0.69927536231884058</v>
      </c>
      <c r="J223">
        <f t="shared" si="29"/>
        <v>0.81923076923076921</v>
      </c>
      <c r="K223">
        <f t="shared" si="30"/>
        <v>0.64156626506024095</v>
      </c>
    </row>
    <row r="224" spans="1:11" x14ac:dyDescent="0.25">
      <c r="A224" s="3">
        <v>74</v>
      </c>
      <c r="B224" s="3">
        <v>0</v>
      </c>
      <c r="C224" s="3">
        <v>0.32448986000000002</v>
      </c>
      <c r="D224">
        <f t="shared" si="31"/>
        <v>0.32448986000000002</v>
      </c>
      <c r="E224">
        <f t="shared" si="24"/>
        <v>213</v>
      </c>
      <c r="F224">
        <f t="shared" si="25"/>
        <v>174</v>
      </c>
      <c r="G224">
        <f t="shared" si="26"/>
        <v>118</v>
      </c>
      <c r="H224">
        <f t="shared" si="27"/>
        <v>47</v>
      </c>
      <c r="I224">
        <f t="shared" si="28"/>
        <v>0.70108695652173914</v>
      </c>
      <c r="J224">
        <f t="shared" si="29"/>
        <v>0.81923076923076921</v>
      </c>
      <c r="K224">
        <f t="shared" si="30"/>
        <v>0.64350453172205435</v>
      </c>
    </row>
    <row r="225" spans="1:11" x14ac:dyDescent="0.25">
      <c r="A225" s="3">
        <v>270</v>
      </c>
      <c r="B225" s="3">
        <v>1</v>
      </c>
      <c r="C225" s="3">
        <v>0.32472128</v>
      </c>
      <c r="D225">
        <f t="shared" si="31"/>
        <v>0.32472128</v>
      </c>
      <c r="E225">
        <f t="shared" si="24"/>
        <v>213</v>
      </c>
      <c r="F225">
        <f t="shared" si="25"/>
        <v>175</v>
      </c>
      <c r="G225">
        <f t="shared" si="26"/>
        <v>117</v>
      </c>
      <c r="H225">
        <f t="shared" si="27"/>
        <v>47</v>
      </c>
      <c r="I225">
        <f t="shared" si="28"/>
        <v>0.70289855072463769</v>
      </c>
      <c r="J225">
        <f t="shared" si="29"/>
        <v>0.81923076923076921</v>
      </c>
      <c r="K225">
        <f t="shared" si="30"/>
        <v>0.6454545454545455</v>
      </c>
    </row>
    <row r="226" spans="1:11" x14ac:dyDescent="0.25">
      <c r="A226" s="3">
        <v>741</v>
      </c>
      <c r="B226" s="3">
        <v>1</v>
      </c>
      <c r="C226" s="3">
        <v>0.32562730000000001</v>
      </c>
      <c r="D226">
        <f t="shared" si="31"/>
        <v>0.32562730000000001</v>
      </c>
      <c r="E226">
        <f t="shared" si="24"/>
        <v>212</v>
      </c>
      <c r="F226">
        <f t="shared" si="25"/>
        <v>175</v>
      </c>
      <c r="G226">
        <f t="shared" si="26"/>
        <v>117</v>
      </c>
      <c r="H226">
        <f t="shared" si="27"/>
        <v>48</v>
      </c>
      <c r="I226">
        <f t="shared" si="28"/>
        <v>0.70108695652173914</v>
      </c>
      <c r="J226">
        <f t="shared" si="29"/>
        <v>0.81538461538461537</v>
      </c>
      <c r="K226">
        <f t="shared" si="30"/>
        <v>0.64437689969604861</v>
      </c>
    </row>
    <row r="227" spans="1:11" x14ac:dyDescent="0.25">
      <c r="A227" s="3">
        <v>232</v>
      </c>
      <c r="B227" s="3">
        <v>0</v>
      </c>
      <c r="C227" s="3">
        <v>0.32575417000000001</v>
      </c>
      <c r="D227">
        <f t="shared" si="31"/>
        <v>0.32575417000000001</v>
      </c>
      <c r="E227">
        <f t="shared" si="24"/>
        <v>211</v>
      </c>
      <c r="F227">
        <f t="shared" si="25"/>
        <v>175</v>
      </c>
      <c r="G227">
        <f t="shared" si="26"/>
        <v>117</v>
      </c>
      <c r="H227">
        <f t="shared" si="27"/>
        <v>49</v>
      </c>
      <c r="I227">
        <f t="shared" si="28"/>
        <v>0.69927536231884058</v>
      </c>
      <c r="J227">
        <f t="shared" si="29"/>
        <v>0.81153846153846154</v>
      </c>
      <c r="K227">
        <f t="shared" si="30"/>
        <v>0.64329268292682928</v>
      </c>
    </row>
    <row r="228" spans="1:11" x14ac:dyDescent="0.25">
      <c r="A228" s="3">
        <v>1119</v>
      </c>
      <c r="B228" s="3">
        <v>0</v>
      </c>
      <c r="C228" s="3">
        <v>0.32751750000000002</v>
      </c>
      <c r="D228">
        <f t="shared" si="31"/>
        <v>0.32751750000000002</v>
      </c>
      <c r="E228">
        <f t="shared" si="24"/>
        <v>211</v>
      </c>
      <c r="F228">
        <f t="shared" si="25"/>
        <v>176</v>
      </c>
      <c r="G228">
        <f t="shared" si="26"/>
        <v>116</v>
      </c>
      <c r="H228">
        <f t="shared" si="27"/>
        <v>49</v>
      </c>
      <c r="I228">
        <f t="shared" si="28"/>
        <v>0.70108695652173914</v>
      </c>
      <c r="J228">
        <f t="shared" si="29"/>
        <v>0.81153846153846154</v>
      </c>
      <c r="K228">
        <f t="shared" si="30"/>
        <v>0.64525993883792054</v>
      </c>
    </row>
    <row r="229" spans="1:11" x14ac:dyDescent="0.25">
      <c r="A229" s="3">
        <v>558</v>
      </c>
      <c r="B229" s="3">
        <v>0</v>
      </c>
      <c r="C229" s="3">
        <v>0.33011073000000002</v>
      </c>
      <c r="D229">
        <f t="shared" si="31"/>
        <v>0.33011073000000002</v>
      </c>
      <c r="E229">
        <f t="shared" si="24"/>
        <v>211</v>
      </c>
      <c r="F229">
        <f t="shared" si="25"/>
        <v>177</v>
      </c>
      <c r="G229">
        <f t="shared" si="26"/>
        <v>115</v>
      </c>
      <c r="H229">
        <f t="shared" si="27"/>
        <v>49</v>
      </c>
      <c r="I229">
        <f t="shared" si="28"/>
        <v>0.70289855072463769</v>
      </c>
      <c r="J229">
        <f t="shared" si="29"/>
        <v>0.81153846153846154</v>
      </c>
      <c r="K229">
        <f t="shared" si="30"/>
        <v>0.64723926380368102</v>
      </c>
    </row>
    <row r="230" spans="1:11" x14ac:dyDescent="0.25">
      <c r="A230" s="3">
        <v>650</v>
      </c>
      <c r="B230" s="3">
        <v>1</v>
      </c>
      <c r="C230" s="3">
        <v>0.33097893</v>
      </c>
      <c r="D230">
        <f t="shared" si="31"/>
        <v>0.33097893</v>
      </c>
      <c r="E230">
        <f t="shared" si="24"/>
        <v>211</v>
      </c>
      <c r="F230">
        <f t="shared" si="25"/>
        <v>178</v>
      </c>
      <c r="G230">
        <f t="shared" si="26"/>
        <v>114</v>
      </c>
      <c r="H230">
        <f t="shared" si="27"/>
        <v>49</v>
      </c>
      <c r="I230">
        <f t="shared" si="28"/>
        <v>0.70471014492753625</v>
      </c>
      <c r="J230">
        <f t="shared" si="29"/>
        <v>0.81153846153846154</v>
      </c>
      <c r="K230">
        <f t="shared" si="30"/>
        <v>0.64923076923076928</v>
      </c>
    </row>
    <row r="231" spans="1:11" x14ac:dyDescent="0.25">
      <c r="A231" s="3">
        <v>1473</v>
      </c>
      <c r="B231" s="3">
        <v>1</v>
      </c>
      <c r="C231" s="3">
        <v>0.33267468</v>
      </c>
      <c r="D231">
        <f t="shared" si="31"/>
        <v>0.33267468</v>
      </c>
      <c r="E231">
        <f t="shared" si="24"/>
        <v>210</v>
      </c>
      <c r="F231">
        <f t="shared" si="25"/>
        <v>178</v>
      </c>
      <c r="G231">
        <f t="shared" si="26"/>
        <v>114</v>
      </c>
      <c r="H231">
        <f t="shared" si="27"/>
        <v>50</v>
      </c>
      <c r="I231">
        <f t="shared" si="28"/>
        <v>0.70289855072463769</v>
      </c>
      <c r="J231">
        <f t="shared" si="29"/>
        <v>0.80769230769230771</v>
      </c>
      <c r="K231">
        <f t="shared" si="30"/>
        <v>0.64814814814814814</v>
      </c>
    </row>
    <row r="232" spans="1:11" x14ac:dyDescent="0.25">
      <c r="A232" s="3">
        <v>512</v>
      </c>
      <c r="B232" s="3">
        <v>1</v>
      </c>
      <c r="C232" s="3">
        <v>0.33310466999999999</v>
      </c>
      <c r="D232">
        <f t="shared" si="31"/>
        <v>0.33310466999999999</v>
      </c>
      <c r="E232">
        <f t="shared" si="24"/>
        <v>209</v>
      </c>
      <c r="F232">
        <f t="shared" si="25"/>
        <v>178</v>
      </c>
      <c r="G232">
        <f t="shared" si="26"/>
        <v>114</v>
      </c>
      <c r="H232">
        <f t="shared" si="27"/>
        <v>51</v>
      </c>
      <c r="I232">
        <f t="shared" si="28"/>
        <v>0.70108695652173914</v>
      </c>
      <c r="J232">
        <f t="shared" si="29"/>
        <v>0.80384615384615388</v>
      </c>
      <c r="K232">
        <f t="shared" si="30"/>
        <v>0.6470588235294118</v>
      </c>
    </row>
    <row r="233" spans="1:11" x14ac:dyDescent="0.25">
      <c r="A233" s="3">
        <v>595</v>
      </c>
      <c r="B233" s="3">
        <v>0</v>
      </c>
      <c r="C233" s="3">
        <v>0.33515384999999998</v>
      </c>
      <c r="D233">
        <f t="shared" si="31"/>
        <v>0.33515384999999998</v>
      </c>
      <c r="E233">
        <f t="shared" si="24"/>
        <v>208</v>
      </c>
      <c r="F233">
        <f t="shared" si="25"/>
        <v>178</v>
      </c>
      <c r="G233">
        <f t="shared" si="26"/>
        <v>114</v>
      </c>
      <c r="H233">
        <f t="shared" si="27"/>
        <v>52</v>
      </c>
      <c r="I233">
        <f t="shared" si="28"/>
        <v>0.69927536231884058</v>
      </c>
      <c r="J233">
        <f t="shared" si="29"/>
        <v>0.8</v>
      </c>
      <c r="K233">
        <f t="shared" si="30"/>
        <v>0.64596273291925466</v>
      </c>
    </row>
    <row r="234" spans="1:11" x14ac:dyDescent="0.25">
      <c r="A234" s="3">
        <v>901</v>
      </c>
      <c r="B234" s="3">
        <v>0</v>
      </c>
      <c r="C234" s="3">
        <v>0.33745199999999997</v>
      </c>
      <c r="D234">
        <f t="shared" si="31"/>
        <v>0.33745199999999997</v>
      </c>
      <c r="E234">
        <f t="shared" si="24"/>
        <v>208</v>
      </c>
      <c r="F234">
        <f t="shared" si="25"/>
        <v>179</v>
      </c>
      <c r="G234">
        <f t="shared" si="26"/>
        <v>113</v>
      </c>
      <c r="H234">
        <f t="shared" si="27"/>
        <v>52</v>
      </c>
      <c r="I234">
        <f t="shared" si="28"/>
        <v>0.70108695652173914</v>
      </c>
      <c r="J234">
        <f t="shared" si="29"/>
        <v>0.8</v>
      </c>
      <c r="K234">
        <f t="shared" si="30"/>
        <v>0.6479750778816199</v>
      </c>
    </row>
    <row r="235" spans="1:11" x14ac:dyDescent="0.25">
      <c r="A235" s="3">
        <v>466</v>
      </c>
      <c r="B235" s="3">
        <v>1</v>
      </c>
      <c r="C235" s="3">
        <v>0.33866414</v>
      </c>
      <c r="D235">
        <f t="shared" si="31"/>
        <v>0.33866414</v>
      </c>
      <c r="E235">
        <f t="shared" si="24"/>
        <v>208</v>
      </c>
      <c r="F235">
        <f t="shared" si="25"/>
        <v>180</v>
      </c>
      <c r="G235">
        <f t="shared" si="26"/>
        <v>112</v>
      </c>
      <c r="H235">
        <f t="shared" si="27"/>
        <v>52</v>
      </c>
      <c r="I235">
        <f t="shared" si="28"/>
        <v>0.70289855072463769</v>
      </c>
      <c r="J235">
        <f t="shared" si="29"/>
        <v>0.8</v>
      </c>
      <c r="K235">
        <f t="shared" si="30"/>
        <v>0.65</v>
      </c>
    </row>
    <row r="236" spans="1:11" x14ac:dyDescent="0.25">
      <c r="A236" s="3">
        <v>799</v>
      </c>
      <c r="B236" s="3">
        <v>1</v>
      </c>
      <c r="C236" s="3">
        <v>0.3424642</v>
      </c>
      <c r="D236">
        <f t="shared" si="31"/>
        <v>0.3424642</v>
      </c>
      <c r="E236">
        <f t="shared" si="24"/>
        <v>207</v>
      </c>
      <c r="F236">
        <f t="shared" si="25"/>
        <v>180</v>
      </c>
      <c r="G236">
        <f t="shared" si="26"/>
        <v>112</v>
      </c>
      <c r="H236">
        <f t="shared" si="27"/>
        <v>53</v>
      </c>
      <c r="I236">
        <f t="shared" si="28"/>
        <v>0.70108695652173914</v>
      </c>
      <c r="J236">
        <f t="shared" si="29"/>
        <v>0.7961538461538461</v>
      </c>
      <c r="K236">
        <f t="shared" si="30"/>
        <v>0.64890282131661448</v>
      </c>
    </row>
    <row r="237" spans="1:11" x14ac:dyDescent="0.25">
      <c r="A237" s="3">
        <v>249</v>
      </c>
      <c r="B237" s="3">
        <v>0</v>
      </c>
      <c r="C237" s="3">
        <v>0.34337854000000001</v>
      </c>
      <c r="D237">
        <f t="shared" si="31"/>
        <v>0.34337854000000001</v>
      </c>
      <c r="E237">
        <f t="shared" si="24"/>
        <v>206</v>
      </c>
      <c r="F237">
        <f t="shared" si="25"/>
        <v>180</v>
      </c>
      <c r="G237">
        <f t="shared" si="26"/>
        <v>112</v>
      </c>
      <c r="H237">
        <f t="shared" si="27"/>
        <v>54</v>
      </c>
      <c r="I237">
        <f t="shared" si="28"/>
        <v>0.69927536231884058</v>
      </c>
      <c r="J237">
        <f t="shared" si="29"/>
        <v>0.79230769230769227</v>
      </c>
      <c r="K237">
        <f t="shared" si="30"/>
        <v>0.64779874213836475</v>
      </c>
    </row>
    <row r="238" spans="1:11" x14ac:dyDescent="0.25">
      <c r="A238" s="3">
        <v>922</v>
      </c>
      <c r="B238" s="3">
        <v>0</v>
      </c>
      <c r="C238" s="3">
        <v>0.34365147000000001</v>
      </c>
      <c r="D238">
        <f t="shared" si="31"/>
        <v>0.34365147000000001</v>
      </c>
      <c r="E238">
        <f t="shared" si="24"/>
        <v>206</v>
      </c>
      <c r="F238">
        <f t="shared" si="25"/>
        <v>181</v>
      </c>
      <c r="G238">
        <f t="shared" si="26"/>
        <v>111</v>
      </c>
      <c r="H238">
        <f t="shared" si="27"/>
        <v>54</v>
      </c>
      <c r="I238">
        <f t="shared" si="28"/>
        <v>0.70108695652173914</v>
      </c>
      <c r="J238">
        <f t="shared" si="29"/>
        <v>0.79230769230769227</v>
      </c>
      <c r="K238">
        <f t="shared" si="30"/>
        <v>0.64984227129337535</v>
      </c>
    </row>
    <row r="239" spans="1:11" x14ac:dyDescent="0.25">
      <c r="A239" s="3">
        <v>359</v>
      </c>
      <c r="B239" s="3">
        <v>1</v>
      </c>
      <c r="C239" s="3">
        <v>0.34367760000000003</v>
      </c>
      <c r="D239">
        <f t="shared" si="31"/>
        <v>0.34367760000000003</v>
      </c>
      <c r="E239">
        <f t="shared" si="24"/>
        <v>206</v>
      </c>
      <c r="F239">
        <f t="shared" si="25"/>
        <v>182</v>
      </c>
      <c r="G239">
        <f t="shared" si="26"/>
        <v>110</v>
      </c>
      <c r="H239">
        <f t="shared" si="27"/>
        <v>54</v>
      </c>
      <c r="I239">
        <f t="shared" si="28"/>
        <v>0.70289855072463769</v>
      </c>
      <c r="J239">
        <f t="shared" si="29"/>
        <v>0.79230769230769227</v>
      </c>
      <c r="K239">
        <f t="shared" si="30"/>
        <v>0.65189873417721522</v>
      </c>
    </row>
    <row r="240" spans="1:11" x14ac:dyDescent="0.25">
      <c r="A240" s="3">
        <v>367</v>
      </c>
      <c r="B240" s="3">
        <v>0</v>
      </c>
      <c r="C240" s="3">
        <v>0.34480179999999999</v>
      </c>
      <c r="D240">
        <f t="shared" si="31"/>
        <v>0.34480179999999999</v>
      </c>
      <c r="E240">
        <f t="shared" si="24"/>
        <v>205</v>
      </c>
      <c r="F240">
        <f t="shared" si="25"/>
        <v>182</v>
      </c>
      <c r="G240">
        <f t="shared" si="26"/>
        <v>110</v>
      </c>
      <c r="H240">
        <f t="shared" si="27"/>
        <v>55</v>
      </c>
      <c r="I240">
        <f t="shared" si="28"/>
        <v>0.70108695652173914</v>
      </c>
      <c r="J240">
        <f t="shared" si="29"/>
        <v>0.78846153846153844</v>
      </c>
      <c r="K240">
        <f t="shared" si="30"/>
        <v>0.65079365079365081</v>
      </c>
    </row>
    <row r="241" spans="1:11" x14ac:dyDescent="0.25">
      <c r="A241" s="3">
        <v>1204</v>
      </c>
      <c r="B241" s="3">
        <v>0</v>
      </c>
      <c r="C241" s="3">
        <v>0.34491022999999998</v>
      </c>
      <c r="D241">
        <f t="shared" si="31"/>
        <v>0.34491022999999998</v>
      </c>
      <c r="E241">
        <f t="shared" si="24"/>
        <v>205</v>
      </c>
      <c r="F241">
        <f t="shared" si="25"/>
        <v>183</v>
      </c>
      <c r="G241">
        <f t="shared" si="26"/>
        <v>109</v>
      </c>
      <c r="H241">
        <f t="shared" si="27"/>
        <v>55</v>
      </c>
      <c r="I241">
        <f t="shared" si="28"/>
        <v>0.70289855072463769</v>
      </c>
      <c r="J241">
        <f t="shared" si="29"/>
        <v>0.78846153846153844</v>
      </c>
      <c r="K241">
        <f t="shared" si="30"/>
        <v>0.65286624203821653</v>
      </c>
    </row>
    <row r="242" spans="1:11" x14ac:dyDescent="0.25">
      <c r="A242" s="3">
        <v>428</v>
      </c>
      <c r="B242" s="3">
        <v>1</v>
      </c>
      <c r="C242" s="3">
        <v>0.345329</v>
      </c>
      <c r="D242">
        <f t="shared" si="31"/>
        <v>0.345329</v>
      </c>
      <c r="E242">
        <f t="shared" si="24"/>
        <v>205</v>
      </c>
      <c r="F242">
        <f t="shared" si="25"/>
        <v>184</v>
      </c>
      <c r="G242">
        <f t="shared" si="26"/>
        <v>108</v>
      </c>
      <c r="H242">
        <f t="shared" si="27"/>
        <v>55</v>
      </c>
      <c r="I242">
        <f t="shared" si="28"/>
        <v>0.70471014492753625</v>
      </c>
      <c r="J242">
        <f t="shared" si="29"/>
        <v>0.78846153846153844</v>
      </c>
      <c r="K242">
        <f t="shared" si="30"/>
        <v>0.65495207667731625</v>
      </c>
    </row>
    <row r="243" spans="1:11" x14ac:dyDescent="0.25">
      <c r="A243" s="3">
        <v>758</v>
      </c>
      <c r="B243" s="3">
        <v>0</v>
      </c>
      <c r="C243" s="3">
        <v>0.34578118000000002</v>
      </c>
      <c r="D243">
        <f t="shared" si="31"/>
        <v>0.34578118000000002</v>
      </c>
      <c r="E243">
        <f t="shared" si="24"/>
        <v>204</v>
      </c>
      <c r="F243">
        <f t="shared" si="25"/>
        <v>184</v>
      </c>
      <c r="G243">
        <f t="shared" si="26"/>
        <v>108</v>
      </c>
      <c r="H243">
        <f t="shared" si="27"/>
        <v>56</v>
      </c>
      <c r="I243">
        <f t="shared" si="28"/>
        <v>0.70289855072463769</v>
      </c>
      <c r="J243">
        <f t="shared" si="29"/>
        <v>0.7846153846153846</v>
      </c>
      <c r="K243">
        <f t="shared" si="30"/>
        <v>0.65384615384615385</v>
      </c>
    </row>
    <row r="244" spans="1:11" x14ac:dyDescent="0.25">
      <c r="A244" s="3">
        <v>454</v>
      </c>
      <c r="B244" s="3">
        <v>0</v>
      </c>
      <c r="C244" s="3">
        <v>0.34675573999999998</v>
      </c>
      <c r="D244">
        <f t="shared" si="31"/>
        <v>0.34675573999999998</v>
      </c>
      <c r="E244">
        <f t="shared" si="24"/>
        <v>204</v>
      </c>
      <c r="F244">
        <f t="shared" si="25"/>
        <v>185</v>
      </c>
      <c r="G244">
        <f t="shared" si="26"/>
        <v>107</v>
      </c>
      <c r="H244">
        <f t="shared" si="27"/>
        <v>56</v>
      </c>
      <c r="I244">
        <f t="shared" si="28"/>
        <v>0.70471014492753625</v>
      </c>
      <c r="J244">
        <f t="shared" si="29"/>
        <v>0.7846153846153846</v>
      </c>
      <c r="K244">
        <f t="shared" si="30"/>
        <v>0.65594855305466238</v>
      </c>
    </row>
    <row r="245" spans="1:11" x14ac:dyDescent="0.25">
      <c r="A245" s="3">
        <v>571</v>
      </c>
      <c r="B245" s="3">
        <v>1</v>
      </c>
      <c r="C245" s="3">
        <v>0.34818866999999998</v>
      </c>
      <c r="D245">
        <f t="shared" si="31"/>
        <v>0.34818866999999998</v>
      </c>
      <c r="E245">
        <f t="shared" si="24"/>
        <v>204</v>
      </c>
      <c r="F245">
        <f t="shared" si="25"/>
        <v>186</v>
      </c>
      <c r="G245">
        <f t="shared" si="26"/>
        <v>106</v>
      </c>
      <c r="H245">
        <f t="shared" si="27"/>
        <v>56</v>
      </c>
      <c r="I245">
        <f t="shared" si="28"/>
        <v>0.70652173913043481</v>
      </c>
      <c r="J245">
        <f t="shared" si="29"/>
        <v>0.7846153846153846</v>
      </c>
      <c r="K245">
        <f t="shared" si="30"/>
        <v>0.65806451612903227</v>
      </c>
    </row>
    <row r="246" spans="1:11" x14ac:dyDescent="0.25">
      <c r="A246" s="3">
        <v>769</v>
      </c>
      <c r="B246" s="3">
        <v>0</v>
      </c>
      <c r="C246" s="3">
        <v>0.34961854999999997</v>
      </c>
      <c r="D246">
        <f t="shared" si="31"/>
        <v>0.34961854999999997</v>
      </c>
      <c r="E246">
        <f t="shared" si="24"/>
        <v>203</v>
      </c>
      <c r="F246">
        <f t="shared" si="25"/>
        <v>186</v>
      </c>
      <c r="G246">
        <f t="shared" si="26"/>
        <v>106</v>
      </c>
      <c r="H246">
        <f t="shared" si="27"/>
        <v>57</v>
      </c>
      <c r="I246">
        <f t="shared" si="28"/>
        <v>0.70471014492753625</v>
      </c>
      <c r="J246">
        <f t="shared" si="29"/>
        <v>0.78076923076923077</v>
      </c>
      <c r="K246">
        <f t="shared" si="30"/>
        <v>0.65695792880258896</v>
      </c>
    </row>
    <row r="247" spans="1:11" x14ac:dyDescent="0.25">
      <c r="A247" s="3">
        <v>1152</v>
      </c>
      <c r="B247" s="3">
        <v>0</v>
      </c>
      <c r="C247" s="3">
        <v>0.352966</v>
      </c>
      <c r="D247">
        <f t="shared" si="31"/>
        <v>0.352966</v>
      </c>
      <c r="E247">
        <f t="shared" si="24"/>
        <v>203</v>
      </c>
      <c r="F247">
        <f t="shared" si="25"/>
        <v>187</v>
      </c>
      <c r="G247">
        <f t="shared" si="26"/>
        <v>105</v>
      </c>
      <c r="H247">
        <f t="shared" si="27"/>
        <v>57</v>
      </c>
      <c r="I247">
        <f t="shared" si="28"/>
        <v>0.70652173913043481</v>
      </c>
      <c r="J247">
        <f t="shared" si="29"/>
        <v>0.78076923076923077</v>
      </c>
      <c r="K247">
        <f t="shared" si="30"/>
        <v>0.65909090909090906</v>
      </c>
    </row>
    <row r="248" spans="1:11" x14ac:dyDescent="0.25">
      <c r="A248" s="3">
        <v>1163</v>
      </c>
      <c r="B248" s="3">
        <v>0</v>
      </c>
      <c r="C248" s="3">
        <v>0.35616404000000002</v>
      </c>
      <c r="D248">
        <f t="shared" si="31"/>
        <v>0.35616404000000002</v>
      </c>
      <c r="E248">
        <f t="shared" si="24"/>
        <v>203</v>
      </c>
      <c r="F248">
        <f t="shared" si="25"/>
        <v>188</v>
      </c>
      <c r="G248">
        <f t="shared" si="26"/>
        <v>104</v>
      </c>
      <c r="H248">
        <f t="shared" si="27"/>
        <v>57</v>
      </c>
      <c r="I248">
        <f t="shared" si="28"/>
        <v>0.70833333333333337</v>
      </c>
      <c r="J248">
        <f t="shared" si="29"/>
        <v>0.78076923076923077</v>
      </c>
      <c r="K248">
        <f t="shared" si="30"/>
        <v>0.66123778501628661</v>
      </c>
    </row>
    <row r="249" spans="1:11" x14ac:dyDescent="0.25">
      <c r="A249" s="3">
        <v>1118</v>
      </c>
      <c r="B249" s="3">
        <v>0</v>
      </c>
      <c r="C249" s="3">
        <v>0.35752020000000001</v>
      </c>
      <c r="D249">
        <f t="shared" si="31"/>
        <v>0.35752020000000001</v>
      </c>
      <c r="E249">
        <f t="shared" si="24"/>
        <v>203</v>
      </c>
      <c r="F249">
        <f t="shared" si="25"/>
        <v>189</v>
      </c>
      <c r="G249">
        <f t="shared" si="26"/>
        <v>103</v>
      </c>
      <c r="H249">
        <f t="shared" si="27"/>
        <v>57</v>
      </c>
      <c r="I249">
        <f t="shared" si="28"/>
        <v>0.71014492753623193</v>
      </c>
      <c r="J249">
        <f t="shared" si="29"/>
        <v>0.78076923076923077</v>
      </c>
      <c r="K249">
        <f t="shared" si="30"/>
        <v>0.66339869281045749</v>
      </c>
    </row>
    <row r="250" spans="1:11" x14ac:dyDescent="0.25">
      <c r="A250" s="3">
        <v>766</v>
      </c>
      <c r="B250" s="3">
        <v>0</v>
      </c>
      <c r="C250" s="3">
        <v>0.35807157000000001</v>
      </c>
      <c r="D250">
        <f t="shared" si="31"/>
        <v>0.35807157000000001</v>
      </c>
      <c r="E250">
        <f t="shared" si="24"/>
        <v>203</v>
      </c>
      <c r="F250">
        <f t="shared" si="25"/>
        <v>190</v>
      </c>
      <c r="G250">
        <f t="shared" si="26"/>
        <v>102</v>
      </c>
      <c r="H250">
        <f t="shared" si="27"/>
        <v>57</v>
      </c>
      <c r="I250">
        <f t="shared" si="28"/>
        <v>0.71195652173913049</v>
      </c>
      <c r="J250">
        <f t="shared" si="29"/>
        <v>0.78076923076923077</v>
      </c>
      <c r="K250">
        <f t="shared" si="30"/>
        <v>0.66557377049180333</v>
      </c>
    </row>
    <row r="251" spans="1:11" x14ac:dyDescent="0.25">
      <c r="A251" s="3">
        <v>39</v>
      </c>
      <c r="B251" s="3">
        <v>0</v>
      </c>
      <c r="C251" s="3">
        <v>0.36031940000000001</v>
      </c>
      <c r="D251">
        <f t="shared" si="31"/>
        <v>0.36031940000000001</v>
      </c>
      <c r="E251">
        <f t="shared" si="24"/>
        <v>203</v>
      </c>
      <c r="F251">
        <f t="shared" si="25"/>
        <v>191</v>
      </c>
      <c r="G251">
        <f t="shared" si="26"/>
        <v>101</v>
      </c>
      <c r="H251">
        <f t="shared" si="27"/>
        <v>57</v>
      </c>
      <c r="I251">
        <f t="shared" si="28"/>
        <v>0.71376811594202894</v>
      </c>
      <c r="J251">
        <f t="shared" si="29"/>
        <v>0.78076923076923077</v>
      </c>
      <c r="K251">
        <f t="shared" si="30"/>
        <v>0.66776315789473684</v>
      </c>
    </row>
    <row r="252" spans="1:11" x14ac:dyDescent="0.25">
      <c r="A252" s="3">
        <v>444</v>
      </c>
      <c r="B252" s="3">
        <v>1</v>
      </c>
      <c r="C252" s="3">
        <v>0.36112250000000001</v>
      </c>
      <c r="D252">
        <f t="shared" si="31"/>
        <v>0.36112250000000001</v>
      </c>
      <c r="E252">
        <f t="shared" si="24"/>
        <v>203</v>
      </c>
      <c r="F252">
        <f t="shared" si="25"/>
        <v>192</v>
      </c>
      <c r="G252">
        <f t="shared" si="26"/>
        <v>100</v>
      </c>
      <c r="H252">
        <f t="shared" si="27"/>
        <v>57</v>
      </c>
      <c r="I252">
        <f t="shared" si="28"/>
        <v>0.71557971014492749</v>
      </c>
      <c r="J252">
        <f t="shared" si="29"/>
        <v>0.78076923076923077</v>
      </c>
      <c r="K252">
        <f t="shared" si="30"/>
        <v>0.66996699669966997</v>
      </c>
    </row>
    <row r="253" spans="1:11" x14ac:dyDescent="0.25">
      <c r="A253" s="3">
        <v>656</v>
      </c>
      <c r="B253" s="3">
        <v>0</v>
      </c>
      <c r="C253" s="3">
        <v>0.3615139</v>
      </c>
      <c r="D253">
        <f t="shared" si="31"/>
        <v>0.3615139</v>
      </c>
      <c r="E253">
        <f t="shared" si="24"/>
        <v>202</v>
      </c>
      <c r="F253">
        <f t="shared" si="25"/>
        <v>192</v>
      </c>
      <c r="G253">
        <f t="shared" si="26"/>
        <v>100</v>
      </c>
      <c r="H253">
        <f t="shared" si="27"/>
        <v>58</v>
      </c>
      <c r="I253">
        <f t="shared" si="28"/>
        <v>0.71376811594202894</v>
      </c>
      <c r="J253">
        <f t="shared" si="29"/>
        <v>0.77692307692307694</v>
      </c>
      <c r="K253">
        <f t="shared" si="30"/>
        <v>0.66887417218543044</v>
      </c>
    </row>
    <row r="254" spans="1:11" x14ac:dyDescent="0.25">
      <c r="A254" s="3">
        <v>12</v>
      </c>
      <c r="B254" s="3">
        <v>1</v>
      </c>
      <c r="C254" s="3">
        <v>0.36763572999999999</v>
      </c>
      <c r="D254">
        <f t="shared" si="31"/>
        <v>0.36763572999999999</v>
      </c>
      <c r="E254">
        <f t="shared" si="24"/>
        <v>202</v>
      </c>
      <c r="F254">
        <f t="shared" si="25"/>
        <v>193</v>
      </c>
      <c r="G254">
        <f t="shared" si="26"/>
        <v>99</v>
      </c>
      <c r="H254">
        <f t="shared" si="27"/>
        <v>58</v>
      </c>
      <c r="I254">
        <f t="shared" si="28"/>
        <v>0.71557971014492749</v>
      </c>
      <c r="J254">
        <f t="shared" si="29"/>
        <v>0.77692307692307694</v>
      </c>
      <c r="K254">
        <f t="shared" si="30"/>
        <v>0.67109634551495012</v>
      </c>
    </row>
    <row r="255" spans="1:11" x14ac:dyDescent="0.25">
      <c r="A255" s="3">
        <v>950</v>
      </c>
      <c r="B255" s="3">
        <v>0</v>
      </c>
      <c r="C255" s="3">
        <v>0.37229410000000002</v>
      </c>
      <c r="D255">
        <f t="shared" si="31"/>
        <v>0.37229410000000002</v>
      </c>
      <c r="E255">
        <f t="shared" si="24"/>
        <v>201</v>
      </c>
      <c r="F255">
        <f t="shared" si="25"/>
        <v>193</v>
      </c>
      <c r="G255">
        <f t="shared" si="26"/>
        <v>99</v>
      </c>
      <c r="H255">
        <f t="shared" si="27"/>
        <v>59</v>
      </c>
      <c r="I255">
        <f t="shared" si="28"/>
        <v>0.71376811594202894</v>
      </c>
      <c r="J255">
        <f t="shared" si="29"/>
        <v>0.77307692307692311</v>
      </c>
      <c r="K255">
        <f t="shared" si="30"/>
        <v>0.67</v>
      </c>
    </row>
    <row r="256" spans="1:11" x14ac:dyDescent="0.25">
      <c r="A256" s="3">
        <v>1456</v>
      </c>
      <c r="B256" s="3">
        <v>0</v>
      </c>
      <c r="C256" s="3">
        <v>0.37285416999999998</v>
      </c>
      <c r="D256">
        <f t="shared" si="31"/>
        <v>0.37285416999999998</v>
      </c>
      <c r="E256">
        <f t="shared" si="24"/>
        <v>201</v>
      </c>
      <c r="F256">
        <f t="shared" si="25"/>
        <v>194</v>
      </c>
      <c r="G256">
        <f t="shared" si="26"/>
        <v>98</v>
      </c>
      <c r="H256">
        <f t="shared" si="27"/>
        <v>59</v>
      </c>
      <c r="I256">
        <f t="shared" si="28"/>
        <v>0.71557971014492749</v>
      </c>
      <c r="J256">
        <f t="shared" si="29"/>
        <v>0.77307692307692311</v>
      </c>
      <c r="K256">
        <f t="shared" si="30"/>
        <v>0.67224080267558528</v>
      </c>
    </row>
    <row r="257" spans="1:11" x14ac:dyDescent="0.25">
      <c r="A257" s="3">
        <v>372</v>
      </c>
      <c r="B257" s="3">
        <v>0</v>
      </c>
      <c r="C257" s="3">
        <v>0.37527012999999998</v>
      </c>
      <c r="D257">
        <f t="shared" si="31"/>
        <v>0.37527012999999998</v>
      </c>
      <c r="E257">
        <f t="shared" si="24"/>
        <v>201</v>
      </c>
      <c r="F257">
        <f t="shared" si="25"/>
        <v>195</v>
      </c>
      <c r="G257">
        <f t="shared" si="26"/>
        <v>97</v>
      </c>
      <c r="H257">
        <f t="shared" si="27"/>
        <v>59</v>
      </c>
      <c r="I257">
        <f t="shared" si="28"/>
        <v>0.71739130434782605</v>
      </c>
      <c r="J257">
        <f t="shared" si="29"/>
        <v>0.77307692307692311</v>
      </c>
      <c r="K257">
        <f t="shared" si="30"/>
        <v>0.67449664429530198</v>
      </c>
    </row>
    <row r="258" spans="1:11" x14ac:dyDescent="0.25">
      <c r="A258" s="3">
        <v>478</v>
      </c>
      <c r="B258" s="3">
        <v>1</v>
      </c>
      <c r="C258" s="3">
        <v>0.37742527999999997</v>
      </c>
      <c r="D258">
        <f t="shared" si="31"/>
        <v>0.37742527999999997</v>
      </c>
      <c r="E258">
        <f t="shared" ref="E258:E321" si="32">COUNTIFS($C$3:$C$554, "&gt;="&amp;D258, $B$3:$B$554, "1")</f>
        <v>201</v>
      </c>
      <c r="F258">
        <f t="shared" ref="F258:F321" si="33">COUNTIFS($C$3:$C$554, "&lt;"&amp;D258, $B$3:$B$554, "0")</f>
        <v>196</v>
      </c>
      <c r="G258">
        <f t="shared" ref="G258:G321" si="34">COUNTIFS($C$3:$C$554, "&gt;="&amp;D258, $B$3:$B$554, "0")</f>
        <v>96</v>
      </c>
      <c r="H258">
        <f t="shared" ref="H258:H321" si="35">COUNTIFS($C$3:$C$554, "&lt;"&amp;D258, $B$3:$B$554, "1")</f>
        <v>59</v>
      </c>
      <c r="I258">
        <f t="shared" ref="I258:I321" si="36">(E258+F258)/(E258+F258+G258+H258)</f>
        <v>0.71920289855072461</v>
      </c>
      <c r="J258">
        <f t="shared" ref="J258:J321" si="37">E258/(E258+H258)</f>
        <v>0.77307692307692311</v>
      </c>
      <c r="K258">
        <f t="shared" ref="K258:K321" si="38">E258/(E258+G258)</f>
        <v>0.6767676767676768</v>
      </c>
    </row>
    <row r="259" spans="1:11" x14ac:dyDescent="0.25">
      <c r="A259" s="3">
        <v>888</v>
      </c>
      <c r="B259" s="3">
        <v>1</v>
      </c>
      <c r="C259" s="3">
        <v>0.37766555000000002</v>
      </c>
      <c r="D259">
        <f t="shared" ref="D259:D322" si="39">C259</f>
        <v>0.37766555000000002</v>
      </c>
      <c r="E259">
        <f t="shared" si="32"/>
        <v>200</v>
      </c>
      <c r="F259">
        <f t="shared" si="33"/>
        <v>196</v>
      </c>
      <c r="G259">
        <f t="shared" si="34"/>
        <v>96</v>
      </c>
      <c r="H259">
        <f t="shared" si="35"/>
        <v>60</v>
      </c>
      <c r="I259">
        <f t="shared" si="36"/>
        <v>0.71739130434782605</v>
      </c>
      <c r="J259">
        <f t="shared" si="37"/>
        <v>0.76923076923076927</v>
      </c>
      <c r="K259">
        <f t="shared" si="38"/>
        <v>0.67567567567567566</v>
      </c>
    </row>
    <row r="260" spans="1:11" x14ac:dyDescent="0.25">
      <c r="A260" s="3">
        <v>1261</v>
      </c>
      <c r="B260" s="3">
        <v>0</v>
      </c>
      <c r="C260" s="3">
        <v>0.37812284000000002</v>
      </c>
      <c r="D260">
        <f t="shared" si="39"/>
        <v>0.37812284000000002</v>
      </c>
      <c r="E260">
        <f t="shared" si="32"/>
        <v>199</v>
      </c>
      <c r="F260">
        <f t="shared" si="33"/>
        <v>196</v>
      </c>
      <c r="G260">
        <f t="shared" si="34"/>
        <v>96</v>
      </c>
      <c r="H260">
        <f t="shared" si="35"/>
        <v>61</v>
      </c>
      <c r="I260">
        <f t="shared" si="36"/>
        <v>0.71557971014492749</v>
      </c>
      <c r="J260">
        <f t="shared" si="37"/>
        <v>0.76538461538461533</v>
      </c>
      <c r="K260">
        <f t="shared" si="38"/>
        <v>0.6745762711864407</v>
      </c>
    </row>
    <row r="261" spans="1:11" x14ac:dyDescent="0.25">
      <c r="A261" s="3">
        <v>1300</v>
      </c>
      <c r="B261" s="3">
        <v>0</v>
      </c>
      <c r="C261" s="3">
        <v>0.37980855000000002</v>
      </c>
      <c r="D261">
        <f t="shared" si="39"/>
        <v>0.37980855000000002</v>
      </c>
      <c r="E261">
        <f t="shared" si="32"/>
        <v>199</v>
      </c>
      <c r="F261">
        <f t="shared" si="33"/>
        <v>197</v>
      </c>
      <c r="G261">
        <f t="shared" si="34"/>
        <v>95</v>
      </c>
      <c r="H261">
        <f t="shared" si="35"/>
        <v>61</v>
      </c>
      <c r="I261">
        <f t="shared" si="36"/>
        <v>0.71739130434782605</v>
      </c>
      <c r="J261">
        <f t="shared" si="37"/>
        <v>0.76538461538461533</v>
      </c>
      <c r="K261">
        <f t="shared" si="38"/>
        <v>0.6768707482993197</v>
      </c>
    </row>
    <row r="262" spans="1:11" x14ac:dyDescent="0.25">
      <c r="A262" s="3">
        <v>1572</v>
      </c>
      <c r="B262" s="3">
        <v>1</v>
      </c>
      <c r="C262" s="3">
        <v>0.38141029999999998</v>
      </c>
      <c r="D262">
        <f t="shared" si="39"/>
        <v>0.38141029999999998</v>
      </c>
      <c r="E262">
        <f t="shared" si="32"/>
        <v>199</v>
      </c>
      <c r="F262">
        <f t="shared" si="33"/>
        <v>198</v>
      </c>
      <c r="G262">
        <f t="shared" si="34"/>
        <v>94</v>
      </c>
      <c r="H262">
        <f t="shared" si="35"/>
        <v>61</v>
      </c>
      <c r="I262">
        <f t="shared" si="36"/>
        <v>0.71920289855072461</v>
      </c>
      <c r="J262">
        <f t="shared" si="37"/>
        <v>0.76538461538461533</v>
      </c>
      <c r="K262">
        <f t="shared" si="38"/>
        <v>0.67918088737201365</v>
      </c>
    </row>
    <row r="263" spans="1:11" x14ac:dyDescent="0.25">
      <c r="A263" s="3">
        <v>5</v>
      </c>
      <c r="B263" s="3">
        <v>1</v>
      </c>
      <c r="C263" s="3">
        <v>0.38202619999999998</v>
      </c>
      <c r="D263">
        <f t="shared" si="39"/>
        <v>0.38202619999999998</v>
      </c>
      <c r="E263">
        <f t="shared" si="32"/>
        <v>198</v>
      </c>
      <c r="F263">
        <f t="shared" si="33"/>
        <v>198</v>
      </c>
      <c r="G263">
        <f t="shared" si="34"/>
        <v>94</v>
      </c>
      <c r="H263">
        <f t="shared" si="35"/>
        <v>62</v>
      </c>
      <c r="I263">
        <f t="shared" si="36"/>
        <v>0.71739130434782605</v>
      </c>
      <c r="J263">
        <f t="shared" si="37"/>
        <v>0.7615384615384615</v>
      </c>
      <c r="K263">
        <f t="shared" si="38"/>
        <v>0.67808219178082196</v>
      </c>
    </row>
    <row r="264" spans="1:11" x14ac:dyDescent="0.25">
      <c r="A264" s="3">
        <v>1360</v>
      </c>
      <c r="B264" s="3">
        <v>0</v>
      </c>
      <c r="C264" s="3">
        <v>0.38275552000000002</v>
      </c>
      <c r="D264">
        <f t="shared" si="39"/>
        <v>0.38275552000000002</v>
      </c>
      <c r="E264">
        <f t="shared" si="32"/>
        <v>197</v>
      </c>
      <c r="F264">
        <f t="shared" si="33"/>
        <v>198</v>
      </c>
      <c r="G264">
        <f t="shared" si="34"/>
        <v>94</v>
      </c>
      <c r="H264">
        <f t="shared" si="35"/>
        <v>63</v>
      </c>
      <c r="I264">
        <f t="shared" si="36"/>
        <v>0.71557971014492749</v>
      </c>
      <c r="J264">
        <f t="shared" si="37"/>
        <v>0.75769230769230766</v>
      </c>
      <c r="K264">
        <f t="shared" si="38"/>
        <v>0.67697594501718217</v>
      </c>
    </row>
    <row r="265" spans="1:11" x14ac:dyDescent="0.25">
      <c r="A265" s="3">
        <v>752</v>
      </c>
      <c r="B265" s="3">
        <v>1</v>
      </c>
      <c r="C265" s="3">
        <v>0.38368871999999998</v>
      </c>
      <c r="D265">
        <f t="shared" si="39"/>
        <v>0.38368871999999998</v>
      </c>
      <c r="E265">
        <f t="shared" si="32"/>
        <v>197</v>
      </c>
      <c r="F265">
        <f t="shared" si="33"/>
        <v>199</v>
      </c>
      <c r="G265">
        <f t="shared" si="34"/>
        <v>93</v>
      </c>
      <c r="H265">
        <f t="shared" si="35"/>
        <v>63</v>
      </c>
      <c r="I265">
        <f t="shared" si="36"/>
        <v>0.71739130434782605</v>
      </c>
      <c r="J265">
        <f t="shared" si="37"/>
        <v>0.75769230769230766</v>
      </c>
      <c r="K265">
        <f t="shared" si="38"/>
        <v>0.67931034482758623</v>
      </c>
    </row>
    <row r="266" spans="1:11" x14ac:dyDescent="0.25">
      <c r="A266" s="3">
        <v>1159</v>
      </c>
      <c r="B266" s="3">
        <v>1</v>
      </c>
      <c r="C266" s="3">
        <v>0.38452518000000002</v>
      </c>
      <c r="D266">
        <f t="shared" si="39"/>
        <v>0.38452518000000002</v>
      </c>
      <c r="E266">
        <f t="shared" si="32"/>
        <v>196</v>
      </c>
      <c r="F266">
        <f t="shared" si="33"/>
        <v>199</v>
      </c>
      <c r="G266">
        <f t="shared" si="34"/>
        <v>93</v>
      </c>
      <c r="H266">
        <f t="shared" si="35"/>
        <v>64</v>
      </c>
      <c r="I266">
        <f t="shared" si="36"/>
        <v>0.71557971014492749</v>
      </c>
      <c r="J266">
        <f t="shared" si="37"/>
        <v>0.75384615384615383</v>
      </c>
      <c r="K266">
        <f t="shared" si="38"/>
        <v>0.67820069204152245</v>
      </c>
    </row>
    <row r="267" spans="1:11" x14ac:dyDescent="0.25">
      <c r="A267" s="3">
        <v>1351</v>
      </c>
      <c r="B267" s="3">
        <v>0</v>
      </c>
      <c r="C267" s="3">
        <v>0.38501970000000002</v>
      </c>
      <c r="D267">
        <f t="shared" si="39"/>
        <v>0.38501970000000002</v>
      </c>
      <c r="E267">
        <f t="shared" si="32"/>
        <v>195</v>
      </c>
      <c r="F267">
        <f t="shared" si="33"/>
        <v>199</v>
      </c>
      <c r="G267">
        <f t="shared" si="34"/>
        <v>93</v>
      </c>
      <c r="H267">
        <f t="shared" si="35"/>
        <v>65</v>
      </c>
      <c r="I267">
        <f t="shared" si="36"/>
        <v>0.71376811594202894</v>
      </c>
      <c r="J267">
        <f t="shared" si="37"/>
        <v>0.75</v>
      </c>
      <c r="K267">
        <f t="shared" si="38"/>
        <v>0.67708333333333337</v>
      </c>
    </row>
    <row r="268" spans="1:11" x14ac:dyDescent="0.25">
      <c r="A268" s="3">
        <v>821</v>
      </c>
      <c r="B268" s="3">
        <v>1</v>
      </c>
      <c r="C268" s="3">
        <v>0.38591199999999998</v>
      </c>
      <c r="D268">
        <f t="shared" si="39"/>
        <v>0.38591199999999998</v>
      </c>
      <c r="E268">
        <f t="shared" si="32"/>
        <v>195</v>
      </c>
      <c r="F268">
        <f t="shared" si="33"/>
        <v>200</v>
      </c>
      <c r="G268">
        <f t="shared" si="34"/>
        <v>92</v>
      </c>
      <c r="H268">
        <f t="shared" si="35"/>
        <v>65</v>
      </c>
      <c r="I268">
        <f t="shared" si="36"/>
        <v>0.71557971014492749</v>
      </c>
      <c r="J268">
        <f t="shared" si="37"/>
        <v>0.75</v>
      </c>
      <c r="K268">
        <f t="shared" si="38"/>
        <v>0.67944250871080136</v>
      </c>
    </row>
    <row r="269" spans="1:11" x14ac:dyDescent="0.25">
      <c r="A269" s="3">
        <v>119</v>
      </c>
      <c r="B269" s="3">
        <v>1</v>
      </c>
      <c r="C269" s="3">
        <v>0.3878548</v>
      </c>
      <c r="D269">
        <f t="shared" si="39"/>
        <v>0.3878548</v>
      </c>
      <c r="E269">
        <f t="shared" si="32"/>
        <v>194</v>
      </c>
      <c r="F269">
        <f t="shared" si="33"/>
        <v>200</v>
      </c>
      <c r="G269">
        <f t="shared" si="34"/>
        <v>92</v>
      </c>
      <c r="H269">
        <f t="shared" si="35"/>
        <v>66</v>
      </c>
      <c r="I269">
        <f t="shared" si="36"/>
        <v>0.71376811594202894</v>
      </c>
      <c r="J269">
        <f t="shared" si="37"/>
        <v>0.74615384615384617</v>
      </c>
      <c r="K269">
        <f t="shared" si="38"/>
        <v>0.67832167832167833</v>
      </c>
    </row>
    <row r="270" spans="1:11" x14ac:dyDescent="0.25">
      <c r="A270" s="3">
        <v>1313</v>
      </c>
      <c r="B270" s="3">
        <v>1</v>
      </c>
      <c r="C270" s="3">
        <v>0.38812193</v>
      </c>
      <c r="D270">
        <f t="shared" si="39"/>
        <v>0.38812193</v>
      </c>
      <c r="E270">
        <f t="shared" si="32"/>
        <v>193</v>
      </c>
      <c r="F270">
        <f t="shared" si="33"/>
        <v>200</v>
      </c>
      <c r="G270">
        <f t="shared" si="34"/>
        <v>92</v>
      </c>
      <c r="H270">
        <f t="shared" si="35"/>
        <v>67</v>
      </c>
      <c r="I270">
        <f t="shared" si="36"/>
        <v>0.71195652173913049</v>
      </c>
      <c r="J270">
        <f t="shared" si="37"/>
        <v>0.74230769230769234</v>
      </c>
      <c r="K270">
        <f t="shared" si="38"/>
        <v>0.67719298245614035</v>
      </c>
    </row>
    <row r="271" spans="1:11" x14ac:dyDescent="0.25">
      <c r="A271" s="3">
        <v>371</v>
      </c>
      <c r="B271" s="3">
        <v>0</v>
      </c>
      <c r="C271" s="3">
        <v>0.38996272999999998</v>
      </c>
      <c r="D271">
        <f t="shared" si="39"/>
        <v>0.38996272999999998</v>
      </c>
      <c r="E271">
        <f t="shared" si="32"/>
        <v>192</v>
      </c>
      <c r="F271">
        <f t="shared" si="33"/>
        <v>200</v>
      </c>
      <c r="G271">
        <f t="shared" si="34"/>
        <v>92</v>
      </c>
      <c r="H271">
        <f t="shared" si="35"/>
        <v>68</v>
      </c>
      <c r="I271">
        <f t="shared" si="36"/>
        <v>0.71014492753623193</v>
      </c>
      <c r="J271">
        <f t="shared" si="37"/>
        <v>0.7384615384615385</v>
      </c>
      <c r="K271">
        <f t="shared" si="38"/>
        <v>0.676056338028169</v>
      </c>
    </row>
    <row r="272" spans="1:11" x14ac:dyDescent="0.25">
      <c r="A272" s="3">
        <v>964</v>
      </c>
      <c r="B272" s="3">
        <v>0</v>
      </c>
      <c r="C272" s="3">
        <v>0.39011762</v>
      </c>
      <c r="D272">
        <f t="shared" si="39"/>
        <v>0.39011762</v>
      </c>
      <c r="E272">
        <f t="shared" si="32"/>
        <v>192</v>
      </c>
      <c r="F272">
        <f t="shared" si="33"/>
        <v>201</v>
      </c>
      <c r="G272">
        <f t="shared" si="34"/>
        <v>91</v>
      </c>
      <c r="H272">
        <f t="shared" si="35"/>
        <v>68</v>
      </c>
      <c r="I272">
        <f t="shared" si="36"/>
        <v>0.71195652173913049</v>
      </c>
      <c r="J272">
        <f t="shared" si="37"/>
        <v>0.7384615384615385</v>
      </c>
      <c r="K272">
        <f t="shared" si="38"/>
        <v>0.67844522968197885</v>
      </c>
    </row>
    <row r="273" spans="1:11" x14ac:dyDescent="0.25">
      <c r="A273" s="3">
        <v>93</v>
      </c>
      <c r="B273" s="3">
        <v>0</v>
      </c>
      <c r="C273" s="3">
        <v>0.39120057000000003</v>
      </c>
      <c r="D273">
        <f t="shared" si="39"/>
        <v>0.39120057000000003</v>
      </c>
      <c r="E273">
        <f t="shared" si="32"/>
        <v>192</v>
      </c>
      <c r="F273">
        <f t="shared" si="33"/>
        <v>202</v>
      </c>
      <c r="G273">
        <f t="shared" si="34"/>
        <v>90</v>
      </c>
      <c r="H273">
        <f t="shared" si="35"/>
        <v>68</v>
      </c>
      <c r="I273">
        <f t="shared" si="36"/>
        <v>0.71376811594202894</v>
      </c>
      <c r="J273">
        <f t="shared" si="37"/>
        <v>0.7384615384615385</v>
      </c>
      <c r="K273">
        <f t="shared" si="38"/>
        <v>0.68085106382978722</v>
      </c>
    </row>
    <row r="274" spans="1:11" x14ac:dyDescent="0.25">
      <c r="A274" s="3">
        <v>337</v>
      </c>
      <c r="B274" s="3">
        <v>1</v>
      </c>
      <c r="C274" s="3">
        <v>0.39275640000000001</v>
      </c>
      <c r="D274">
        <f t="shared" si="39"/>
        <v>0.39275640000000001</v>
      </c>
      <c r="E274">
        <f t="shared" si="32"/>
        <v>192</v>
      </c>
      <c r="F274">
        <f t="shared" si="33"/>
        <v>203</v>
      </c>
      <c r="G274">
        <f t="shared" si="34"/>
        <v>89</v>
      </c>
      <c r="H274">
        <f t="shared" si="35"/>
        <v>68</v>
      </c>
      <c r="I274">
        <f t="shared" si="36"/>
        <v>0.71557971014492749</v>
      </c>
      <c r="J274">
        <f t="shared" si="37"/>
        <v>0.7384615384615385</v>
      </c>
      <c r="K274">
        <f t="shared" si="38"/>
        <v>0.68327402135231319</v>
      </c>
    </row>
    <row r="275" spans="1:11" x14ac:dyDescent="0.25">
      <c r="A275" s="3">
        <v>300</v>
      </c>
      <c r="B275" s="3">
        <v>0</v>
      </c>
      <c r="C275" s="3">
        <v>0.39415549999999999</v>
      </c>
      <c r="D275">
        <f t="shared" si="39"/>
        <v>0.39415549999999999</v>
      </c>
      <c r="E275">
        <f t="shared" si="32"/>
        <v>191</v>
      </c>
      <c r="F275">
        <f t="shared" si="33"/>
        <v>203</v>
      </c>
      <c r="G275">
        <f t="shared" si="34"/>
        <v>89</v>
      </c>
      <c r="H275">
        <f t="shared" si="35"/>
        <v>69</v>
      </c>
      <c r="I275">
        <f t="shared" si="36"/>
        <v>0.71376811594202894</v>
      </c>
      <c r="J275">
        <f t="shared" si="37"/>
        <v>0.73461538461538467</v>
      </c>
      <c r="K275">
        <f t="shared" si="38"/>
        <v>0.68214285714285716</v>
      </c>
    </row>
    <row r="276" spans="1:11" x14ac:dyDescent="0.25">
      <c r="A276" s="3">
        <v>472</v>
      </c>
      <c r="B276" s="3">
        <v>0</v>
      </c>
      <c r="C276" s="3">
        <v>0.39428994000000001</v>
      </c>
      <c r="D276">
        <f t="shared" si="39"/>
        <v>0.39428994000000001</v>
      </c>
      <c r="E276">
        <f t="shared" si="32"/>
        <v>191</v>
      </c>
      <c r="F276">
        <f t="shared" si="33"/>
        <v>204</v>
      </c>
      <c r="G276">
        <f t="shared" si="34"/>
        <v>88</v>
      </c>
      <c r="H276">
        <f t="shared" si="35"/>
        <v>69</v>
      </c>
      <c r="I276">
        <f t="shared" si="36"/>
        <v>0.71557971014492749</v>
      </c>
      <c r="J276">
        <f t="shared" si="37"/>
        <v>0.73461538461538467</v>
      </c>
      <c r="K276">
        <f t="shared" si="38"/>
        <v>0.68458781362007171</v>
      </c>
    </row>
    <row r="277" spans="1:11" x14ac:dyDescent="0.25">
      <c r="A277" s="3">
        <v>395</v>
      </c>
      <c r="B277" s="3">
        <v>1</v>
      </c>
      <c r="C277" s="3">
        <v>0.39482265999999999</v>
      </c>
      <c r="D277">
        <f t="shared" si="39"/>
        <v>0.39482265999999999</v>
      </c>
      <c r="E277">
        <f t="shared" si="32"/>
        <v>191</v>
      </c>
      <c r="F277">
        <f t="shared" si="33"/>
        <v>205</v>
      </c>
      <c r="G277">
        <f t="shared" si="34"/>
        <v>87</v>
      </c>
      <c r="H277">
        <f t="shared" si="35"/>
        <v>69</v>
      </c>
      <c r="I277">
        <f t="shared" si="36"/>
        <v>0.71739130434782605</v>
      </c>
      <c r="J277">
        <f t="shared" si="37"/>
        <v>0.73461538461538467</v>
      </c>
      <c r="K277">
        <f t="shared" si="38"/>
        <v>0.68705035971223016</v>
      </c>
    </row>
    <row r="278" spans="1:11" x14ac:dyDescent="0.25">
      <c r="A278" s="3">
        <v>1002</v>
      </c>
      <c r="B278" s="3">
        <v>1</v>
      </c>
      <c r="C278" s="3">
        <v>0.39615512000000003</v>
      </c>
      <c r="D278">
        <f t="shared" si="39"/>
        <v>0.39615512000000003</v>
      </c>
      <c r="E278">
        <f t="shared" si="32"/>
        <v>190</v>
      </c>
      <c r="F278">
        <f t="shared" si="33"/>
        <v>205</v>
      </c>
      <c r="G278">
        <f t="shared" si="34"/>
        <v>87</v>
      </c>
      <c r="H278">
        <f t="shared" si="35"/>
        <v>70</v>
      </c>
      <c r="I278">
        <f t="shared" si="36"/>
        <v>0.71557971014492749</v>
      </c>
      <c r="J278">
        <f t="shared" si="37"/>
        <v>0.73076923076923073</v>
      </c>
      <c r="K278">
        <f t="shared" si="38"/>
        <v>0.6859205776173285</v>
      </c>
    </row>
    <row r="279" spans="1:11" x14ac:dyDescent="0.25">
      <c r="A279" s="3">
        <v>408</v>
      </c>
      <c r="B279" s="3">
        <v>1</v>
      </c>
      <c r="C279" s="3">
        <v>0.39628472999999997</v>
      </c>
      <c r="D279">
        <f t="shared" si="39"/>
        <v>0.39628472999999997</v>
      </c>
      <c r="E279">
        <f t="shared" si="32"/>
        <v>189</v>
      </c>
      <c r="F279">
        <f t="shared" si="33"/>
        <v>205</v>
      </c>
      <c r="G279">
        <f t="shared" si="34"/>
        <v>87</v>
      </c>
      <c r="H279">
        <f t="shared" si="35"/>
        <v>71</v>
      </c>
      <c r="I279">
        <f t="shared" si="36"/>
        <v>0.71376811594202894</v>
      </c>
      <c r="J279">
        <f t="shared" si="37"/>
        <v>0.72692307692307689</v>
      </c>
      <c r="K279">
        <f t="shared" si="38"/>
        <v>0.68478260869565222</v>
      </c>
    </row>
    <row r="280" spans="1:11" x14ac:dyDescent="0.25">
      <c r="A280" s="3">
        <v>552</v>
      </c>
      <c r="B280" s="3">
        <v>0</v>
      </c>
      <c r="C280" s="3">
        <v>0.39656487000000001</v>
      </c>
      <c r="D280">
        <f t="shared" si="39"/>
        <v>0.39656487000000001</v>
      </c>
      <c r="E280">
        <f t="shared" si="32"/>
        <v>188</v>
      </c>
      <c r="F280">
        <f t="shared" si="33"/>
        <v>205</v>
      </c>
      <c r="G280">
        <f t="shared" si="34"/>
        <v>87</v>
      </c>
      <c r="H280">
        <f t="shared" si="35"/>
        <v>72</v>
      </c>
      <c r="I280">
        <f t="shared" si="36"/>
        <v>0.71195652173913049</v>
      </c>
      <c r="J280">
        <f t="shared" si="37"/>
        <v>0.72307692307692306</v>
      </c>
      <c r="K280">
        <f t="shared" si="38"/>
        <v>0.6836363636363636</v>
      </c>
    </row>
    <row r="281" spans="1:11" x14ac:dyDescent="0.25">
      <c r="A281" s="3">
        <v>995</v>
      </c>
      <c r="B281" s="3">
        <v>0</v>
      </c>
      <c r="C281" s="3">
        <v>0.40182467999999999</v>
      </c>
      <c r="D281">
        <f t="shared" si="39"/>
        <v>0.40182467999999999</v>
      </c>
      <c r="E281">
        <f t="shared" si="32"/>
        <v>188</v>
      </c>
      <c r="F281">
        <f t="shared" si="33"/>
        <v>206</v>
      </c>
      <c r="G281">
        <f t="shared" si="34"/>
        <v>86</v>
      </c>
      <c r="H281">
        <f t="shared" si="35"/>
        <v>72</v>
      </c>
      <c r="I281">
        <f t="shared" si="36"/>
        <v>0.71376811594202894</v>
      </c>
      <c r="J281">
        <f t="shared" si="37"/>
        <v>0.72307692307692306</v>
      </c>
      <c r="K281">
        <f t="shared" si="38"/>
        <v>0.68613138686131392</v>
      </c>
    </row>
    <row r="282" spans="1:11" x14ac:dyDescent="0.25">
      <c r="A282" s="3">
        <v>491</v>
      </c>
      <c r="B282" s="3">
        <v>1</v>
      </c>
      <c r="C282" s="3">
        <v>0.40190881000000001</v>
      </c>
      <c r="D282">
        <f t="shared" si="39"/>
        <v>0.40190881000000001</v>
      </c>
      <c r="E282">
        <f t="shared" si="32"/>
        <v>188</v>
      </c>
      <c r="F282">
        <f t="shared" si="33"/>
        <v>207</v>
      </c>
      <c r="G282">
        <f t="shared" si="34"/>
        <v>85</v>
      </c>
      <c r="H282">
        <f t="shared" si="35"/>
        <v>72</v>
      </c>
      <c r="I282">
        <f t="shared" si="36"/>
        <v>0.71557971014492749</v>
      </c>
      <c r="J282">
        <f t="shared" si="37"/>
        <v>0.72307692307692306</v>
      </c>
      <c r="K282">
        <f t="shared" si="38"/>
        <v>0.68864468864468864</v>
      </c>
    </row>
    <row r="283" spans="1:11" x14ac:dyDescent="0.25">
      <c r="A283" s="3">
        <v>135</v>
      </c>
      <c r="B283" s="3">
        <v>0</v>
      </c>
      <c r="C283" s="3">
        <v>0.402337</v>
      </c>
      <c r="D283">
        <f t="shared" si="39"/>
        <v>0.402337</v>
      </c>
      <c r="E283">
        <f t="shared" si="32"/>
        <v>187</v>
      </c>
      <c r="F283">
        <f t="shared" si="33"/>
        <v>207</v>
      </c>
      <c r="G283">
        <f t="shared" si="34"/>
        <v>85</v>
      </c>
      <c r="H283">
        <f t="shared" si="35"/>
        <v>73</v>
      </c>
      <c r="I283">
        <f t="shared" si="36"/>
        <v>0.71376811594202894</v>
      </c>
      <c r="J283">
        <f t="shared" si="37"/>
        <v>0.71923076923076923</v>
      </c>
      <c r="K283">
        <f t="shared" si="38"/>
        <v>0.6875</v>
      </c>
    </row>
    <row r="284" spans="1:11" x14ac:dyDescent="0.25">
      <c r="A284" s="3">
        <v>273</v>
      </c>
      <c r="B284" s="3">
        <v>1</v>
      </c>
      <c r="C284" s="3">
        <v>0.40368196000000001</v>
      </c>
      <c r="D284">
        <f t="shared" si="39"/>
        <v>0.40368196000000001</v>
      </c>
      <c r="E284">
        <f t="shared" si="32"/>
        <v>187</v>
      </c>
      <c r="F284">
        <f t="shared" si="33"/>
        <v>208</v>
      </c>
      <c r="G284">
        <f t="shared" si="34"/>
        <v>84</v>
      </c>
      <c r="H284">
        <f t="shared" si="35"/>
        <v>73</v>
      </c>
      <c r="I284">
        <f t="shared" si="36"/>
        <v>0.71557971014492749</v>
      </c>
      <c r="J284">
        <f t="shared" si="37"/>
        <v>0.71923076923076923</v>
      </c>
      <c r="K284">
        <f t="shared" si="38"/>
        <v>0.69003690036900367</v>
      </c>
    </row>
    <row r="285" spans="1:11" x14ac:dyDescent="0.25">
      <c r="A285" s="3">
        <v>722</v>
      </c>
      <c r="B285" s="3">
        <v>0</v>
      </c>
      <c r="C285" s="3">
        <v>0.40406120000000001</v>
      </c>
      <c r="D285">
        <f t="shared" si="39"/>
        <v>0.40406120000000001</v>
      </c>
      <c r="E285">
        <f t="shared" si="32"/>
        <v>186</v>
      </c>
      <c r="F285">
        <f t="shared" si="33"/>
        <v>208</v>
      </c>
      <c r="G285">
        <f t="shared" si="34"/>
        <v>84</v>
      </c>
      <c r="H285">
        <f t="shared" si="35"/>
        <v>74</v>
      </c>
      <c r="I285">
        <f t="shared" si="36"/>
        <v>0.71376811594202894</v>
      </c>
      <c r="J285">
        <f t="shared" si="37"/>
        <v>0.7153846153846154</v>
      </c>
      <c r="K285">
        <f t="shared" si="38"/>
        <v>0.68888888888888888</v>
      </c>
    </row>
    <row r="286" spans="1:11" x14ac:dyDescent="0.25">
      <c r="A286" s="3">
        <v>376</v>
      </c>
      <c r="B286" s="3">
        <v>1</v>
      </c>
      <c r="C286" s="3">
        <v>0.40482532999999998</v>
      </c>
      <c r="D286">
        <f t="shared" si="39"/>
        <v>0.40482532999999998</v>
      </c>
      <c r="E286">
        <f t="shared" si="32"/>
        <v>186</v>
      </c>
      <c r="F286">
        <f t="shared" si="33"/>
        <v>209</v>
      </c>
      <c r="G286">
        <f t="shared" si="34"/>
        <v>83</v>
      </c>
      <c r="H286">
        <f t="shared" si="35"/>
        <v>74</v>
      </c>
      <c r="I286">
        <f t="shared" si="36"/>
        <v>0.71557971014492749</v>
      </c>
      <c r="J286">
        <f t="shared" si="37"/>
        <v>0.7153846153846154</v>
      </c>
      <c r="K286">
        <f t="shared" si="38"/>
        <v>0.69144981412639406</v>
      </c>
    </row>
    <row r="287" spans="1:11" x14ac:dyDescent="0.25">
      <c r="A287" s="3">
        <v>1432</v>
      </c>
      <c r="B287" s="3">
        <v>1</v>
      </c>
      <c r="C287" s="3">
        <v>0.40493289999999998</v>
      </c>
      <c r="D287">
        <f t="shared" si="39"/>
        <v>0.40493289999999998</v>
      </c>
      <c r="E287">
        <f t="shared" si="32"/>
        <v>185</v>
      </c>
      <c r="F287">
        <f t="shared" si="33"/>
        <v>209</v>
      </c>
      <c r="G287">
        <f t="shared" si="34"/>
        <v>83</v>
      </c>
      <c r="H287">
        <f t="shared" si="35"/>
        <v>75</v>
      </c>
      <c r="I287">
        <f t="shared" si="36"/>
        <v>0.71376811594202894</v>
      </c>
      <c r="J287">
        <f t="shared" si="37"/>
        <v>0.71153846153846156</v>
      </c>
      <c r="K287">
        <f t="shared" si="38"/>
        <v>0.69029850746268662</v>
      </c>
    </row>
    <row r="288" spans="1:11" x14ac:dyDescent="0.25">
      <c r="A288" s="3">
        <v>374</v>
      </c>
      <c r="B288" s="3">
        <v>1</v>
      </c>
      <c r="C288" s="3">
        <v>0.40604287</v>
      </c>
      <c r="D288">
        <f t="shared" si="39"/>
        <v>0.40604287</v>
      </c>
      <c r="E288">
        <f t="shared" si="32"/>
        <v>184</v>
      </c>
      <c r="F288">
        <f t="shared" si="33"/>
        <v>209</v>
      </c>
      <c r="G288">
        <f t="shared" si="34"/>
        <v>83</v>
      </c>
      <c r="H288">
        <f t="shared" si="35"/>
        <v>76</v>
      </c>
      <c r="I288">
        <f t="shared" si="36"/>
        <v>0.71195652173913049</v>
      </c>
      <c r="J288">
        <f t="shared" si="37"/>
        <v>0.70769230769230773</v>
      </c>
      <c r="K288">
        <f t="shared" si="38"/>
        <v>0.68913857677902624</v>
      </c>
    </row>
    <row r="289" spans="1:11" x14ac:dyDescent="0.25">
      <c r="A289" s="3">
        <v>461</v>
      </c>
      <c r="B289" s="3">
        <v>0</v>
      </c>
      <c r="C289" s="3">
        <v>0.40618019999999999</v>
      </c>
      <c r="D289">
        <f t="shared" si="39"/>
        <v>0.40618019999999999</v>
      </c>
      <c r="E289">
        <f t="shared" si="32"/>
        <v>183</v>
      </c>
      <c r="F289">
        <f t="shared" si="33"/>
        <v>209</v>
      </c>
      <c r="G289">
        <f t="shared" si="34"/>
        <v>83</v>
      </c>
      <c r="H289">
        <f t="shared" si="35"/>
        <v>77</v>
      </c>
      <c r="I289">
        <f t="shared" si="36"/>
        <v>0.71014492753623193</v>
      </c>
      <c r="J289">
        <f t="shared" si="37"/>
        <v>0.7038461538461539</v>
      </c>
      <c r="K289">
        <f t="shared" si="38"/>
        <v>0.68796992481203012</v>
      </c>
    </row>
    <row r="290" spans="1:11" x14ac:dyDescent="0.25">
      <c r="A290" s="3">
        <v>925</v>
      </c>
      <c r="B290" s="3">
        <v>1</v>
      </c>
      <c r="C290" s="3">
        <v>0.40685769999999999</v>
      </c>
      <c r="D290">
        <f t="shared" si="39"/>
        <v>0.40685769999999999</v>
      </c>
      <c r="E290">
        <f t="shared" si="32"/>
        <v>183</v>
      </c>
      <c r="F290">
        <f t="shared" si="33"/>
        <v>210</v>
      </c>
      <c r="G290">
        <f t="shared" si="34"/>
        <v>82</v>
      </c>
      <c r="H290">
        <f t="shared" si="35"/>
        <v>77</v>
      </c>
      <c r="I290">
        <f t="shared" si="36"/>
        <v>0.71195652173913049</v>
      </c>
      <c r="J290">
        <f t="shared" si="37"/>
        <v>0.7038461538461539</v>
      </c>
      <c r="K290">
        <f t="shared" si="38"/>
        <v>0.69056603773584901</v>
      </c>
    </row>
    <row r="291" spans="1:11" x14ac:dyDescent="0.25">
      <c r="A291" s="3">
        <v>51</v>
      </c>
      <c r="B291" s="3">
        <v>0</v>
      </c>
      <c r="C291" s="3">
        <v>0.41268468000000003</v>
      </c>
      <c r="D291">
        <f t="shared" si="39"/>
        <v>0.41268468000000003</v>
      </c>
      <c r="E291">
        <f t="shared" si="32"/>
        <v>182</v>
      </c>
      <c r="F291">
        <f t="shared" si="33"/>
        <v>210</v>
      </c>
      <c r="G291">
        <f t="shared" si="34"/>
        <v>82</v>
      </c>
      <c r="H291">
        <f t="shared" si="35"/>
        <v>78</v>
      </c>
      <c r="I291">
        <f t="shared" si="36"/>
        <v>0.71014492753623193</v>
      </c>
      <c r="J291">
        <f t="shared" si="37"/>
        <v>0.7</v>
      </c>
      <c r="K291">
        <f t="shared" si="38"/>
        <v>0.68939393939393945</v>
      </c>
    </row>
    <row r="292" spans="1:11" x14ac:dyDescent="0.25">
      <c r="A292" s="3">
        <v>1215</v>
      </c>
      <c r="B292" s="3">
        <v>0</v>
      </c>
      <c r="C292" s="3">
        <v>0.41344786</v>
      </c>
      <c r="D292">
        <f t="shared" si="39"/>
        <v>0.41344786</v>
      </c>
      <c r="E292">
        <f t="shared" si="32"/>
        <v>182</v>
      </c>
      <c r="F292">
        <f t="shared" si="33"/>
        <v>211</v>
      </c>
      <c r="G292">
        <f t="shared" si="34"/>
        <v>81</v>
      </c>
      <c r="H292">
        <f t="shared" si="35"/>
        <v>78</v>
      </c>
      <c r="I292">
        <f t="shared" si="36"/>
        <v>0.71195652173913049</v>
      </c>
      <c r="J292">
        <f t="shared" si="37"/>
        <v>0.7</v>
      </c>
      <c r="K292">
        <f t="shared" si="38"/>
        <v>0.69201520912547532</v>
      </c>
    </row>
    <row r="293" spans="1:11" x14ac:dyDescent="0.25">
      <c r="A293" s="3">
        <v>410</v>
      </c>
      <c r="B293" s="3">
        <v>0</v>
      </c>
      <c r="C293" s="3">
        <v>0.41395169999999998</v>
      </c>
      <c r="D293">
        <f t="shared" si="39"/>
        <v>0.41395169999999998</v>
      </c>
      <c r="E293">
        <f t="shared" si="32"/>
        <v>182</v>
      </c>
      <c r="F293">
        <f t="shared" si="33"/>
        <v>212</v>
      </c>
      <c r="G293">
        <f t="shared" si="34"/>
        <v>80</v>
      </c>
      <c r="H293">
        <f t="shared" si="35"/>
        <v>78</v>
      </c>
      <c r="I293">
        <f t="shared" si="36"/>
        <v>0.71376811594202894</v>
      </c>
      <c r="J293">
        <f t="shared" si="37"/>
        <v>0.7</v>
      </c>
      <c r="K293">
        <f t="shared" si="38"/>
        <v>0.69465648854961837</v>
      </c>
    </row>
    <row r="294" spans="1:11" x14ac:dyDescent="0.25">
      <c r="A294" s="3">
        <v>440</v>
      </c>
      <c r="B294" s="3">
        <v>1</v>
      </c>
      <c r="C294" s="3">
        <v>0.41472328000000003</v>
      </c>
      <c r="D294">
        <f t="shared" si="39"/>
        <v>0.41472328000000003</v>
      </c>
      <c r="E294">
        <f t="shared" si="32"/>
        <v>182</v>
      </c>
      <c r="F294">
        <f t="shared" si="33"/>
        <v>213</v>
      </c>
      <c r="G294">
        <f t="shared" si="34"/>
        <v>79</v>
      </c>
      <c r="H294">
        <f t="shared" si="35"/>
        <v>78</v>
      </c>
      <c r="I294">
        <f t="shared" si="36"/>
        <v>0.71557971014492749</v>
      </c>
      <c r="J294">
        <f t="shared" si="37"/>
        <v>0.7</v>
      </c>
      <c r="K294">
        <f t="shared" si="38"/>
        <v>0.69731800766283525</v>
      </c>
    </row>
    <row r="295" spans="1:11" x14ac:dyDescent="0.25">
      <c r="A295" s="3">
        <v>1064</v>
      </c>
      <c r="B295" s="3">
        <v>1</v>
      </c>
      <c r="C295" s="3">
        <v>0.41628389999999998</v>
      </c>
      <c r="D295">
        <f t="shared" si="39"/>
        <v>0.41628389999999998</v>
      </c>
      <c r="E295">
        <f t="shared" si="32"/>
        <v>181</v>
      </c>
      <c r="F295">
        <f t="shared" si="33"/>
        <v>213</v>
      </c>
      <c r="G295">
        <f t="shared" si="34"/>
        <v>79</v>
      </c>
      <c r="H295">
        <f t="shared" si="35"/>
        <v>79</v>
      </c>
      <c r="I295">
        <f t="shared" si="36"/>
        <v>0.71376811594202894</v>
      </c>
      <c r="J295">
        <f t="shared" si="37"/>
        <v>0.69615384615384612</v>
      </c>
      <c r="K295">
        <f t="shared" si="38"/>
        <v>0.69615384615384612</v>
      </c>
    </row>
    <row r="296" spans="1:11" x14ac:dyDescent="0.25">
      <c r="A296" s="3">
        <v>712</v>
      </c>
      <c r="B296" s="3">
        <v>0</v>
      </c>
      <c r="C296" s="3">
        <v>0.41650324999999999</v>
      </c>
      <c r="D296">
        <f t="shared" si="39"/>
        <v>0.41650324999999999</v>
      </c>
      <c r="E296">
        <f t="shared" si="32"/>
        <v>180</v>
      </c>
      <c r="F296">
        <f t="shared" si="33"/>
        <v>213</v>
      </c>
      <c r="G296">
        <f t="shared" si="34"/>
        <v>79</v>
      </c>
      <c r="H296">
        <f t="shared" si="35"/>
        <v>80</v>
      </c>
      <c r="I296">
        <f t="shared" si="36"/>
        <v>0.71195652173913049</v>
      </c>
      <c r="J296">
        <f t="shared" si="37"/>
        <v>0.69230769230769229</v>
      </c>
      <c r="K296">
        <f t="shared" si="38"/>
        <v>0.69498069498069504</v>
      </c>
    </row>
    <row r="297" spans="1:11" x14ac:dyDescent="0.25">
      <c r="A297" s="3">
        <v>1273</v>
      </c>
      <c r="B297" s="3">
        <v>1</v>
      </c>
      <c r="C297" s="3">
        <v>0.41809499999999999</v>
      </c>
      <c r="D297">
        <f t="shared" si="39"/>
        <v>0.41809499999999999</v>
      </c>
      <c r="E297">
        <f t="shared" si="32"/>
        <v>180</v>
      </c>
      <c r="F297">
        <f t="shared" si="33"/>
        <v>214</v>
      </c>
      <c r="G297">
        <f t="shared" si="34"/>
        <v>78</v>
      </c>
      <c r="H297">
        <f t="shared" si="35"/>
        <v>80</v>
      </c>
      <c r="I297">
        <f t="shared" si="36"/>
        <v>0.71376811594202894</v>
      </c>
      <c r="J297">
        <f t="shared" si="37"/>
        <v>0.69230769230769229</v>
      </c>
      <c r="K297">
        <f t="shared" si="38"/>
        <v>0.69767441860465118</v>
      </c>
    </row>
    <row r="298" spans="1:11" x14ac:dyDescent="0.25">
      <c r="A298" s="3">
        <v>1149</v>
      </c>
      <c r="B298" s="3">
        <v>1</v>
      </c>
      <c r="C298" s="3">
        <v>0.41896358</v>
      </c>
      <c r="D298">
        <f t="shared" si="39"/>
        <v>0.41896358</v>
      </c>
      <c r="E298">
        <f t="shared" si="32"/>
        <v>179</v>
      </c>
      <c r="F298">
        <f t="shared" si="33"/>
        <v>214</v>
      </c>
      <c r="G298">
        <f t="shared" si="34"/>
        <v>78</v>
      </c>
      <c r="H298">
        <f t="shared" si="35"/>
        <v>81</v>
      </c>
      <c r="I298">
        <f t="shared" si="36"/>
        <v>0.71195652173913049</v>
      </c>
      <c r="J298">
        <f t="shared" si="37"/>
        <v>0.68846153846153846</v>
      </c>
      <c r="K298">
        <f t="shared" si="38"/>
        <v>0.69649805447470814</v>
      </c>
    </row>
    <row r="299" spans="1:11" x14ac:dyDescent="0.25">
      <c r="A299" s="3">
        <v>564</v>
      </c>
      <c r="B299" s="3">
        <v>1</v>
      </c>
      <c r="C299" s="3">
        <v>0.41975790000000002</v>
      </c>
      <c r="D299">
        <f t="shared" si="39"/>
        <v>0.41975790000000002</v>
      </c>
      <c r="E299">
        <f t="shared" si="32"/>
        <v>178</v>
      </c>
      <c r="F299">
        <f t="shared" si="33"/>
        <v>214</v>
      </c>
      <c r="G299">
        <f t="shared" si="34"/>
        <v>78</v>
      </c>
      <c r="H299">
        <f t="shared" si="35"/>
        <v>82</v>
      </c>
      <c r="I299">
        <f t="shared" si="36"/>
        <v>0.71014492753623193</v>
      </c>
      <c r="J299">
        <f t="shared" si="37"/>
        <v>0.68461538461538463</v>
      </c>
      <c r="K299">
        <f t="shared" si="38"/>
        <v>0.6953125</v>
      </c>
    </row>
    <row r="300" spans="1:11" x14ac:dyDescent="0.25">
      <c r="A300" s="3">
        <v>789</v>
      </c>
      <c r="B300" s="3">
        <v>0</v>
      </c>
      <c r="C300" s="3">
        <v>0.42011907999999998</v>
      </c>
      <c r="D300">
        <f t="shared" si="39"/>
        <v>0.42011907999999998</v>
      </c>
      <c r="E300">
        <f t="shared" si="32"/>
        <v>177</v>
      </c>
      <c r="F300">
        <f t="shared" si="33"/>
        <v>214</v>
      </c>
      <c r="G300">
        <f t="shared" si="34"/>
        <v>78</v>
      </c>
      <c r="H300">
        <f t="shared" si="35"/>
        <v>83</v>
      </c>
      <c r="I300">
        <f t="shared" si="36"/>
        <v>0.70833333333333337</v>
      </c>
      <c r="J300">
        <f t="shared" si="37"/>
        <v>0.68076923076923079</v>
      </c>
      <c r="K300">
        <f t="shared" si="38"/>
        <v>0.69411764705882351</v>
      </c>
    </row>
    <row r="301" spans="1:11" x14ac:dyDescent="0.25">
      <c r="A301" s="3">
        <v>1154</v>
      </c>
      <c r="B301" s="3">
        <v>0</v>
      </c>
      <c r="C301" s="3">
        <v>0.42200172000000002</v>
      </c>
      <c r="D301">
        <f t="shared" si="39"/>
        <v>0.42200172000000002</v>
      </c>
      <c r="E301">
        <f t="shared" si="32"/>
        <v>177</v>
      </c>
      <c r="F301">
        <f t="shared" si="33"/>
        <v>215</v>
      </c>
      <c r="G301">
        <f t="shared" si="34"/>
        <v>77</v>
      </c>
      <c r="H301">
        <f t="shared" si="35"/>
        <v>83</v>
      </c>
      <c r="I301">
        <f t="shared" si="36"/>
        <v>0.71014492753623193</v>
      </c>
      <c r="J301">
        <f t="shared" si="37"/>
        <v>0.68076923076923079</v>
      </c>
      <c r="K301">
        <f t="shared" si="38"/>
        <v>0.69685039370078738</v>
      </c>
    </row>
    <row r="302" spans="1:11" x14ac:dyDescent="0.25">
      <c r="A302" s="3">
        <v>86</v>
      </c>
      <c r="B302" s="3">
        <v>1</v>
      </c>
      <c r="C302" s="3">
        <v>0.42232785</v>
      </c>
      <c r="D302">
        <f t="shared" si="39"/>
        <v>0.42232785</v>
      </c>
      <c r="E302">
        <f t="shared" si="32"/>
        <v>177</v>
      </c>
      <c r="F302">
        <f t="shared" si="33"/>
        <v>216</v>
      </c>
      <c r="G302">
        <f t="shared" si="34"/>
        <v>76</v>
      </c>
      <c r="H302">
        <f t="shared" si="35"/>
        <v>83</v>
      </c>
      <c r="I302">
        <f t="shared" si="36"/>
        <v>0.71195652173913049</v>
      </c>
      <c r="J302">
        <f t="shared" si="37"/>
        <v>0.68076923076923079</v>
      </c>
      <c r="K302">
        <f t="shared" si="38"/>
        <v>0.69960474308300391</v>
      </c>
    </row>
    <row r="303" spans="1:11" x14ac:dyDescent="0.25">
      <c r="A303" s="3">
        <v>731</v>
      </c>
      <c r="B303" s="3">
        <v>1</v>
      </c>
      <c r="C303" s="3">
        <v>0.42262217000000002</v>
      </c>
      <c r="D303">
        <f t="shared" si="39"/>
        <v>0.42262217000000002</v>
      </c>
      <c r="E303">
        <f t="shared" si="32"/>
        <v>176</v>
      </c>
      <c r="F303">
        <f t="shared" si="33"/>
        <v>216</v>
      </c>
      <c r="G303">
        <f t="shared" si="34"/>
        <v>76</v>
      </c>
      <c r="H303">
        <f t="shared" si="35"/>
        <v>84</v>
      </c>
      <c r="I303">
        <f t="shared" si="36"/>
        <v>0.71014492753623193</v>
      </c>
      <c r="J303">
        <f t="shared" si="37"/>
        <v>0.67692307692307696</v>
      </c>
      <c r="K303">
        <f t="shared" si="38"/>
        <v>0.69841269841269837</v>
      </c>
    </row>
    <row r="304" spans="1:11" x14ac:dyDescent="0.25">
      <c r="A304" s="3">
        <v>207</v>
      </c>
      <c r="B304" s="3">
        <v>0</v>
      </c>
      <c r="C304" s="3">
        <v>0.42444789999999999</v>
      </c>
      <c r="D304">
        <f t="shared" si="39"/>
        <v>0.42444789999999999</v>
      </c>
      <c r="E304">
        <f t="shared" si="32"/>
        <v>175</v>
      </c>
      <c r="F304">
        <f t="shared" si="33"/>
        <v>216</v>
      </c>
      <c r="G304">
        <f t="shared" si="34"/>
        <v>76</v>
      </c>
      <c r="H304">
        <f t="shared" si="35"/>
        <v>85</v>
      </c>
      <c r="I304">
        <f t="shared" si="36"/>
        <v>0.70833333333333337</v>
      </c>
      <c r="J304">
        <f t="shared" si="37"/>
        <v>0.67307692307692313</v>
      </c>
      <c r="K304">
        <f t="shared" si="38"/>
        <v>0.6972111553784861</v>
      </c>
    </row>
    <row r="305" spans="1:11" x14ac:dyDescent="0.25">
      <c r="A305" s="3">
        <v>1581</v>
      </c>
      <c r="B305" s="3">
        <v>1</v>
      </c>
      <c r="C305" s="3">
        <v>0.42467179999999999</v>
      </c>
      <c r="D305">
        <f t="shared" si="39"/>
        <v>0.42467179999999999</v>
      </c>
      <c r="E305">
        <f t="shared" si="32"/>
        <v>175</v>
      </c>
      <c r="F305">
        <f t="shared" si="33"/>
        <v>217</v>
      </c>
      <c r="G305">
        <f t="shared" si="34"/>
        <v>75</v>
      </c>
      <c r="H305">
        <f t="shared" si="35"/>
        <v>85</v>
      </c>
      <c r="I305">
        <f t="shared" si="36"/>
        <v>0.71014492753623193</v>
      </c>
      <c r="J305">
        <f t="shared" si="37"/>
        <v>0.67307692307692313</v>
      </c>
      <c r="K305">
        <f t="shared" si="38"/>
        <v>0.7</v>
      </c>
    </row>
    <row r="306" spans="1:11" x14ac:dyDescent="0.25">
      <c r="A306" s="3">
        <v>496</v>
      </c>
      <c r="B306" s="3">
        <v>0</v>
      </c>
      <c r="C306" s="3">
        <v>0.42685103000000002</v>
      </c>
      <c r="D306">
        <f t="shared" si="39"/>
        <v>0.42685103000000002</v>
      </c>
      <c r="E306">
        <f t="shared" si="32"/>
        <v>174</v>
      </c>
      <c r="F306">
        <f t="shared" si="33"/>
        <v>217</v>
      </c>
      <c r="G306">
        <f t="shared" si="34"/>
        <v>75</v>
      </c>
      <c r="H306">
        <f t="shared" si="35"/>
        <v>86</v>
      </c>
      <c r="I306">
        <f t="shared" si="36"/>
        <v>0.70833333333333337</v>
      </c>
      <c r="J306">
        <f t="shared" si="37"/>
        <v>0.66923076923076918</v>
      </c>
      <c r="K306">
        <f t="shared" si="38"/>
        <v>0.6987951807228916</v>
      </c>
    </row>
    <row r="307" spans="1:11" x14ac:dyDescent="0.25">
      <c r="A307" s="3">
        <v>297</v>
      </c>
      <c r="B307" s="3">
        <v>0</v>
      </c>
      <c r="C307" s="3">
        <v>0.43295454999999999</v>
      </c>
      <c r="D307">
        <f t="shared" si="39"/>
        <v>0.43295454999999999</v>
      </c>
      <c r="E307">
        <f t="shared" si="32"/>
        <v>174</v>
      </c>
      <c r="F307">
        <f t="shared" si="33"/>
        <v>218</v>
      </c>
      <c r="G307">
        <f t="shared" si="34"/>
        <v>74</v>
      </c>
      <c r="H307">
        <f t="shared" si="35"/>
        <v>86</v>
      </c>
      <c r="I307">
        <f t="shared" si="36"/>
        <v>0.71014492753623193</v>
      </c>
      <c r="J307">
        <f t="shared" si="37"/>
        <v>0.66923076923076918</v>
      </c>
      <c r="K307">
        <f t="shared" si="38"/>
        <v>0.70161290322580649</v>
      </c>
    </row>
    <row r="308" spans="1:11" x14ac:dyDescent="0.25">
      <c r="A308" s="3">
        <v>606</v>
      </c>
      <c r="B308" s="3">
        <v>1</v>
      </c>
      <c r="C308" s="3">
        <v>0.43388115999999999</v>
      </c>
      <c r="D308">
        <f t="shared" si="39"/>
        <v>0.43388115999999999</v>
      </c>
      <c r="E308">
        <f t="shared" si="32"/>
        <v>174</v>
      </c>
      <c r="F308">
        <f t="shared" si="33"/>
        <v>219</v>
      </c>
      <c r="G308">
        <f t="shared" si="34"/>
        <v>73</v>
      </c>
      <c r="H308">
        <f t="shared" si="35"/>
        <v>86</v>
      </c>
      <c r="I308">
        <f t="shared" si="36"/>
        <v>0.71195652173913049</v>
      </c>
      <c r="J308">
        <f t="shared" si="37"/>
        <v>0.66923076923076918</v>
      </c>
      <c r="K308">
        <f t="shared" si="38"/>
        <v>0.70445344129554655</v>
      </c>
    </row>
    <row r="309" spans="1:11" x14ac:dyDescent="0.25">
      <c r="A309" s="3">
        <v>820</v>
      </c>
      <c r="B309" s="3">
        <v>1</v>
      </c>
      <c r="C309" s="3">
        <v>0.43432218</v>
      </c>
      <c r="D309">
        <f t="shared" si="39"/>
        <v>0.43432218</v>
      </c>
      <c r="E309">
        <f t="shared" si="32"/>
        <v>173</v>
      </c>
      <c r="F309">
        <f t="shared" si="33"/>
        <v>219</v>
      </c>
      <c r="G309">
        <f t="shared" si="34"/>
        <v>73</v>
      </c>
      <c r="H309">
        <f t="shared" si="35"/>
        <v>87</v>
      </c>
      <c r="I309">
        <f t="shared" si="36"/>
        <v>0.71014492753623193</v>
      </c>
      <c r="J309">
        <f t="shared" si="37"/>
        <v>0.66538461538461535</v>
      </c>
      <c r="K309">
        <f t="shared" si="38"/>
        <v>0.7032520325203252</v>
      </c>
    </row>
    <row r="310" spans="1:11" x14ac:dyDescent="0.25">
      <c r="A310" s="3">
        <v>1005</v>
      </c>
      <c r="B310" s="3">
        <v>0</v>
      </c>
      <c r="C310" s="3">
        <v>0.43578600000000001</v>
      </c>
      <c r="D310">
        <f t="shared" si="39"/>
        <v>0.43578600000000001</v>
      </c>
      <c r="E310">
        <f t="shared" si="32"/>
        <v>172</v>
      </c>
      <c r="F310">
        <f t="shared" si="33"/>
        <v>219</v>
      </c>
      <c r="G310">
        <f t="shared" si="34"/>
        <v>73</v>
      </c>
      <c r="H310">
        <f t="shared" si="35"/>
        <v>88</v>
      </c>
      <c r="I310">
        <f t="shared" si="36"/>
        <v>0.70833333333333337</v>
      </c>
      <c r="J310">
        <f t="shared" si="37"/>
        <v>0.66153846153846152</v>
      </c>
      <c r="K310">
        <f t="shared" si="38"/>
        <v>0.70204081632653059</v>
      </c>
    </row>
    <row r="311" spans="1:11" x14ac:dyDescent="0.25">
      <c r="A311" s="3">
        <v>1127</v>
      </c>
      <c r="B311" s="3">
        <v>0</v>
      </c>
      <c r="C311" s="3">
        <v>0.43769485000000002</v>
      </c>
      <c r="D311">
        <f t="shared" si="39"/>
        <v>0.43769485000000002</v>
      </c>
      <c r="E311">
        <f t="shared" si="32"/>
        <v>172</v>
      </c>
      <c r="F311">
        <f t="shared" si="33"/>
        <v>220</v>
      </c>
      <c r="G311">
        <f t="shared" si="34"/>
        <v>72</v>
      </c>
      <c r="H311">
        <f t="shared" si="35"/>
        <v>88</v>
      </c>
      <c r="I311">
        <f t="shared" si="36"/>
        <v>0.71014492753623193</v>
      </c>
      <c r="J311">
        <f t="shared" si="37"/>
        <v>0.66153846153846152</v>
      </c>
      <c r="K311">
        <f t="shared" si="38"/>
        <v>0.70491803278688525</v>
      </c>
    </row>
    <row r="312" spans="1:11" x14ac:dyDescent="0.25">
      <c r="A312" s="3">
        <v>312</v>
      </c>
      <c r="B312" s="3">
        <v>1</v>
      </c>
      <c r="C312" s="3">
        <v>0.43904315999999999</v>
      </c>
      <c r="D312">
        <f t="shared" si="39"/>
        <v>0.43904315999999999</v>
      </c>
      <c r="E312">
        <f t="shared" si="32"/>
        <v>172</v>
      </c>
      <c r="F312">
        <f t="shared" si="33"/>
        <v>221</v>
      </c>
      <c r="G312">
        <f t="shared" si="34"/>
        <v>71</v>
      </c>
      <c r="H312">
        <f t="shared" si="35"/>
        <v>88</v>
      </c>
      <c r="I312">
        <f t="shared" si="36"/>
        <v>0.71195652173913049</v>
      </c>
      <c r="J312">
        <f t="shared" si="37"/>
        <v>0.66153846153846152</v>
      </c>
      <c r="K312">
        <f t="shared" si="38"/>
        <v>0.70781893004115226</v>
      </c>
    </row>
    <row r="313" spans="1:11" x14ac:dyDescent="0.25">
      <c r="A313" s="3">
        <v>1301</v>
      </c>
      <c r="B313" s="3">
        <v>1</v>
      </c>
      <c r="C313" s="3">
        <v>0.44102766999999998</v>
      </c>
      <c r="D313">
        <f t="shared" si="39"/>
        <v>0.44102766999999998</v>
      </c>
      <c r="E313">
        <f t="shared" si="32"/>
        <v>171</v>
      </c>
      <c r="F313">
        <f t="shared" si="33"/>
        <v>221</v>
      </c>
      <c r="G313">
        <f t="shared" si="34"/>
        <v>71</v>
      </c>
      <c r="H313">
        <f t="shared" si="35"/>
        <v>89</v>
      </c>
      <c r="I313">
        <f t="shared" si="36"/>
        <v>0.71014492753623193</v>
      </c>
      <c r="J313">
        <f t="shared" si="37"/>
        <v>0.65769230769230769</v>
      </c>
      <c r="K313">
        <f t="shared" si="38"/>
        <v>0.70661157024793386</v>
      </c>
    </row>
    <row r="314" spans="1:11" x14ac:dyDescent="0.25">
      <c r="A314" s="3">
        <v>110</v>
      </c>
      <c r="B314" s="3">
        <v>0</v>
      </c>
      <c r="C314" s="3">
        <v>0.44640597999999998</v>
      </c>
      <c r="D314">
        <f t="shared" si="39"/>
        <v>0.44640597999999998</v>
      </c>
      <c r="E314">
        <f t="shared" si="32"/>
        <v>170</v>
      </c>
      <c r="F314">
        <f t="shared" si="33"/>
        <v>221</v>
      </c>
      <c r="G314">
        <f t="shared" si="34"/>
        <v>71</v>
      </c>
      <c r="H314">
        <f t="shared" si="35"/>
        <v>90</v>
      </c>
      <c r="I314">
        <f t="shared" si="36"/>
        <v>0.70833333333333337</v>
      </c>
      <c r="J314">
        <f t="shared" si="37"/>
        <v>0.65384615384615385</v>
      </c>
      <c r="K314">
        <f t="shared" si="38"/>
        <v>0.70539419087136934</v>
      </c>
    </row>
    <row r="315" spans="1:11" x14ac:dyDescent="0.25">
      <c r="A315" s="3">
        <v>323</v>
      </c>
      <c r="B315" s="3">
        <v>1</v>
      </c>
      <c r="C315" s="3">
        <v>0.44842093999999999</v>
      </c>
      <c r="D315">
        <f t="shared" si="39"/>
        <v>0.44842093999999999</v>
      </c>
      <c r="E315">
        <f t="shared" si="32"/>
        <v>170</v>
      </c>
      <c r="F315">
        <f t="shared" si="33"/>
        <v>222</v>
      </c>
      <c r="G315">
        <f t="shared" si="34"/>
        <v>70</v>
      </c>
      <c r="H315">
        <f t="shared" si="35"/>
        <v>90</v>
      </c>
      <c r="I315">
        <f t="shared" si="36"/>
        <v>0.71014492753623193</v>
      </c>
      <c r="J315">
        <f t="shared" si="37"/>
        <v>0.65384615384615385</v>
      </c>
      <c r="K315">
        <f t="shared" si="38"/>
        <v>0.70833333333333337</v>
      </c>
    </row>
    <row r="316" spans="1:11" x14ac:dyDescent="0.25">
      <c r="A316" s="3">
        <v>238</v>
      </c>
      <c r="B316" s="3">
        <v>1</v>
      </c>
      <c r="C316" s="3">
        <v>0.44905704000000002</v>
      </c>
      <c r="D316">
        <f t="shared" si="39"/>
        <v>0.44905704000000002</v>
      </c>
      <c r="E316">
        <f t="shared" si="32"/>
        <v>169</v>
      </c>
      <c r="F316">
        <f t="shared" si="33"/>
        <v>222</v>
      </c>
      <c r="G316">
        <f t="shared" si="34"/>
        <v>70</v>
      </c>
      <c r="H316">
        <f t="shared" si="35"/>
        <v>91</v>
      </c>
      <c r="I316">
        <f t="shared" si="36"/>
        <v>0.70833333333333337</v>
      </c>
      <c r="J316">
        <f t="shared" si="37"/>
        <v>0.65</v>
      </c>
      <c r="K316">
        <f t="shared" si="38"/>
        <v>0.70711297071129708</v>
      </c>
    </row>
    <row r="317" spans="1:11" x14ac:dyDescent="0.25">
      <c r="A317" s="3">
        <v>928</v>
      </c>
      <c r="B317" s="3">
        <v>1</v>
      </c>
      <c r="C317" s="3">
        <v>0.45115050000000001</v>
      </c>
      <c r="D317">
        <f t="shared" si="39"/>
        <v>0.45115050000000001</v>
      </c>
      <c r="E317">
        <f t="shared" si="32"/>
        <v>168</v>
      </c>
      <c r="F317">
        <f t="shared" si="33"/>
        <v>222</v>
      </c>
      <c r="G317">
        <f t="shared" si="34"/>
        <v>70</v>
      </c>
      <c r="H317">
        <f t="shared" si="35"/>
        <v>92</v>
      </c>
      <c r="I317">
        <f t="shared" si="36"/>
        <v>0.70652173913043481</v>
      </c>
      <c r="J317">
        <f t="shared" si="37"/>
        <v>0.64615384615384619</v>
      </c>
      <c r="K317">
        <f t="shared" si="38"/>
        <v>0.70588235294117652</v>
      </c>
    </row>
    <row r="318" spans="1:11" x14ac:dyDescent="0.25">
      <c r="A318" s="3">
        <v>85</v>
      </c>
      <c r="B318" s="3">
        <v>0</v>
      </c>
      <c r="C318" s="3">
        <v>0.45163186999999999</v>
      </c>
      <c r="D318">
        <f t="shared" si="39"/>
        <v>0.45163186999999999</v>
      </c>
      <c r="E318">
        <f t="shared" si="32"/>
        <v>167</v>
      </c>
      <c r="F318">
        <f t="shared" si="33"/>
        <v>222</v>
      </c>
      <c r="G318">
        <f t="shared" si="34"/>
        <v>70</v>
      </c>
      <c r="H318">
        <f t="shared" si="35"/>
        <v>93</v>
      </c>
      <c r="I318">
        <f t="shared" si="36"/>
        <v>0.70471014492753625</v>
      </c>
      <c r="J318">
        <f t="shared" si="37"/>
        <v>0.64230769230769236</v>
      </c>
      <c r="K318">
        <f t="shared" si="38"/>
        <v>0.70464135021097052</v>
      </c>
    </row>
    <row r="319" spans="1:11" x14ac:dyDescent="0.25">
      <c r="A319" s="3">
        <v>157</v>
      </c>
      <c r="B319" s="3">
        <v>1</v>
      </c>
      <c r="C319" s="3">
        <v>0.45244074000000001</v>
      </c>
      <c r="D319">
        <f t="shared" si="39"/>
        <v>0.45244074000000001</v>
      </c>
      <c r="E319">
        <f t="shared" si="32"/>
        <v>167</v>
      </c>
      <c r="F319">
        <f t="shared" si="33"/>
        <v>223</v>
      </c>
      <c r="G319">
        <f t="shared" si="34"/>
        <v>69</v>
      </c>
      <c r="H319">
        <f t="shared" si="35"/>
        <v>93</v>
      </c>
      <c r="I319">
        <f t="shared" si="36"/>
        <v>0.70652173913043481</v>
      </c>
      <c r="J319">
        <f t="shared" si="37"/>
        <v>0.64230769230769236</v>
      </c>
      <c r="K319">
        <f t="shared" si="38"/>
        <v>0.7076271186440678</v>
      </c>
    </row>
    <row r="320" spans="1:11" x14ac:dyDescent="0.25">
      <c r="A320" s="3">
        <v>1067</v>
      </c>
      <c r="B320" s="3">
        <v>0</v>
      </c>
      <c r="C320" s="3">
        <v>0.45754099999999998</v>
      </c>
      <c r="D320">
        <f t="shared" si="39"/>
        <v>0.45754099999999998</v>
      </c>
      <c r="E320">
        <f t="shared" si="32"/>
        <v>166</v>
      </c>
      <c r="F320">
        <f t="shared" si="33"/>
        <v>223</v>
      </c>
      <c r="G320">
        <f t="shared" si="34"/>
        <v>69</v>
      </c>
      <c r="H320">
        <f t="shared" si="35"/>
        <v>94</v>
      </c>
      <c r="I320">
        <f t="shared" si="36"/>
        <v>0.70471014492753625</v>
      </c>
      <c r="J320">
        <f t="shared" si="37"/>
        <v>0.63846153846153841</v>
      </c>
      <c r="K320">
        <f t="shared" si="38"/>
        <v>0.70638297872340428</v>
      </c>
    </row>
    <row r="321" spans="1:11" x14ac:dyDescent="0.25">
      <c r="A321" s="3">
        <v>437</v>
      </c>
      <c r="B321" s="3">
        <v>1</v>
      </c>
      <c r="C321" s="3">
        <v>0.46443184999999998</v>
      </c>
      <c r="D321">
        <f t="shared" si="39"/>
        <v>0.46443184999999998</v>
      </c>
      <c r="E321">
        <f t="shared" si="32"/>
        <v>166</v>
      </c>
      <c r="F321">
        <f t="shared" si="33"/>
        <v>224</v>
      </c>
      <c r="G321">
        <f t="shared" si="34"/>
        <v>68</v>
      </c>
      <c r="H321">
        <f t="shared" si="35"/>
        <v>94</v>
      </c>
      <c r="I321">
        <f t="shared" si="36"/>
        <v>0.70652173913043481</v>
      </c>
      <c r="J321">
        <f t="shared" si="37"/>
        <v>0.63846153846153841</v>
      </c>
      <c r="K321">
        <f t="shared" si="38"/>
        <v>0.70940170940170943</v>
      </c>
    </row>
    <row r="322" spans="1:11" x14ac:dyDescent="0.25">
      <c r="A322" s="3">
        <v>968</v>
      </c>
      <c r="B322" s="3">
        <v>1</v>
      </c>
      <c r="C322" s="3">
        <v>0.46580377000000001</v>
      </c>
      <c r="D322">
        <f t="shared" si="39"/>
        <v>0.46580377000000001</v>
      </c>
      <c r="E322">
        <f t="shared" ref="E322:E385" si="40">COUNTIFS($C$3:$C$554, "&gt;="&amp;D322, $B$3:$B$554, "1")</f>
        <v>165</v>
      </c>
      <c r="F322">
        <f t="shared" ref="F322:F385" si="41">COUNTIFS($C$3:$C$554, "&lt;"&amp;D322, $B$3:$B$554, "0")</f>
        <v>224</v>
      </c>
      <c r="G322">
        <f t="shared" ref="G322:G385" si="42">COUNTIFS($C$3:$C$554, "&gt;="&amp;D322, $B$3:$B$554, "0")</f>
        <v>68</v>
      </c>
      <c r="H322">
        <f t="shared" ref="H322:H385" si="43">COUNTIFS($C$3:$C$554, "&lt;"&amp;D322, $B$3:$B$554, "1")</f>
        <v>95</v>
      </c>
      <c r="I322">
        <f t="shared" ref="I322:I385" si="44">(E322+F322)/(E322+F322+G322+H322)</f>
        <v>0.70471014492753625</v>
      </c>
      <c r="J322">
        <f t="shared" ref="J322:J385" si="45">E322/(E322+H322)</f>
        <v>0.63461538461538458</v>
      </c>
      <c r="K322">
        <f t="shared" ref="K322:K385" si="46">E322/(E322+G322)</f>
        <v>0.70815450643776823</v>
      </c>
    </row>
    <row r="323" spans="1:11" x14ac:dyDescent="0.25">
      <c r="A323" s="3">
        <v>75</v>
      </c>
      <c r="B323" s="3">
        <v>0</v>
      </c>
      <c r="C323" s="3">
        <v>0.46709551999999999</v>
      </c>
      <c r="D323">
        <f t="shared" ref="D323:D386" si="47">C323</f>
        <v>0.46709551999999999</v>
      </c>
      <c r="E323">
        <f t="shared" si="40"/>
        <v>164</v>
      </c>
      <c r="F323">
        <f t="shared" si="41"/>
        <v>224</v>
      </c>
      <c r="G323">
        <f t="shared" si="42"/>
        <v>68</v>
      </c>
      <c r="H323">
        <f t="shared" si="43"/>
        <v>96</v>
      </c>
      <c r="I323">
        <f t="shared" si="44"/>
        <v>0.70289855072463769</v>
      </c>
      <c r="J323">
        <f t="shared" si="45"/>
        <v>0.63076923076923075</v>
      </c>
      <c r="K323">
        <f t="shared" si="46"/>
        <v>0.7068965517241379</v>
      </c>
    </row>
    <row r="324" spans="1:11" x14ac:dyDescent="0.25">
      <c r="A324" s="3">
        <v>975</v>
      </c>
      <c r="B324" s="3">
        <v>0</v>
      </c>
      <c r="C324" s="3">
        <v>0.47196813999999998</v>
      </c>
      <c r="D324">
        <f t="shared" si="47"/>
        <v>0.47196813999999998</v>
      </c>
      <c r="E324">
        <f t="shared" si="40"/>
        <v>164</v>
      </c>
      <c r="F324">
        <f t="shared" si="41"/>
        <v>225</v>
      </c>
      <c r="G324">
        <f t="shared" si="42"/>
        <v>67</v>
      </c>
      <c r="H324">
        <f t="shared" si="43"/>
        <v>96</v>
      </c>
      <c r="I324">
        <f t="shared" si="44"/>
        <v>0.70471014492753625</v>
      </c>
      <c r="J324">
        <f t="shared" si="45"/>
        <v>0.63076923076923075</v>
      </c>
      <c r="K324">
        <f t="shared" si="46"/>
        <v>0.70995670995671001</v>
      </c>
    </row>
    <row r="325" spans="1:11" x14ac:dyDescent="0.25">
      <c r="A325" s="3">
        <v>227</v>
      </c>
      <c r="B325" s="3">
        <v>1</v>
      </c>
      <c r="C325" s="3">
        <v>0.47492002999999999</v>
      </c>
      <c r="D325">
        <f t="shared" si="47"/>
        <v>0.47492002999999999</v>
      </c>
      <c r="E325">
        <f t="shared" si="40"/>
        <v>164</v>
      </c>
      <c r="F325">
        <f t="shared" si="41"/>
        <v>226</v>
      </c>
      <c r="G325">
        <f t="shared" si="42"/>
        <v>66</v>
      </c>
      <c r="H325">
        <f t="shared" si="43"/>
        <v>96</v>
      </c>
      <c r="I325">
        <f t="shared" si="44"/>
        <v>0.70652173913043481</v>
      </c>
      <c r="J325">
        <f t="shared" si="45"/>
        <v>0.63076923076923075</v>
      </c>
      <c r="K325">
        <f t="shared" si="46"/>
        <v>0.71304347826086956</v>
      </c>
    </row>
    <row r="326" spans="1:11" x14ac:dyDescent="0.25">
      <c r="A326" s="3">
        <v>44</v>
      </c>
      <c r="B326" s="3">
        <v>1</v>
      </c>
      <c r="C326" s="3">
        <v>0.47630602</v>
      </c>
      <c r="D326">
        <f t="shared" si="47"/>
        <v>0.47630602</v>
      </c>
      <c r="E326">
        <f t="shared" si="40"/>
        <v>163</v>
      </c>
      <c r="F326">
        <f t="shared" si="41"/>
        <v>226</v>
      </c>
      <c r="G326">
        <f t="shared" si="42"/>
        <v>66</v>
      </c>
      <c r="H326">
        <f t="shared" si="43"/>
        <v>97</v>
      </c>
      <c r="I326">
        <f t="shared" si="44"/>
        <v>0.70471014492753625</v>
      </c>
      <c r="J326">
        <f t="shared" si="45"/>
        <v>0.62692307692307692</v>
      </c>
      <c r="K326">
        <f t="shared" si="46"/>
        <v>0.71179039301310043</v>
      </c>
    </row>
    <row r="327" spans="1:11" x14ac:dyDescent="0.25">
      <c r="A327" s="3">
        <v>1412</v>
      </c>
      <c r="B327" s="3">
        <v>0</v>
      </c>
      <c r="C327" s="3">
        <v>0.47734140000000003</v>
      </c>
      <c r="D327">
        <f t="shared" si="47"/>
        <v>0.47734140000000003</v>
      </c>
      <c r="E327">
        <f t="shared" si="40"/>
        <v>162</v>
      </c>
      <c r="F327">
        <f t="shared" si="41"/>
        <v>226</v>
      </c>
      <c r="G327">
        <f t="shared" si="42"/>
        <v>66</v>
      </c>
      <c r="H327">
        <f t="shared" si="43"/>
        <v>98</v>
      </c>
      <c r="I327">
        <f t="shared" si="44"/>
        <v>0.70289855072463769</v>
      </c>
      <c r="J327">
        <f t="shared" si="45"/>
        <v>0.62307692307692308</v>
      </c>
      <c r="K327">
        <f t="shared" si="46"/>
        <v>0.71052631578947367</v>
      </c>
    </row>
    <row r="328" spans="1:11" x14ac:dyDescent="0.25">
      <c r="A328" s="3">
        <v>191</v>
      </c>
      <c r="B328" s="3">
        <v>0</v>
      </c>
      <c r="C328" s="3">
        <v>0.4795777</v>
      </c>
      <c r="D328">
        <f t="shared" si="47"/>
        <v>0.4795777</v>
      </c>
      <c r="E328">
        <f t="shared" si="40"/>
        <v>162</v>
      </c>
      <c r="F328">
        <f t="shared" si="41"/>
        <v>227</v>
      </c>
      <c r="G328">
        <f t="shared" si="42"/>
        <v>65</v>
      </c>
      <c r="H328">
        <f t="shared" si="43"/>
        <v>98</v>
      </c>
      <c r="I328">
        <f t="shared" si="44"/>
        <v>0.70471014492753625</v>
      </c>
      <c r="J328">
        <f t="shared" si="45"/>
        <v>0.62307692307692308</v>
      </c>
      <c r="K328">
        <f t="shared" si="46"/>
        <v>0.71365638766519823</v>
      </c>
    </row>
    <row r="329" spans="1:11" x14ac:dyDescent="0.25">
      <c r="A329" s="3">
        <v>581</v>
      </c>
      <c r="B329" s="3">
        <v>1</v>
      </c>
      <c r="C329" s="3">
        <v>0.48038207999999999</v>
      </c>
      <c r="D329">
        <f t="shared" si="47"/>
        <v>0.48038207999999999</v>
      </c>
      <c r="E329">
        <f t="shared" si="40"/>
        <v>162</v>
      </c>
      <c r="F329">
        <f t="shared" si="41"/>
        <v>228</v>
      </c>
      <c r="G329">
        <f t="shared" si="42"/>
        <v>64</v>
      </c>
      <c r="H329">
        <f t="shared" si="43"/>
        <v>98</v>
      </c>
      <c r="I329">
        <f t="shared" si="44"/>
        <v>0.70652173913043481</v>
      </c>
      <c r="J329">
        <f t="shared" si="45"/>
        <v>0.62307692307692308</v>
      </c>
      <c r="K329">
        <f t="shared" si="46"/>
        <v>0.7168141592920354</v>
      </c>
    </row>
    <row r="330" spans="1:11" x14ac:dyDescent="0.25">
      <c r="A330" s="3">
        <v>63</v>
      </c>
      <c r="B330" s="3">
        <v>0</v>
      </c>
      <c r="C330" s="3">
        <v>0.48325230000000002</v>
      </c>
      <c r="D330">
        <f t="shared" si="47"/>
        <v>0.48325230000000002</v>
      </c>
      <c r="E330">
        <f t="shared" si="40"/>
        <v>161</v>
      </c>
      <c r="F330">
        <f t="shared" si="41"/>
        <v>228</v>
      </c>
      <c r="G330">
        <f t="shared" si="42"/>
        <v>64</v>
      </c>
      <c r="H330">
        <f t="shared" si="43"/>
        <v>99</v>
      </c>
      <c r="I330">
        <f t="shared" si="44"/>
        <v>0.70471014492753625</v>
      </c>
      <c r="J330">
        <f t="shared" si="45"/>
        <v>0.61923076923076925</v>
      </c>
      <c r="K330">
        <f t="shared" si="46"/>
        <v>0.7155555555555555</v>
      </c>
    </row>
    <row r="331" spans="1:11" x14ac:dyDescent="0.25">
      <c r="A331" s="3">
        <v>1132</v>
      </c>
      <c r="B331" s="3">
        <v>1</v>
      </c>
      <c r="C331" s="3">
        <v>0.48655248000000001</v>
      </c>
      <c r="D331">
        <f t="shared" si="47"/>
        <v>0.48655248000000001</v>
      </c>
      <c r="E331">
        <f t="shared" si="40"/>
        <v>161</v>
      </c>
      <c r="F331">
        <f t="shared" si="41"/>
        <v>229</v>
      </c>
      <c r="G331">
        <f t="shared" si="42"/>
        <v>63</v>
      </c>
      <c r="H331">
        <f t="shared" si="43"/>
        <v>99</v>
      </c>
      <c r="I331">
        <f t="shared" si="44"/>
        <v>0.70652173913043481</v>
      </c>
      <c r="J331">
        <f t="shared" si="45"/>
        <v>0.61923076923076925</v>
      </c>
      <c r="K331">
        <f t="shared" si="46"/>
        <v>0.71875</v>
      </c>
    </row>
    <row r="332" spans="1:11" x14ac:dyDescent="0.25">
      <c r="A332" s="3">
        <v>343</v>
      </c>
      <c r="B332" s="3">
        <v>1</v>
      </c>
      <c r="C332" s="3">
        <v>0.4900041</v>
      </c>
      <c r="D332">
        <f t="shared" si="47"/>
        <v>0.4900041</v>
      </c>
      <c r="E332">
        <f t="shared" si="40"/>
        <v>160</v>
      </c>
      <c r="F332">
        <f t="shared" si="41"/>
        <v>229</v>
      </c>
      <c r="G332">
        <f t="shared" si="42"/>
        <v>63</v>
      </c>
      <c r="H332">
        <f t="shared" si="43"/>
        <v>100</v>
      </c>
      <c r="I332">
        <f t="shared" si="44"/>
        <v>0.70471014492753625</v>
      </c>
      <c r="J332">
        <f t="shared" si="45"/>
        <v>0.61538461538461542</v>
      </c>
      <c r="K332">
        <f t="shared" si="46"/>
        <v>0.71748878923766812</v>
      </c>
    </row>
    <row r="333" spans="1:11" x14ac:dyDescent="0.25">
      <c r="A333" s="3">
        <v>1338</v>
      </c>
      <c r="B333" s="3">
        <v>0</v>
      </c>
      <c r="C333" s="3">
        <v>0.49482900000000002</v>
      </c>
      <c r="D333">
        <f t="shared" si="47"/>
        <v>0.49482900000000002</v>
      </c>
      <c r="E333">
        <f t="shared" si="40"/>
        <v>159</v>
      </c>
      <c r="F333">
        <f t="shared" si="41"/>
        <v>229</v>
      </c>
      <c r="G333">
        <f t="shared" si="42"/>
        <v>63</v>
      </c>
      <c r="H333">
        <f t="shared" si="43"/>
        <v>101</v>
      </c>
      <c r="I333">
        <f t="shared" si="44"/>
        <v>0.70289855072463769</v>
      </c>
      <c r="J333">
        <f t="shared" si="45"/>
        <v>0.61153846153846159</v>
      </c>
      <c r="K333">
        <f t="shared" si="46"/>
        <v>0.71621621621621623</v>
      </c>
    </row>
    <row r="334" spans="1:11" x14ac:dyDescent="0.25">
      <c r="A334" s="3">
        <v>1009</v>
      </c>
      <c r="B334" s="3">
        <v>0</v>
      </c>
      <c r="C334" s="3">
        <v>0.49659534999999999</v>
      </c>
      <c r="D334">
        <f t="shared" si="47"/>
        <v>0.49659534999999999</v>
      </c>
      <c r="E334">
        <f t="shared" si="40"/>
        <v>159</v>
      </c>
      <c r="F334">
        <f t="shared" si="41"/>
        <v>230</v>
      </c>
      <c r="G334">
        <f t="shared" si="42"/>
        <v>62</v>
      </c>
      <c r="H334">
        <f t="shared" si="43"/>
        <v>101</v>
      </c>
      <c r="I334">
        <f t="shared" si="44"/>
        <v>0.70471014492753625</v>
      </c>
      <c r="J334">
        <f t="shared" si="45"/>
        <v>0.61153846153846159</v>
      </c>
      <c r="K334">
        <f t="shared" si="46"/>
        <v>0.71945701357466063</v>
      </c>
    </row>
    <row r="335" spans="1:11" x14ac:dyDescent="0.25">
      <c r="A335" s="3">
        <v>418</v>
      </c>
      <c r="B335" s="3">
        <v>0</v>
      </c>
      <c r="C335" s="3">
        <v>0.49891554999999999</v>
      </c>
      <c r="D335">
        <f t="shared" si="47"/>
        <v>0.49891554999999999</v>
      </c>
      <c r="E335">
        <f t="shared" si="40"/>
        <v>159</v>
      </c>
      <c r="F335">
        <f t="shared" si="41"/>
        <v>231</v>
      </c>
      <c r="G335">
        <f t="shared" si="42"/>
        <v>61</v>
      </c>
      <c r="H335">
        <f t="shared" si="43"/>
        <v>101</v>
      </c>
      <c r="I335">
        <f t="shared" si="44"/>
        <v>0.70652173913043481</v>
      </c>
      <c r="J335">
        <f t="shared" si="45"/>
        <v>0.61153846153846159</v>
      </c>
      <c r="K335">
        <f t="shared" si="46"/>
        <v>0.72272727272727277</v>
      </c>
    </row>
    <row r="336" spans="1:11" x14ac:dyDescent="0.25">
      <c r="A336" s="3">
        <v>896</v>
      </c>
      <c r="B336" s="3">
        <v>0</v>
      </c>
      <c r="C336" s="3">
        <v>0.50077570000000005</v>
      </c>
      <c r="D336">
        <f t="shared" si="47"/>
        <v>0.50077570000000005</v>
      </c>
      <c r="E336">
        <f t="shared" si="40"/>
        <v>159</v>
      </c>
      <c r="F336">
        <f t="shared" si="41"/>
        <v>232</v>
      </c>
      <c r="G336">
        <f t="shared" si="42"/>
        <v>60</v>
      </c>
      <c r="H336">
        <f t="shared" si="43"/>
        <v>101</v>
      </c>
      <c r="I336">
        <f t="shared" si="44"/>
        <v>0.70833333333333337</v>
      </c>
      <c r="J336">
        <f t="shared" si="45"/>
        <v>0.61153846153846159</v>
      </c>
      <c r="K336">
        <f t="shared" si="46"/>
        <v>0.72602739726027399</v>
      </c>
    </row>
    <row r="337" spans="1:11" x14ac:dyDescent="0.25">
      <c r="A337" s="3">
        <v>338</v>
      </c>
      <c r="B337" s="3">
        <v>0</v>
      </c>
      <c r="C337" s="3">
        <v>0.50218355999999997</v>
      </c>
      <c r="D337">
        <f t="shared" si="47"/>
        <v>0.50218355999999997</v>
      </c>
      <c r="E337">
        <f t="shared" si="40"/>
        <v>159</v>
      </c>
      <c r="F337">
        <f t="shared" si="41"/>
        <v>233</v>
      </c>
      <c r="G337">
        <f t="shared" si="42"/>
        <v>59</v>
      </c>
      <c r="H337">
        <f t="shared" si="43"/>
        <v>101</v>
      </c>
      <c r="I337">
        <f t="shared" si="44"/>
        <v>0.71014492753623193</v>
      </c>
      <c r="J337">
        <f t="shared" si="45"/>
        <v>0.61153846153846159</v>
      </c>
      <c r="K337">
        <f t="shared" si="46"/>
        <v>0.72935779816513757</v>
      </c>
    </row>
    <row r="338" spans="1:11" x14ac:dyDescent="0.25">
      <c r="A338" s="3">
        <v>439</v>
      </c>
      <c r="B338" s="3">
        <v>0</v>
      </c>
      <c r="C338" s="3">
        <v>0.50247615999999995</v>
      </c>
      <c r="D338">
        <f t="shared" si="47"/>
        <v>0.50247615999999995</v>
      </c>
      <c r="E338">
        <f t="shared" si="40"/>
        <v>159</v>
      </c>
      <c r="F338">
        <f t="shared" si="41"/>
        <v>234</v>
      </c>
      <c r="G338">
        <f t="shared" si="42"/>
        <v>58</v>
      </c>
      <c r="H338">
        <f t="shared" si="43"/>
        <v>101</v>
      </c>
      <c r="I338">
        <f t="shared" si="44"/>
        <v>0.71195652173913049</v>
      </c>
      <c r="J338">
        <f t="shared" si="45"/>
        <v>0.61153846153846159</v>
      </c>
      <c r="K338">
        <f t="shared" si="46"/>
        <v>0.73271889400921664</v>
      </c>
    </row>
    <row r="339" spans="1:11" x14ac:dyDescent="0.25">
      <c r="A339" s="3">
        <v>166</v>
      </c>
      <c r="B339" s="3">
        <v>0</v>
      </c>
      <c r="C339" s="3">
        <v>0.50395140000000005</v>
      </c>
      <c r="D339">
        <f t="shared" si="47"/>
        <v>0.50395140000000005</v>
      </c>
      <c r="E339">
        <f t="shared" si="40"/>
        <v>159</v>
      </c>
      <c r="F339">
        <f t="shared" si="41"/>
        <v>235</v>
      </c>
      <c r="G339">
        <f t="shared" si="42"/>
        <v>57</v>
      </c>
      <c r="H339">
        <f t="shared" si="43"/>
        <v>101</v>
      </c>
      <c r="I339">
        <f t="shared" si="44"/>
        <v>0.71376811594202894</v>
      </c>
      <c r="J339">
        <f t="shared" si="45"/>
        <v>0.61153846153846159</v>
      </c>
      <c r="K339">
        <f t="shared" si="46"/>
        <v>0.73611111111111116</v>
      </c>
    </row>
    <row r="340" spans="1:11" x14ac:dyDescent="0.25">
      <c r="A340" s="3">
        <v>695</v>
      </c>
      <c r="B340" s="3">
        <v>1</v>
      </c>
      <c r="C340" s="3">
        <v>0.50589810000000002</v>
      </c>
      <c r="D340">
        <f t="shared" si="47"/>
        <v>0.50589810000000002</v>
      </c>
      <c r="E340">
        <f t="shared" si="40"/>
        <v>159</v>
      </c>
      <c r="F340">
        <f t="shared" si="41"/>
        <v>236</v>
      </c>
      <c r="G340">
        <f t="shared" si="42"/>
        <v>56</v>
      </c>
      <c r="H340">
        <f t="shared" si="43"/>
        <v>101</v>
      </c>
      <c r="I340">
        <f t="shared" si="44"/>
        <v>0.71557971014492749</v>
      </c>
      <c r="J340">
        <f t="shared" si="45"/>
        <v>0.61153846153846159</v>
      </c>
      <c r="K340">
        <f t="shared" si="46"/>
        <v>0.73953488372093024</v>
      </c>
    </row>
    <row r="341" spans="1:11" x14ac:dyDescent="0.25">
      <c r="A341" s="3">
        <v>425</v>
      </c>
      <c r="B341" s="3">
        <v>0</v>
      </c>
      <c r="C341" s="3">
        <v>0.50631356000000005</v>
      </c>
      <c r="D341">
        <f t="shared" si="47"/>
        <v>0.50631356000000005</v>
      </c>
      <c r="E341">
        <f t="shared" si="40"/>
        <v>158</v>
      </c>
      <c r="F341">
        <f t="shared" si="41"/>
        <v>236</v>
      </c>
      <c r="G341">
        <f t="shared" si="42"/>
        <v>56</v>
      </c>
      <c r="H341">
        <f t="shared" si="43"/>
        <v>102</v>
      </c>
      <c r="I341">
        <f t="shared" si="44"/>
        <v>0.71376811594202894</v>
      </c>
      <c r="J341">
        <f t="shared" si="45"/>
        <v>0.60769230769230764</v>
      </c>
      <c r="K341">
        <f t="shared" si="46"/>
        <v>0.73831775700934577</v>
      </c>
    </row>
    <row r="342" spans="1:11" x14ac:dyDescent="0.25">
      <c r="A342" s="3">
        <v>460</v>
      </c>
      <c r="B342" s="3">
        <v>0</v>
      </c>
      <c r="C342" s="3">
        <v>0.50664900000000002</v>
      </c>
      <c r="D342">
        <f t="shared" si="47"/>
        <v>0.50664900000000002</v>
      </c>
      <c r="E342">
        <f t="shared" si="40"/>
        <v>158</v>
      </c>
      <c r="F342">
        <f t="shared" si="41"/>
        <v>237</v>
      </c>
      <c r="G342">
        <f t="shared" si="42"/>
        <v>55</v>
      </c>
      <c r="H342">
        <f t="shared" si="43"/>
        <v>102</v>
      </c>
      <c r="I342">
        <f t="shared" si="44"/>
        <v>0.71557971014492749</v>
      </c>
      <c r="J342">
        <f t="shared" si="45"/>
        <v>0.60769230769230764</v>
      </c>
      <c r="K342">
        <f t="shared" si="46"/>
        <v>0.74178403755868549</v>
      </c>
    </row>
    <row r="343" spans="1:11" x14ac:dyDescent="0.25">
      <c r="A343" s="3">
        <v>994</v>
      </c>
      <c r="B343" s="3">
        <v>0</v>
      </c>
      <c r="C343" s="3">
        <v>0.51161486</v>
      </c>
      <c r="D343">
        <f t="shared" si="47"/>
        <v>0.51161486</v>
      </c>
      <c r="E343">
        <f t="shared" si="40"/>
        <v>158</v>
      </c>
      <c r="F343">
        <f t="shared" si="41"/>
        <v>238</v>
      </c>
      <c r="G343">
        <f t="shared" si="42"/>
        <v>54</v>
      </c>
      <c r="H343">
        <f t="shared" si="43"/>
        <v>102</v>
      </c>
      <c r="I343">
        <f t="shared" si="44"/>
        <v>0.71739130434782605</v>
      </c>
      <c r="J343">
        <f t="shared" si="45"/>
        <v>0.60769230769230764</v>
      </c>
      <c r="K343">
        <f t="shared" si="46"/>
        <v>0.74528301886792447</v>
      </c>
    </row>
    <row r="344" spans="1:11" x14ac:dyDescent="0.25">
      <c r="A344" s="3">
        <v>143</v>
      </c>
      <c r="B344" s="3">
        <v>0</v>
      </c>
      <c r="C344" s="3">
        <v>0.51191819999999999</v>
      </c>
      <c r="D344">
        <f t="shared" si="47"/>
        <v>0.51191819999999999</v>
      </c>
      <c r="E344">
        <f t="shared" si="40"/>
        <v>158</v>
      </c>
      <c r="F344">
        <f t="shared" si="41"/>
        <v>239</v>
      </c>
      <c r="G344">
        <f t="shared" si="42"/>
        <v>53</v>
      </c>
      <c r="H344">
        <f t="shared" si="43"/>
        <v>102</v>
      </c>
      <c r="I344">
        <f t="shared" si="44"/>
        <v>0.71920289855072461</v>
      </c>
      <c r="J344">
        <f t="shared" si="45"/>
        <v>0.60769230769230764</v>
      </c>
      <c r="K344">
        <f t="shared" si="46"/>
        <v>0.74881516587677721</v>
      </c>
    </row>
    <row r="345" spans="1:11" x14ac:dyDescent="0.25">
      <c r="A345" s="3">
        <v>984</v>
      </c>
      <c r="B345" s="3">
        <v>0</v>
      </c>
      <c r="C345" s="3">
        <v>0.51692760000000004</v>
      </c>
      <c r="D345">
        <f t="shared" si="47"/>
        <v>0.51692760000000004</v>
      </c>
      <c r="E345">
        <f t="shared" si="40"/>
        <v>158</v>
      </c>
      <c r="F345">
        <f t="shared" si="41"/>
        <v>240</v>
      </c>
      <c r="G345">
        <f t="shared" si="42"/>
        <v>52</v>
      </c>
      <c r="H345">
        <f t="shared" si="43"/>
        <v>102</v>
      </c>
      <c r="I345">
        <f t="shared" si="44"/>
        <v>0.72101449275362317</v>
      </c>
      <c r="J345">
        <f t="shared" si="45"/>
        <v>0.60769230769230764</v>
      </c>
      <c r="K345">
        <f t="shared" si="46"/>
        <v>0.75238095238095237</v>
      </c>
    </row>
    <row r="346" spans="1:11" x14ac:dyDescent="0.25">
      <c r="A346" s="3">
        <v>262</v>
      </c>
      <c r="B346" s="3">
        <v>1</v>
      </c>
      <c r="C346" s="3">
        <v>0.51955390000000001</v>
      </c>
      <c r="D346">
        <f t="shared" si="47"/>
        <v>0.51955390000000001</v>
      </c>
      <c r="E346">
        <f t="shared" si="40"/>
        <v>158</v>
      </c>
      <c r="F346">
        <f t="shared" si="41"/>
        <v>241</v>
      </c>
      <c r="G346">
        <f t="shared" si="42"/>
        <v>51</v>
      </c>
      <c r="H346">
        <f t="shared" si="43"/>
        <v>102</v>
      </c>
      <c r="I346">
        <f t="shared" si="44"/>
        <v>0.72282608695652173</v>
      </c>
      <c r="J346">
        <f t="shared" si="45"/>
        <v>0.60769230769230764</v>
      </c>
      <c r="K346">
        <f t="shared" si="46"/>
        <v>0.75598086124401909</v>
      </c>
    </row>
    <row r="347" spans="1:11" x14ac:dyDescent="0.25">
      <c r="A347" s="3">
        <v>638</v>
      </c>
      <c r="B347" s="3">
        <v>0</v>
      </c>
      <c r="C347" s="3">
        <v>0.52115520000000004</v>
      </c>
      <c r="D347">
        <f t="shared" si="47"/>
        <v>0.52115520000000004</v>
      </c>
      <c r="E347">
        <f t="shared" si="40"/>
        <v>157</v>
      </c>
      <c r="F347">
        <f t="shared" si="41"/>
        <v>241</v>
      </c>
      <c r="G347">
        <f t="shared" si="42"/>
        <v>51</v>
      </c>
      <c r="H347">
        <f t="shared" si="43"/>
        <v>103</v>
      </c>
      <c r="I347">
        <f t="shared" si="44"/>
        <v>0.72101449275362317</v>
      </c>
      <c r="J347">
        <f t="shared" si="45"/>
        <v>0.60384615384615381</v>
      </c>
      <c r="K347">
        <f t="shared" si="46"/>
        <v>0.75480769230769229</v>
      </c>
    </row>
    <row r="348" spans="1:11" x14ac:dyDescent="0.25">
      <c r="A348" s="3">
        <v>146</v>
      </c>
      <c r="B348" s="3">
        <v>0</v>
      </c>
      <c r="C348" s="3">
        <v>0.52522449999999998</v>
      </c>
      <c r="D348">
        <f t="shared" si="47"/>
        <v>0.52522449999999998</v>
      </c>
      <c r="E348">
        <f t="shared" si="40"/>
        <v>157</v>
      </c>
      <c r="F348">
        <f t="shared" si="41"/>
        <v>242</v>
      </c>
      <c r="G348">
        <f t="shared" si="42"/>
        <v>50</v>
      </c>
      <c r="H348">
        <f t="shared" si="43"/>
        <v>103</v>
      </c>
      <c r="I348">
        <f t="shared" si="44"/>
        <v>0.72282608695652173</v>
      </c>
      <c r="J348">
        <f t="shared" si="45"/>
        <v>0.60384615384615381</v>
      </c>
      <c r="K348">
        <f t="shared" si="46"/>
        <v>0.75845410628019327</v>
      </c>
    </row>
    <row r="349" spans="1:11" x14ac:dyDescent="0.25">
      <c r="A349" s="3">
        <v>594</v>
      </c>
      <c r="B349" s="3">
        <v>1</v>
      </c>
      <c r="C349" s="3">
        <v>0.52522570000000002</v>
      </c>
      <c r="D349">
        <f t="shared" si="47"/>
        <v>0.52522570000000002</v>
      </c>
      <c r="E349">
        <f t="shared" si="40"/>
        <v>157</v>
      </c>
      <c r="F349">
        <f t="shared" si="41"/>
        <v>243</v>
      </c>
      <c r="G349">
        <f t="shared" si="42"/>
        <v>49</v>
      </c>
      <c r="H349">
        <f t="shared" si="43"/>
        <v>103</v>
      </c>
      <c r="I349">
        <f t="shared" si="44"/>
        <v>0.72463768115942029</v>
      </c>
      <c r="J349">
        <f t="shared" si="45"/>
        <v>0.60384615384615381</v>
      </c>
      <c r="K349">
        <f t="shared" si="46"/>
        <v>0.76213592233009708</v>
      </c>
    </row>
    <row r="350" spans="1:11" x14ac:dyDescent="0.25">
      <c r="A350" s="3">
        <v>1093</v>
      </c>
      <c r="B350" s="3">
        <v>1</v>
      </c>
      <c r="C350" s="3">
        <v>0.52585769999999998</v>
      </c>
      <c r="D350">
        <f t="shared" si="47"/>
        <v>0.52585769999999998</v>
      </c>
      <c r="E350">
        <f t="shared" si="40"/>
        <v>156</v>
      </c>
      <c r="F350">
        <f t="shared" si="41"/>
        <v>243</v>
      </c>
      <c r="G350">
        <f t="shared" si="42"/>
        <v>49</v>
      </c>
      <c r="H350">
        <f t="shared" si="43"/>
        <v>104</v>
      </c>
      <c r="I350">
        <f t="shared" si="44"/>
        <v>0.72282608695652173</v>
      </c>
      <c r="J350">
        <f t="shared" si="45"/>
        <v>0.6</v>
      </c>
      <c r="K350">
        <f t="shared" si="46"/>
        <v>0.76097560975609757</v>
      </c>
    </row>
    <row r="351" spans="1:11" x14ac:dyDescent="0.25">
      <c r="A351" s="3">
        <v>443</v>
      </c>
      <c r="B351" s="3">
        <v>1</v>
      </c>
      <c r="C351" s="3">
        <v>0.52636086999999998</v>
      </c>
      <c r="D351">
        <f t="shared" si="47"/>
        <v>0.52636086999999998</v>
      </c>
      <c r="E351">
        <f t="shared" si="40"/>
        <v>155</v>
      </c>
      <c r="F351">
        <f t="shared" si="41"/>
        <v>243</v>
      </c>
      <c r="G351">
        <f t="shared" si="42"/>
        <v>49</v>
      </c>
      <c r="H351">
        <f t="shared" si="43"/>
        <v>105</v>
      </c>
      <c r="I351">
        <f t="shared" si="44"/>
        <v>0.72101449275362317</v>
      </c>
      <c r="J351">
        <f t="shared" si="45"/>
        <v>0.59615384615384615</v>
      </c>
      <c r="K351">
        <f t="shared" si="46"/>
        <v>0.75980392156862742</v>
      </c>
    </row>
    <row r="352" spans="1:11" x14ac:dyDescent="0.25">
      <c r="A352" s="3">
        <v>1233</v>
      </c>
      <c r="B352" s="3">
        <v>0</v>
      </c>
      <c r="C352" s="3">
        <v>0.52825200000000005</v>
      </c>
      <c r="D352">
        <f t="shared" si="47"/>
        <v>0.52825200000000005</v>
      </c>
      <c r="E352">
        <f t="shared" si="40"/>
        <v>154</v>
      </c>
      <c r="F352">
        <f t="shared" si="41"/>
        <v>243</v>
      </c>
      <c r="G352">
        <f t="shared" si="42"/>
        <v>49</v>
      </c>
      <c r="H352">
        <f t="shared" si="43"/>
        <v>106</v>
      </c>
      <c r="I352">
        <f t="shared" si="44"/>
        <v>0.71920289855072461</v>
      </c>
      <c r="J352">
        <f t="shared" si="45"/>
        <v>0.59230769230769231</v>
      </c>
      <c r="K352">
        <f t="shared" si="46"/>
        <v>0.75862068965517238</v>
      </c>
    </row>
    <row r="353" spans="1:11" x14ac:dyDescent="0.25">
      <c r="A353" s="3">
        <v>1395</v>
      </c>
      <c r="B353" s="3">
        <v>1</v>
      </c>
      <c r="C353" s="3">
        <v>0.52894675999999996</v>
      </c>
      <c r="D353">
        <f t="shared" si="47"/>
        <v>0.52894675999999996</v>
      </c>
      <c r="E353">
        <f t="shared" si="40"/>
        <v>154</v>
      </c>
      <c r="F353">
        <f t="shared" si="41"/>
        <v>244</v>
      </c>
      <c r="G353">
        <f t="shared" si="42"/>
        <v>48</v>
      </c>
      <c r="H353">
        <f t="shared" si="43"/>
        <v>106</v>
      </c>
      <c r="I353">
        <f t="shared" si="44"/>
        <v>0.72101449275362317</v>
      </c>
      <c r="J353">
        <f t="shared" si="45"/>
        <v>0.59230769230769231</v>
      </c>
      <c r="K353">
        <f t="shared" si="46"/>
        <v>0.76237623762376239</v>
      </c>
    </row>
    <row r="354" spans="1:11" x14ac:dyDescent="0.25">
      <c r="A354" s="3">
        <v>381</v>
      </c>
      <c r="B354" s="3">
        <v>0</v>
      </c>
      <c r="C354" s="3">
        <v>0.52976579999999995</v>
      </c>
      <c r="D354">
        <f t="shared" si="47"/>
        <v>0.52976579999999995</v>
      </c>
      <c r="E354">
        <f t="shared" si="40"/>
        <v>153</v>
      </c>
      <c r="F354">
        <f t="shared" si="41"/>
        <v>244</v>
      </c>
      <c r="G354">
        <f t="shared" si="42"/>
        <v>48</v>
      </c>
      <c r="H354">
        <f t="shared" si="43"/>
        <v>107</v>
      </c>
      <c r="I354">
        <f t="shared" si="44"/>
        <v>0.71920289855072461</v>
      </c>
      <c r="J354">
        <f t="shared" si="45"/>
        <v>0.58846153846153848</v>
      </c>
      <c r="K354">
        <f t="shared" si="46"/>
        <v>0.76119402985074625</v>
      </c>
    </row>
    <row r="355" spans="1:11" x14ac:dyDescent="0.25">
      <c r="A355" s="3">
        <v>450</v>
      </c>
      <c r="B355" s="3">
        <v>1</v>
      </c>
      <c r="C355" s="3">
        <v>0.53129190000000004</v>
      </c>
      <c r="D355">
        <f t="shared" si="47"/>
        <v>0.53129190000000004</v>
      </c>
      <c r="E355">
        <f t="shared" si="40"/>
        <v>153</v>
      </c>
      <c r="F355">
        <f t="shared" si="41"/>
        <v>245</v>
      </c>
      <c r="G355">
        <f t="shared" si="42"/>
        <v>47</v>
      </c>
      <c r="H355">
        <f t="shared" si="43"/>
        <v>107</v>
      </c>
      <c r="I355">
        <f t="shared" si="44"/>
        <v>0.72101449275362317</v>
      </c>
      <c r="J355">
        <f t="shared" si="45"/>
        <v>0.58846153846153848</v>
      </c>
      <c r="K355">
        <f t="shared" si="46"/>
        <v>0.76500000000000001</v>
      </c>
    </row>
    <row r="356" spans="1:11" x14ac:dyDescent="0.25">
      <c r="A356" s="3">
        <v>582</v>
      </c>
      <c r="B356" s="3">
        <v>0</v>
      </c>
      <c r="C356" s="3">
        <v>0.53144910000000001</v>
      </c>
      <c r="D356">
        <f t="shared" si="47"/>
        <v>0.53144910000000001</v>
      </c>
      <c r="E356">
        <f t="shared" si="40"/>
        <v>152</v>
      </c>
      <c r="F356">
        <f t="shared" si="41"/>
        <v>245</v>
      </c>
      <c r="G356">
        <f t="shared" si="42"/>
        <v>47</v>
      </c>
      <c r="H356">
        <f t="shared" si="43"/>
        <v>108</v>
      </c>
      <c r="I356">
        <f t="shared" si="44"/>
        <v>0.71920289855072461</v>
      </c>
      <c r="J356">
        <f t="shared" si="45"/>
        <v>0.58461538461538465</v>
      </c>
      <c r="K356">
        <f t="shared" si="46"/>
        <v>0.76381909547738691</v>
      </c>
    </row>
    <row r="357" spans="1:11" x14ac:dyDescent="0.25">
      <c r="A357" s="3">
        <v>99</v>
      </c>
      <c r="B357" s="3">
        <v>0</v>
      </c>
      <c r="C357" s="3">
        <v>0.53178740000000002</v>
      </c>
      <c r="D357">
        <f t="shared" si="47"/>
        <v>0.53178740000000002</v>
      </c>
      <c r="E357">
        <f t="shared" si="40"/>
        <v>152</v>
      </c>
      <c r="F357">
        <f t="shared" si="41"/>
        <v>246</v>
      </c>
      <c r="G357">
        <f t="shared" si="42"/>
        <v>46</v>
      </c>
      <c r="H357">
        <f t="shared" si="43"/>
        <v>108</v>
      </c>
      <c r="I357">
        <f t="shared" si="44"/>
        <v>0.72101449275362317</v>
      </c>
      <c r="J357">
        <f t="shared" si="45"/>
        <v>0.58461538461538465</v>
      </c>
      <c r="K357">
        <f t="shared" si="46"/>
        <v>0.76767676767676762</v>
      </c>
    </row>
    <row r="358" spans="1:11" x14ac:dyDescent="0.25">
      <c r="A358" s="3">
        <v>1286</v>
      </c>
      <c r="B358" s="3">
        <v>1</v>
      </c>
      <c r="C358" s="3">
        <v>0.53521719999999995</v>
      </c>
      <c r="D358">
        <f t="shared" si="47"/>
        <v>0.53521719999999995</v>
      </c>
      <c r="E358">
        <f t="shared" si="40"/>
        <v>152</v>
      </c>
      <c r="F358">
        <f t="shared" si="41"/>
        <v>247</v>
      </c>
      <c r="G358">
        <f t="shared" si="42"/>
        <v>45</v>
      </c>
      <c r="H358">
        <f t="shared" si="43"/>
        <v>108</v>
      </c>
      <c r="I358">
        <f t="shared" si="44"/>
        <v>0.72282608695652173</v>
      </c>
      <c r="J358">
        <f t="shared" si="45"/>
        <v>0.58461538461538465</v>
      </c>
      <c r="K358">
        <f t="shared" si="46"/>
        <v>0.77157360406091369</v>
      </c>
    </row>
    <row r="359" spans="1:11" x14ac:dyDescent="0.25">
      <c r="A359" s="3">
        <v>839</v>
      </c>
      <c r="B359" s="3">
        <v>0</v>
      </c>
      <c r="C359" s="3">
        <v>0.53693709999999994</v>
      </c>
      <c r="D359">
        <f t="shared" si="47"/>
        <v>0.53693709999999994</v>
      </c>
      <c r="E359">
        <f t="shared" si="40"/>
        <v>151</v>
      </c>
      <c r="F359">
        <f t="shared" si="41"/>
        <v>247</v>
      </c>
      <c r="G359">
        <f t="shared" si="42"/>
        <v>45</v>
      </c>
      <c r="H359">
        <f t="shared" si="43"/>
        <v>109</v>
      </c>
      <c r="I359">
        <f t="shared" si="44"/>
        <v>0.72101449275362317</v>
      </c>
      <c r="J359">
        <f t="shared" si="45"/>
        <v>0.58076923076923082</v>
      </c>
      <c r="K359">
        <f t="shared" si="46"/>
        <v>0.77040816326530615</v>
      </c>
    </row>
    <row r="360" spans="1:11" x14ac:dyDescent="0.25">
      <c r="A360" s="3">
        <v>1224</v>
      </c>
      <c r="B360" s="3">
        <v>0</v>
      </c>
      <c r="C360" s="3">
        <v>0.54065390000000002</v>
      </c>
      <c r="D360">
        <f t="shared" si="47"/>
        <v>0.54065390000000002</v>
      </c>
      <c r="E360">
        <f t="shared" si="40"/>
        <v>151</v>
      </c>
      <c r="F360">
        <f t="shared" si="41"/>
        <v>248</v>
      </c>
      <c r="G360">
        <f t="shared" si="42"/>
        <v>44</v>
      </c>
      <c r="H360">
        <f t="shared" si="43"/>
        <v>109</v>
      </c>
      <c r="I360">
        <f t="shared" si="44"/>
        <v>0.72282608695652173</v>
      </c>
      <c r="J360">
        <f t="shared" si="45"/>
        <v>0.58076923076923082</v>
      </c>
      <c r="K360">
        <f t="shared" si="46"/>
        <v>0.77435897435897438</v>
      </c>
    </row>
    <row r="361" spans="1:11" x14ac:dyDescent="0.25">
      <c r="A361" s="3">
        <v>106</v>
      </c>
      <c r="B361" s="3">
        <v>1</v>
      </c>
      <c r="C361" s="3">
        <v>0.54085079999999996</v>
      </c>
      <c r="D361">
        <f t="shared" si="47"/>
        <v>0.54085079999999996</v>
      </c>
      <c r="E361">
        <f t="shared" si="40"/>
        <v>151</v>
      </c>
      <c r="F361">
        <f t="shared" si="41"/>
        <v>249</v>
      </c>
      <c r="G361">
        <f t="shared" si="42"/>
        <v>43</v>
      </c>
      <c r="H361">
        <f t="shared" si="43"/>
        <v>109</v>
      </c>
      <c r="I361">
        <f t="shared" si="44"/>
        <v>0.72463768115942029</v>
      </c>
      <c r="J361">
        <f t="shared" si="45"/>
        <v>0.58076923076923082</v>
      </c>
      <c r="K361">
        <f t="shared" si="46"/>
        <v>0.77835051546391754</v>
      </c>
    </row>
    <row r="362" spans="1:11" x14ac:dyDescent="0.25">
      <c r="A362" s="3">
        <v>1468</v>
      </c>
      <c r="B362" s="3">
        <v>0</v>
      </c>
      <c r="C362" s="3">
        <v>0.54132659999999999</v>
      </c>
      <c r="D362">
        <f t="shared" si="47"/>
        <v>0.54132659999999999</v>
      </c>
      <c r="E362">
        <f t="shared" si="40"/>
        <v>150</v>
      </c>
      <c r="F362">
        <f t="shared" si="41"/>
        <v>249</v>
      </c>
      <c r="G362">
        <f t="shared" si="42"/>
        <v>43</v>
      </c>
      <c r="H362">
        <f t="shared" si="43"/>
        <v>110</v>
      </c>
      <c r="I362">
        <f t="shared" si="44"/>
        <v>0.72282608695652173</v>
      </c>
      <c r="J362">
        <f t="shared" si="45"/>
        <v>0.57692307692307687</v>
      </c>
      <c r="K362">
        <f t="shared" si="46"/>
        <v>0.77720207253886009</v>
      </c>
    </row>
    <row r="363" spans="1:11" x14ac:dyDescent="0.25">
      <c r="A363" s="3">
        <v>864</v>
      </c>
      <c r="B363" s="3">
        <v>1</v>
      </c>
      <c r="C363" s="3">
        <v>0.54167365999999995</v>
      </c>
      <c r="D363">
        <f t="shared" si="47"/>
        <v>0.54167365999999995</v>
      </c>
      <c r="E363">
        <f t="shared" si="40"/>
        <v>150</v>
      </c>
      <c r="F363">
        <f t="shared" si="41"/>
        <v>250</v>
      </c>
      <c r="G363">
        <f t="shared" si="42"/>
        <v>42</v>
      </c>
      <c r="H363">
        <f t="shared" si="43"/>
        <v>110</v>
      </c>
      <c r="I363">
        <f t="shared" si="44"/>
        <v>0.72463768115942029</v>
      </c>
      <c r="J363">
        <f t="shared" si="45"/>
        <v>0.57692307692307687</v>
      </c>
      <c r="K363">
        <f t="shared" si="46"/>
        <v>0.78125</v>
      </c>
    </row>
    <row r="364" spans="1:11" x14ac:dyDescent="0.25">
      <c r="A364" s="3">
        <v>493</v>
      </c>
      <c r="B364" s="3">
        <v>1</v>
      </c>
      <c r="C364" s="3">
        <v>0.54234249999999995</v>
      </c>
      <c r="D364">
        <f t="shared" si="47"/>
        <v>0.54234249999999995</v>
      </c>
      <c r="E364">
        <f t="shared" si="40"/>
        <v>149</v>
      </c>
      <c r="F364">
        <f t="shared" si="41"/>
        <v>250</v>
      </c>
      <c r="G364">
        <f t="shared" si="42"/>
        <v>42</v>
      </c>
      <c r="H364">
        <f t="shared" si="43"/>
        <v>111</v>
      </c>
      <c r="I364">
        <f t="shared" si="44"/>
        <v>0.72282608695652173</v>
      </c>
      <c r="J364">
        <f t="shared" si="45"/>
        <v>0.57307692307692304</v>
      </c>
      <c r="K364">
        <f t="shared" si="46"/>
        <v>0.78010471204188481</v>
      </c>
    </row>
    <row r="365" spans="1:11" x14ac:dyDescent="0.25">
      <c r="A365" s="3">
        <v>1358</v>
      </c>
      <c r="B365" s="3">
        <v>0</v>
      </c>
      <c r="C365" s="3">
        <v>0.54342955000000004</v>
      </c>
      <c r="D365">
        <f t="shared" si="47"/>
        <v>0.54342955000000004</v>
      </c>
      <c r="E365">
        <f t="shared" si="40"/>
        <v>148</v>
      </c>
      <c r="F365">
        <f t="shared" si="41"/>
        <v>250</v>
      </c>
      <c r="G365">
        <f t="shared" si="42"/>
        <v>42</v>
      </c>
      <c r="H365">
        <f t="shared" si="43"/>
        <v>112</v>
      </c>
      <c r="I365">
        <f t="shared" si="44"/>
        <v>0.72101449275362317</v>
      </c>
      <c r="J365">
        <f t="shared" si="45"/>
        <v>0.56923076923076921</v>
      </c>
      <c r="K365">
        <f t="shared" si="46"/>
        <v>0.77894736842105261</v>
      </c>
    </row>
    <row r="366" spans="1:11" x14ac:dyDescent="0.25">
      <c r="A366" s="3">
        <v>120</v>
      </c>
      <c r="B366" s="3">
        <v>0</v>
      </c>
      <c r="C366" s="3">
        <v>0.54475039999999997</v>
      </c>
      <c r="D366">
        <f t="shared" si="47"/>
        <v>0.54475039999999997</v>
      </c>
      <c r="E366">
        <f t="shared" si="40"/>
        <v>148</v>
      </c>
      <c r="F366">
        <f t="shared" si="41"/>
        <v>251</v>
      </c>
      <c r="G366">
        <f t="shared" si="42"/>
        <v>41</v>
      </c>
      <c r="H366">
        <f t="shared" si="43"/>
        <v>112</v>
      </c>
      <c r="I366">
        <f t="shared" si="44"/>
        <v>0.72282608695652173</v>
      </c>
      <c r="J366">
        <f t="shared" si="45"/>
        <v>0.56923076923076921</v>
      </c>
      <c r="K366">
        <f t="shared" si="46"/>
        <v>0.78306878306878303</v>
      </c>
    </row>
    <row r="367" spans="1:11" x14ac:dyDescent="0.25">
      <c r="A367" s="3">
        <v>1023</v>
      </c>
      <c r="B367" s="3">
        <v>1</v>
      </c>
      <c r="C367" s="3">
        <v>0.54537919999999995</v>
      </c>
      <c r="D367">
        <f t="shared" si="47"/>
        <v>0.54537919999999995</v>
      </c>
      <c r="E367">
        <f t="shared" si="40"/>
        <v>148</v>
      </c>
      <c r="F367">
        <f t="shared" si="41"/>
        <v>252</v>
      </c>
      <c r="G367">
        <f t="shared" si="42"/>
        <v>40</v>
      </c>
      <c r="H367">
        <f t="shared" si="43"/>
        <v>112</v>
      </c>
      <c r="I367">
        <f t="shared" si="44"/>
        <v>0.72463768115942029</v>
      </c>
      <c r="J367">
        <f t="shared" si="45"/>
        <v>0.56923076923076921</v>
      </c>
      <c r="K367">
        <f t="shared" si="46"/>
        <v>0.78723404255319152</v>
      </c>
    </row>
    <row r="368" spans="1:11" x14ac:dyDescent="0.25">
      <c r="A368" s="3">
        <v>319</v>
      </c>
      <c r="B368" s="3">
        <v>1</v>
      </c>
      <c r="C368" s="3">
        <v>0.54556229999999994</v>
      </c>
      <c r="D368">
        <f t="shared" si="47"/>
        <v>0.54556229999999994</v>
      </c>
      <c r="E368">
        <f t="shared" si="40"/>
        <v>147</v>
      </c>
      <c r="F368">
        <f t="shared" si="41"/>
        <v>252</v>
      </c>
      <c r="G368">
        <f t="shared" si="42"/>
        <v>40</v>
      </c>
      <c r="H368">
        <f t="shared" si="43"/>
        <v>113</v>
      </c>
      <c r="I368">
        <f t="shared" si="44"/>
        <v>0.72282608695652173</v>
      </c>
      <c r="J368">
        <f t="shared" si="45"/>
        <v>0.56538461538461537</v>
      </c>
      <c r="K368">
        <f t="shared" si="46"/>
        <v>0.78609625668449201</v>
      </c>
    </row>
    <row r="369" spans="1:11" x14ac:dyDescent="0.25">
      <c r="A369" s="3">
        <v>1229</v>
      </c>
      <c r="B369" s="3">
        <v>0</v>
      </c>
      <c r="C369" s="3">
        <v>0.55239886000000005</v>
      </c>
      <c r="D369">
        <f t="shared" si="47"/>
        <v>0.55239886000000005</v>
      </c>
      <c r="E369">
        <f t="shared" si="40"/>
        <v>146</v>
      </c>
      <c r="F369">
        <f t="shared" si="41"/>
        <v>252</v>
      </c>
      <c r="G369">
        <f t="shared" si="42"/>
        <v>40</v>
      </c>
      <c r="H369">
        <f t="shared" si="43"/>
        <v>114</v>
      </c>
      <c r="I369">
        <f t="shared" si="44"/>
        <v>0.72101449275362317</v>
      </c>
      <c r="J369">
        <f t="shared" si="45"/>
        <v>0.56153846153846154</v>
      </c>
      <c r="K369">
        <f t="shared" si="46"/>
        <v>0.78494623655913975</v>
      </c>
    </row>
    <row r="370" spans="1:11" x14ac:dyDescent="0.25">
      <c r="A370" s="3">
        <v>600</v>
      </c>
      <c r="B370" s="3">
        <v>1</v>
      </c>
      <c r="C370" s="3">
        <v>0.5532551</v>
      </c>
      <c r="D370">
        <f t="shared" si="47"/>
        <v>0.5532551</v>
      </c>
      <c r="E370">
        <f t="shared" si="40"/>
        <v>146</v>
      </c>
      <c r="F370">
        <f t="shared" si="41"/>
        <v>253</v>
      </c>
      <c r="G370">
        <f t="shared" si="42"/>
        <v>39</v>
      </c>
      <c r="H370">
        <f t="shared" si="43"/>
        <v>114</v>
      </c>
      <c r="I370">
        <f t="shared" si="44"/>
        <v>0.72282608695652173</v>
      </c>
      <c r="J370">
        <f t="shared" si="45"/>
        <v>0.56153846153846154</v>
      </c>
      <c r="K370">
        <f t="shared" si="46"/>
        <v>0.78918918918918923</v>
      </c>
    </row>
    <row r="371" spans="1:11" x14ac:dyDescent="0.25">
      <c r="A371" s="3">
        <v>355</v>
      </c>
      <c r="B371" s="3">
        <v>1</v>
      </c>
      <c r="C371" s="3">
        <v>0.55336019999999997</v>
      </c>
      <c r="D371">
        <f t="shared" si="47"/>
        <v>0.55336019999999997</v>
      </c>
      <c r="E371">
        <f t="shared" si="40"/>
        <v>145</v>
      </c>
      <c r="F371">
        <f t="shared" si="41"/>
        <v>253</v>
      </c>
      <c r="G371">
        <f t="shared" si="42"/>
        <v>39</v>
      </c>
      <c r="H371">
        <f t="shared" si="43"/>
        <v>115</v>
      </c>
      <c r="I371">
        <f t="shared" si="44"/>
        <v>0.72101449275362317</v>
      </c>
      <c r="J371">
        <f t="shared" si="45"/>
        <v>0.55769230769230771</v>
      </c>
      <c r="K371">
        <f t="shared" si="46"/>
        <v>0.78804347826086951</v>
      </c>
    </row>
    <row r="372" spans="1:11" x14ac:dyDescent="0.25">
      <c r="A372" s="3">
        <v>465</v>
      </c>
      <c r="B372" s="3">
        <v>1</v>
      </c>
      <c r="C372" s="3">
        <v>0.55345200000000006</v>
      </c>
      <c r="D372">
        <f t="shared" si="47"/>
        <v>0.55345200000000006</v>
      </c>
      <c r="E372">
        <f t="shared" si="40"/>
        <v>144</v>
      </c>
      <c r="F372">
        <f t="shared" si="41"/>
        <v>253</v>
      </c>
      <c r="G372">
        <f t="shared" si="42"/>
        <v>39</v>
      </c>
      <c r="H372">
        <f t="shared" si="43"/>
        <v>116</v>
      </c>
      <c r="I372">
        <f t="shared" si="44"/>
        <v>0.71920289855072461</v>
      </c>
      <c r="J372">
        <f t="shared" si="45"/>
        <v>0.55384615384615388</v>
      </c>
      <c r="K372">
        <f t="shared" si="46"/>
        <v>0.78688524590163933</v>
      </c>
    </row>
    <row r="373" spans="1:11" x14ac:dyDescent="0.25">
      <c r="A373" s="3">
        <v>736</v>
      </c>
      <c r="B373" s="3">
        <v>0</v>
      </c>
      <c r="C373" s="3">
        <v>0.55927179999999999</v>
      </c>
      <c r="D373">
        <f t="shared" si="47"/>
        <v>0.55927179999999999</v>
      </c>
      <c r="E373">
        <f t="shared" si="40"/>
        <v>143</v>
      </c>
      <c r="F373">
        <f t="shared" si="41"/>
        <v>253</v>
      </c>
      <c r="G373">
        <f t="shared" si="42"/>
        <v>39</v>
      </c>
      <c r="H373">
        <f t="shared" si="43"/>
        <v>117</v>
      </c>
      <c r="I373">
        <f t="shared" si="44"/>
        <v>0.71739130434782605</v>
      </c>
      <c r="J373">
        <f t="shared" si="45"/>
        <v>0.55000000000000004</v>
      </c>
      <c r="K373">
        <f t="shared" si="46"/>
        <v>0.7857142857142857</v>
      </c>
    </row>
    <row r="374" spans="1:11" x14ac:dyDescent="0.25">
      <c r="A374" s="3">
        <v>2</v>
      </c>
      <c r="B374" s="3">
        <v>1</v>
      </c>
      <c r="C374" s="3">
        <v>0.55966103</v>
      </c>
      <c r="D374">
        <f t="shared" si="47"/>
        <v>0.55966103</v>
      </c>
      <c r="E374">
        <f t="shared" si="40"/>
        <v>143</v>
      </c>
      <c r="F374">
        <f t="shared" si="41"/>
        <v>254</v>
      </c>
      <c r="G374">
        <f t="shared" si="42"/>
        <v>38</v>
      </c>
      <c r="H374">
        <f t="shared" si="43"/>
        <v>117</v>
      </c>
      <c r="I374">
        <f t="shared" si="44"/>
        <v>0.71920289855072461</v>
      </c>
      <c r="J374">
        <f t="shared" si="45"/>
        <v>0.55000000000000004</v>
      </c>
      <c r="K374">
        <f t="shared" si="46"/>
        <v>0.79005524861878451</v>
      </c>
    </row>
    <row r="375" spans="1:11" x14ac:dyDescent="0.25">
      <c r="A375" s="3">
        <v>1264</v>
      </c>
      <c r="B375" s="3">
        <v>1</v>
      </c>
      <c r="C375" s="3">
        <v>0.56101674000000001</v>
      </c>
      <c r="D375">
        <f t="shared" si="47"/>
        <v>0.56101674000000001</v>
      </c>
      <c r="E375">
        <f t="shared" si="40"/>
        <v>142</v>
      </c>
      <c r="F375">
        <f t="shared" si="41"/>
        <v>254</v>
      </c>
      <c r="G375">
        <f t="shared" si="42"/>
        <v>38</v>
      </c>
      <c r="H375">
        <f t="shared" si="43"/>
        <v>118</v>
      </c>
      <c r="I375">
        <f t="shared" si="44"/>
        <v>0.71739130434782605</v>
      </c>
      <c r="J375">
        <f t="shared" si="45"/>
        <v>0.5461538461538461</v>
      </c>
      <c r="K375">
        <f t="shared" si="46"/>
        <v>0.78888888888888886</v>
      </c>
    </row>
    <row r="376" spans="1:11" x14ac:dyDescent="0.25">
      <c r="A376" s="3">
        <v>219</v>
      </c>
      <c r="B376" s="3">
        <v>1</v>
      </c>
      <c r="C376" s="3">
        <v>0.5637759</v>
      </c>
      <c r="D376">
        <f t="shared" si="47"/>
        <v>0.5637759</v>
      </c>
      <c r="E376">
        <f t="shared" si="40"/>
        <v>141</v>
      </c>
      <c r="F376">
        <f t="shared" si="41"/>
        <v>254</v>
      </c>
      <c r="G376">
        <f t="shared" si="42"/>
        <v>38</v>
      </c>
      <c r="H376">
        <f t="shared" si="43"/>
        <v>119</v>
      </c>
      <c r="I376">
        <f t="shared" si="44"/>
        <v>0.71557971014492749</v>
      </c>
      <c r="J376">
        <f t="shared" si="45"/>
        <v>0.54230769230769227</v>
      </c>
      <c r="K376">
        <f t="shared" si="46"/>
        <v>0.78770949720670391</v>
      </c>
    </row>
    <row r="377" spans="1:11" x14ac:dyDescent="0.25">
      <c r="A377" s="3">
        <v>880</v>
      </c>
      <c r="B377" s="3">
        <v>0</v>
      </c>
      <c r="C377" s="3">
        <v>0.56938860000000002</v>
      </c>
      <c r="D377">
        <f t="shared" si="47"/>
        <v>0.56938860000000002</v>
      </c>
      <c r="E377">
        <f t="shared" si="40"/>
        <v>140</v>
      </c>
      <c r="F377">
        <f t="shared" si="41"/>
        <v>254</v>
      </c>
      <c r="G377">
        <f t="shared" si="42"/>
        <v>38</v>
      </c>
      <c r="H377">
        <f t="shared" si="43"/>
        <v>120</v>
      </c>
      <c r="I377">
        <f t="shared" si="44"/>
        <v>0.71376811594202894</v>
      </c>
      <c r="J377">
        <f t="shared" si="45"/>
        <v>0.53846153846153844</v>
      </c>
      <c r="K377">
        <f t="shared" si="46"/>
        <v>0.7865168539325843</v>
      </c>
    </row>
    <row r="378" spans="1:11" x14ac:dyDescent="0.25">
      <c r="A378" s="3">
        <v>126</v>
      </c>
      <c r="B378" s="3">
        <v>0</v>
      </c>
      <c r="C378" s="3">
        <v>0.57096340000000001</v>
      </c>
      <c r="D378">
        <f t="shared" si="47"/>
        <v>0.57096340000000001</v>
      </c>
      <c r="E378">
        <f t="shared" si="40"/>
        <v>140</v>
      </c>
      <c r="F378">
        <f t="shared" si="41"/>
        <v>255</v>
      </c>
      <c r="G378">
        <f t="shared" si="42"/>
        <v>37</v>
      </c>
      <c r="H378">
        <f t="shared" si="43"/>
        <v>120</v>
      </c>
      <c r="I378">
        <f t="shared" si="44"/>
        <v>0.71557971014492749</v>
      </c>
      <c r="J378">
        <f t="shared" si="45"/>
        <v>0.53846153846153844</v>
      </c>
      <c r="K378">
        <f t="shared" si="46"/>
        <v>0.79096045197740117</v>
      </c>
    </row>
    <row r="379" spans="1:11" x14ac:dyDescent="0.25">
      <c r="A379" s="3">
        <v>762</v>
      </c>
      <c r="B379" s="3">
        <v>0</v>
      </c>
      <c r="C379" s="3">
        <v>0.57203822999999998</v>
      </c>
      <c r="D379">
        <f t="shared" si="47"/>
        <v>0.57203822999999998</v>
      </c>
      <c r="E379">
        <f t="shared" si="40"/>
        <v>140</v>
      </c>
      <c r="F379">
        <f t="shared" si="41"/>
        <v>256</v>
      </c>
      <c r="G379">
        <f t="shared" si="42"/>
        <v>36</v>
      </c>
      <c r="H379">
        <f t="shared" si="43"/>
        <v>120</v>
      </c>
      <c r="I379">
        <f t="shared" si="44"/>
        <v>0.71739130434782605</v>
      </c>
      <c r="J379">
        <f t="shared" si="45"/>
        <v>0.53846153846153844</v>
      </c>
      <c r="K379">
        <f t="shared" si="46"/>
        <v>0.79545454545454541</v>
      </c>
    </row>
    <row r="380" spans="1:11" x14ac:dyDescent="0.25">
      <c r="A380" s="3">
        <v>233</v>
      </c>
      <c r="B380" s="3">
        <v>1</v>
      </c>
      <c r="C380" s="3">
        <v>0.57669026000000001</v>
      </c>
      <c r="D380">
        <f t="shared" si="47"/>
        <v>0.57669026000000001</v>
      </c>
      <c r="E380">
        <f t="shared" si="40"/>
        <v>140</v>
      </c>
      <c r="F380">
        <f t="shared" si="41"/>
        <v>257</v>
      </c>
      <c r="G380">
        <f t="shared" si="42"/>
        <v>35</v>
      </c>
      <c r="H380">
        <f t="shared" si="43"/>
        <v>120</v>
      </c>
      <c r="I380">
        <f t="shared" si="44"/>
        <v>0.71920289855072461</v>
      </c>
      <c r="J380">
        <f t="shared" si="45"/>
        <v>0.53846153846153844</v>
      </c>
      <c r="K380">
        <f t="shared" si="46"/>
        <v>0.8</v>
      </c>
    </row>
    <row r="381" spans="1:11" x14ac:dyDescent="0.25">
      <c r="A381" s="3">
        <v>486</v>
      </c>
      <c r="B381" s="3">
        <v>1</v>
      </c>
      <c r="C381" s="3">
        <v>0.57917090000000004</v>
      </c>
      <c r="D381">
        <f t="shared" si="47"/>
        <v>0.57917090000000004</v>
      </c>
      <c r="E381">
        <f t="shared" si="40"/>
        <v>139</v>
      </c>
      <c r="F381">
        <f t="shared" si="41"/>
        <v>257</v>
      </c>
      <c r="G381">
        <f t="shared" si="42"/>
        <v>35</v>
      </c>
      <c r="H381">
        <f t="shared" si="43"/>
        <v>121</v>
      </c>
      <c r="I381">
        <f t="shared" si="44"/>
        <v>0.71739130434782605</v>
      </c>
      <c r="J381">
        <f t="shared" si="45"/>
        <v>0.5346153846153846</v>
      </c>
      <c r="K381">
        <f t="shared" si="46"/>
        <v>0.79885057471264365</v>
      </c>
    </row>
    <row r="382" spans="1:11" x14ac:dyDescent="0.25">
      <c r="A382" s="3">
        <v>1408</v>
      </c>
      <c r="B382" s="3">
        <v>1</v>
      </c>
      <c r="C382" s="3">
        <v>0.57957082999999998</v>
      </c>
      <c r="D382">
        <f t="shared" si="47"/>
        <v>0.57957082999999998</v>
      </c>
      <c r="E382">
        <f t="shared" si="40"/>
        <v>138</v>
      </c>
      <c r="F382">
        <f t="shared" si="41"/>
        <v>257</v>
      </c>
      <c r="G382">
        <f t="shared" si="42"/>
        <v>35</v>
      </c>
      <c r="H382">
        <f t="shared" si="43"/>
        <v>122</v>
      </c>
      <c r="I382">
        <f t="shared" si="44"/>
        <v>0.71557971014492749</v>
      </c>
      <c r="J382">
        <f t="shared" si="45"/>
        <v>0.53076923076923077</v>
      </c>
      <c r="K382">
        <f t="shared" si="46"/>
        <v>0.79768786127167635</v>
      </c>
    </row>
    <row r="383" spans="1:11" x14ac:dyDescent="0.25">
      <c r="A383" s="3">
        <v>981</v>
      </c>
      <c r="B383" s="3">
        <v>1</v>
      </c>
      <c r="C383" s="3">
        <v>0.58646290000000001</v>
      </c>
      <c r="D383">
        <f t="shared" si="47"/>
        <v>0.58646290000000001</v>
      </c>
      <c r="E383">
        <f t="shared" si="40"/>
        <v>137</v>
      </c>
      <c r="F383">
        <f t="shared" si="41"/>
        <v>257</v>
      </c>
      <c r="G383">
        <f t="shared" si="42"/>
        <v>35</v>
      </c>
      <c r="H383">
        <f t="shared" si="43"/>
        <v>123</v>
      </c>
      <c r="I383">
        <f t="shared" si="44"/>
        <v>0.71376811594202894</v>
      </c>
      <c r="J383">
        <f t="shared" si="45"/>
        <v>0.52692307692307694</v>
      </c>
      <c r="K383">
        <f t="shared" si="46"/>
        <v>0.79651162790697672</v>
      </c>
    </row>
    <row r="384" spans="1:11" x14ac:dyDescent="0.25">
      <c r="A384" s="3">
        <v>559</v>
      </c>
      <c r="B384" s="3">
        <v>1</v>
      </c>
      <c r="C384" s="3">
        <v>0.58768182999999996</v>
      </c>
      <c r="D384">
        <f t="shared" si="47"/>
        <v>0.58768182999999996</v>
      </c>
      <c r="E384">
        <f t="shared" si="40"/>
        <v>136</v>
      </c>
      <c r="F384">
        <f t="shared" si="41"/>
        <v>257</v>
      </c>
      <c r="G384">
        <f t="shared" si="42"/>
        <v>35</v>
      </c>
      <c r="H384">
        <f t="shared" si="43"/>
        <v>124</v>
      </c>
      <c r="I384">
        <f t="shared" si="44"/>
        <v>0.71195652173913049</v>
      </c>
      <c r="J384">
        <f t="shared" si="45"/>
        <v>0.52307692307692311</v>
      </c>
      <c r="K384">
        <f t="shared" si="46"/>
        <v>0.79532163742690054</v>
      </c>
    </row>
    <row r="385" spans="1:11" x14ac:dyDescent="0.25">
      <c r="A385" s="3">
        <v>479</v>
      </c>
      <c r="B385" s="3">
        <v>0</v>
      </c>
      <c r="C385" s="3">
        <v>0.58970250000000002</v>
      </c>
      <c r="D385">
        <f t="shared" si="47"/>
        <v>0.58970250000000002</v>
      </c>
      <c r="E385">
        <f t="shared" si="40"/>
        <v>135</v>
      </c>
      <c r="F385">
        <f t="shared" si="41"/>
        <v>257</v>
      </c>
      <c r="G385">
        <f t="shared" si="42"/>
        <v>35</v>
      </c>
      <c r="H385">
        <f t="shared" si="43"/>
        <v>125</v>
      </c>
      <c r="I385">
        <f t="shared" si="44"/>
        <v>0.71014492753623193</v>
      </c>
      <c r="J385">
        <f t="shared" si="45"/>
        <v>0.51923076923076927</v>
      </c>
      <c r="K385">
        <f t="shared" si="46"/>
        <v>0.79411764705882348</v>
      </c>
    </row>
    <row r="386" spans="1:11" x14ac:dyDescent="0.25">
      <c r="A386" s="3">
        <v>141</v>
      </c>
      <c r="B386" s="3">
        <v>0</v>
      </c>
      <c r="C386" s="3">
        <v>0.59040934</v>
      </c>
      <c r="D386">
        <f t="shared" si="47"/>
        <v>0.59040934</v>
      </c>
      <c r="E386">
        <f t="shared" ref="E386:E449" si="48">COUNTIFS($C$3:$C$554, "&gt;="&amp;D386, $B$3:$B$554, "1")</f>
        <v>135</v>
      </c>
      <c r="F386">
        <f t="shared" ref="F386:F449" si="49">COUNTIFS($C$3:$C$554, "&lt;"&amp;D386, $B$3:$B$554, "0")</f>
        <v>258</v>
      </c>
      <c r="G386">
        <f t="shared" ref="G386:G449" si="50">COUNTIFS($C$3:$C$554, "&gt;="&amp;D386, $B$3:$B$554, "0")</f>
        <v>34</v>
      </c>
      <c r="H386">
        <f t="shared" ref="H386:H449" si="51">COUNTIFS($C$3:$C$554, "&lt;"&amp;D386, $B$3:$B$554, "1")</f>
        <v>125</v>
      </c>
      <c r="I386">
        <f t="shared" ref="I386:I449" si="52">(E386+F386)/(E386+F386+G386+H386)</f>
        <v>0.71195652173913049</v>
      </c>
      <c r="J386">
        <f t="shared" ref="J386:J449" si="53">E386/(E386+H386)</f>
        <v>0.51923076923076927</v>
      </c>
      <c r="K386">
        <f t="shared" ref="K386:K449" si="54">E386/(E386+G386)</f>
        <v>0.79881656804733725</v>
      </c>
    </row>
    <row r="387" spans="1:11" x14ac:dyDescent="0.25">
      <c r="A387" s="3">
        <v>535</v>
      </c>
      <c r="B387" s="3">
        <v>1</v>
      </c>
      <c r="C387" s="3">
        <v>0.59238756000000004</v>
      </c>
      <c r="D387">
        <f t="shared" ref="D387:D450" si="55">C387</f>
        <v>0.59238756000000004</v>
      </c>
      <c r="E387">
        <f t="shared" si="48"/>
        <v>135</v>
      </c>
      <c r="F387">
        <f t="shared" si="49"/>
        <v>259</v>
      </c>
      <c r="G387">
        <f t="shared" si="50"/>
        <v>33</v>
      </c>
      <c r="H387">
        <f t="shared" si="51"/>
        <v>125</v>
      </c>
      <c r="I387">
        <f t="shared" si="52"/>
        <v>0.71376811594202894</v>
      </c>
      <c r="J387">
        <f t="shared" si="53"/>
        <v>0.51923076923076927</v>
      </c>
      <c r="K387">
        <f t="shared" si="54"/>
        <v>0.8035714285714286</v>
      </c>
    </row>
    <row r="388" spans="1:11" x14ac:dyDescent="0.25">
      <c r="A388" s="3">
        <v>1208</v>
      </c>
      <c r="B388" s="3">
        <v>1</v>
      </c>
      <c r="C388" s="3">
        <v>0.59300876000000002</v>
      </c>
      <c r="D388">
        <f t="shared" si="55"/>
        <v>0.59300876000000002</v>
      </c>
      <c r="E388">
        <f t="shared" si="48"/>
        <v>134</v>
      </c>
      <c r="F388">
        <f t="shared" si="49"/>
        <v>259</v>
      </c>
      <c r="G388">
        <f t="shared" si="50"/>
        <v>33</v>
      </c>
      <c r="H388">
        <f t="shared" si="51"/>
        <v>126</v>
      </c>
      <c r="I388">
        <f t="shared" si="52"/>
        <v>0.71195652173913049</v>
      </c>
      <c r="J388">
        <f t="shared" si="53"/>
        <v>0.51538461538461533</v>
      </c>
      <c r="K388">
        <f t="shared" si="54"/>
        <v>0.80239520958083832</v>
      </c>
    </row>
    <row r="389" spans="1:11" x14ac:dyDescent="0.25">
      <c r="A389" s="3">
        <v>1095</v>
      </c>
      <c r="B389" s="3">
        <v>0</v>
      </c>
      <c r="C389" s="3">
        <v>0.59844909999999996</v>
      </c>
      <c r="D389">
        <f t="shared" si="55"/>
        <v>0.59844909999999996</v>
      </c>
      <c r="E389">
        <f t="shared" si="48"/>
        <v>133</v>
      </c>
      <c r="F389">
        <f t="shared" si="49"/>
        <v>259</v>
      </c>
      <c r="G389">
        <f t="shared" si="50"/>
        <v>33</v>
      </c>
      <c r="H389">
        <f t="shared" si="51"/>
        <v>127</v>
      </c>
      <c r="I389">
        <f t="shared" si="52"/>
        <v>0.71014492753623193</v>
      </c>
      <c r="J389">
        <f t="shared" si="53"/>
        <v>0.5115384615384615</v>
      </c>
      <c r="K389">
        <f t="shared" si="54"/>
        <v>0.8012048192771084</v>
      </c>
    </row>
    <row r="390" spans="1:11" x14ac:dyDescent="0.25">
      <c r="A390" s="3">
        <v>785</v>
      </c>
      <c r="B390" s="3">
        <v>1</v>
      </c>
      <c r="C390" s="3">
        <v>0.5996281</v>
      </c>
      <c r="D390">
        <f t="shared" si="55"/>
        <v>0.5996281</v>
      </c>
      <c r="E390">
        <f t="shared" si="48"/>
        <v>133</v>
      </c>
      <c r="F390">
        <f t="shared" si="49"/>
        <v>260</v>
      </c>
      <c r="G390">
        <f t="shared" si="50"/>
        <v>32</v>
      </c>
      <c r="H390">
        <f t="shared" si="51"/>
        <v>127</v>
      </c>
      <c r="I390">
        <f t="shared" si="52"/>
        <v>0.71195652173913049</v>
      </c>
      <c r="J390">
        <f t="shared" si="53"/>
        <v>0.5115384615384615</v>
      </c>
      <c r="K390">
        <f t="shared" si="54"/>
        <v>0.80606060606060603</v>
      </c>
    </row>
    <row r="391" spans="1:11" x14ac:dyDescent="0.25">
      <c r="A391" s="3">
        <v>481</v>
      </c>
      <c r="B391" s="3">
        <v>1</v>
      </c>
      <c r="C391" s="3">
        <v>0.60048219999999997</v>
      </c>
      <c r="D391">
        <f t="shared" si="55"/>
        <v>0.60048219999999997</v>
      </c>
      <c r="E391">
        <f t="shared" si="48"/>
        <v>132</v>
      </c>
      <c r="F391">
        <f t="shared" si="49"/>
        <v>260</v>
      </c>
      <c r="G391">
        <f t="shared" si="50"/>
        <v>32</v>
      </c>
      <c r="H391">
        <f t="shared" si="51"/>
        <v>128</v>
      </c>
      <c r="I391">
        <f t="shared" si="52"/>
        <v>0.71014492753623193</v>
      </c>
      <c r="J391">
        <f t="shared" si="53"/>
        <v>0.50769230769230766</v>
      </c>
      <c r="K391">
        <f t="shared" si="54"/>
        <v>0.80487804878048785</v>
      </c>
    </row>
    <row r="392" spans="1:11" x14ac:dyDescent="0.25">
      <c r="A392" s="3">
        <v>108</v>
      </c>
      <c r="B392" s="3">
        <v>1</v>
      </c>
      <c r="C392" s="3">
        <v>0.60722184000000001</v>
      </c>
      <c r="D392">
        <f t="shared" si="55"/>
        <v>0.60722184000000001</v>
      </c>
      <c r="E392">
        <f t="shared" si="48"/>
        <v>131</v>
      </c>
      <c r="F392">
        <f t="shared" si="49"/>
        <v>260</v>
      </c>
      <c r="G392">
        <f t="shared" si="50"/>
        <v>32</v>
      </c>
      <c r="H392">
        <f t="shared" si="51"/>
        <v>129</v>
      </c>
      <c r="I392">
        <f t="shared" si="52"/>
        <v>0.70833333333333337</v>
      </c>
      <c r="J392">
        <f t="shared" si="53"/>
        <v>0.50384615384615383</v>
      </c>
      <c r="K392">
        <f t="shared" si="54"/>
        <v>0.80368098159509205</v>
      </c>
    </row>
    <row r="393" spans="1:11" x14ac:dyDescent="0.25">
      <c r="A393" s="3">
        <v>165</v>
      </c>
      <c r="B393" s="3">
        <v>0</v>
      </c>
      <c r="C393" s="3">
        <v>0.61087639999999999</v>
      </c>
      <c r="D393">
        <f t="shared" si="55"/>
        <v>0.61087639999999999</v>
      </c>
      <c r="E393">
        <f t="shared" si="48"/>
        <v>130</v>
      </c>
      <c r="F393">
        <f t="shared" si="49"/>
        <v>260</v>
      </c>
      <c r="G393">
        <f t="shared" si="50"/>
        <v>32</v>
      </c>
      <c r="H393">
        <f t="shared" si="51"/>
        <v>130</v>
      </c>
      <c r="I393">
        <f t="shared" si="52"/>
        <v>0.70652173913043481</v>
      </c>
      <c r="J393">
        <f t="shared" si="53"/>
        <v>0.5</v>
      </c>
      <c r="K393">
        <f t="shared" si="54"/>
        <v>0.80246913580246915</v>
      </c>
    </row>
    <row r="394" spans="1:11" x14ac:dyDescent="0.25">
      <c r="A394" s="3">
        <v>614</v>
      </c>
      <c r="B394" s="3">
        <v>1</v>
      </c>
      <c r="C394" s="3">
        <v>0.61963265999999995</v>
      </c>
      <c r="D394">
        <f t="shared" si="55"/>
        <v>0.61963265999999995</v>
      </c>
      <c r="E394">
        <f t="shared" si="48"/>
        <v>130</v>
      </c>
      <c r="F394">
        <f t="shared" si="49"/>
        <v>261</v>
      </c>
      <c r="G394">
        <f t="shared" si="50"/>
        <v>31</v>
      </c>
      <c r="H394">
        <f t="shared" si="51"/>
        <v>130</v>
      </c>
      <c r="I394">
        <f t="shared" si="52"/>
        <v>0.70833333333333337</v>
      </c>
      <c r="J394">
        <f t="shared" si="53"/>
        <v>0.5</v>
      </c>
      <c r="K394">
        <f t="shared" si="54"/>
        <v>0.80745341614906829</v>
      </c>
    </row>
    <row r="395" spans="1:11" x14ac:dyDescent="0.25">
      <c r="A395" s="3">
        <v>492</v>
      </c>
      <c r="B395" s="3">
        <v>1</v>
      </c>
      <c r="C395" s="3">
        <v>0.62350994000000004</v>
      </c>
      <c r="D395">
        <f t="shared" si="55"/>
        <v>0.62350994000000004</v>
      </c>
      <c r="E395">
        <f t="shared" si="48"/>
        <v>129</v>
      </c>
      <c r="F395">
        <f t="shared" si="49"/>
        <v>261</v>
      </c>
      <c r="G395">
        <f t="shared" si="50"/>
        <v>31</v>
      </c>
      <c r="H395">
        <f t="shared" si="51"/>
        <v>131</v>
      </c>
      <c r="I395">
        <f t="shared" si="52"/>
        <v>0.70652173913043481</v>
      </c>
      <c r="J395">
        <f t="shared" si="53"/>
        <v>0.49615384615384617</v>
      </c>
      <c r="K395">
        <f t="shared" si="54"/>
        <v>0.80625000000000002</v>
      </c>
    </row>
    <row r="396" spans="1:11" x14ac:dyDescent="0.25">
      <c r="A396" s="3">
        <v>841</v>
      </c>
      <c r="B396" s="3">
        <v>1</v>
      </c>
      <c r="C396" s="3">
        <v>0.62470126000000004</v>
      </c>
      <c r="D396">
        <f t="shared" si="55"/>
        <v>0.62470126000000004</v>
      </c>
      <c r="E396">
        <f t="shared" si="48"/>
        <v>128</v>
      </c>
      <c r="F396">
        <f t="shared" si="49"/>
        <v>261</v>
      </c>
      <c r="G396">
        <f t="shared" si="50"/>
        <v>31</v>
      </c>
      <c r="H396">
        <f t="shared" si="51"/>
        <v>132</v>
      </c>
      <c r="I396">
        <f t="shared" si="52"/>
        <v>0.70471014492753625</v>
      </c>
      <c r="J396">
        <f t="shared" si="53"/>
        <v>0.49230769230769234</v>
      </c>
      <c r="K396">
        <f t="shared" si="54"/>
        <v>0.80503144654088055</v>
      </c>
    </row>
    <row r="397" spans="1:11" x14ac:dyDescent="0.25">
      <c r="A397" s="3">
        <v>1480</v>
      </c>
      <c r="B397" s="3">
        <v>1</v>
      </c>
      <c r="C397" s="3">
        <v>0.62618569999999996</v>
      </c>
      <c r="D397">
        <f t="shared" si="55"/>
        <v>0.62618569999999996</v>
      </c>
      <c r="E397">
        <f t="shared" si="48"/>
        <v>127</v>
      </c>
      <c r="F397">
        <f t="shared" si="49"/>
        <v>261</v>
      </c>
      <c r="G397">
        <f t="shared" si="50"/>
        <v>31</v>
      </c>
      <c r="H397">
        <f t="shared" si="51"/>
        <v>133</v>
      </c>
      <c r="I397">
        <f t="shared" si="52"/>
        <v>0.70289855072463769</v>
      </c>
      <c r="J397">
        <f t="shared" si="53"/>
        <v>0.48846153846153845</v>
      </c>
      <c r="K397">
        <f t="shared" si="54"/>
        <v>0.80379746835443033</v>
      </c>
    </row>
    <row r="398" spans="1:11" x14ac:dyDescent="0.25">
      <c r="A398" s="3">
        <v>733</v>
      </c>
      <c r="B398" s="3">
        <v>1</v>
      </c>
      <c r="C398" s="3">
        <v>0.62741460000000004</v>
      </c>
      <c r="D398">
        <f t="shared" si="55"/>
        <v>0.62741460000000004</v>
      </c>
      <c r="E398">
        <f t="shared" si="48"/>
        <v>126</v>
      </c>
      <c r="F398">
        <f t="shared" si="49"/>
        <v>261</v>
      </c>
      <c r="G398">
        <f t="shared" si="50"/>
        <v>31</v>
      </c>
      <c r="H398">
        <f t="shared" si="51"/>
        <v>134</v>
      </c>
      <c r="I398">
        <f t="shared" si="52"/>
        <v>0.70108695652173914</v>
      </c>
      <c r="J398">
        <f t="shared" si="53"/>
        <v>0.48461538461538461</v>
      </c>
      <c r="K398">
        <f t="shared" si="54"/>
        <v>0.80254777070063699</v>
      </c>
    </row>
    <row r="399" spans="1:11" x14ac:dyDescent="0.25">
      <c r="A399" s="3">
        <v>751</v>
      </c>
      <c r="B399" s="3">
        <v>0</v>
      </c>
      <c r="C399" s="3">
        <v>0.62768389999999996</v>
      </c>
      <c r="D399">
        <f t="shared" si="55"/>
        <v>0.62768389999999996</v>
      </c>
      <c r="E399">
        <f t="shared" si="48"/>
        <v>125</v>
      </c>
      <c r="F399">
        <f t="shared" si="49"/>
        <v>261</v>
      </c>
      <c r="G399">
        <f t="shared" si="50"/>
        <v>31</v>
      </c>
      <c r="H399">
        <f t="shared" si="51"/>
        <v>135</v>
      </c>
      <c r="I399">
        <f t="shared" si="52"/>
        <v>0.69927536231884058</v>
      </c>
      <c r="J399">
        <f t="shared" si="53"/>
        <v>0.48076923076923078</v>
      </c>
      <c r="K399">
        <f t="shared" si="54"/>
        <v>0.80128205128205132</v>
      </c>
    </row>
    <row r="400" spans="1:11" x14ac:dyDescent="0.25">
      <c r="A400" s="3">
        <v>935</v>
      </c>
      <c r="B400" s="3">
        <v>1</v>
      </c>
      <c r="C400" s="3">
        <v>0.63060879999999997</v>
      </c>
      <c r="D400">
        <f t="shared" si="55"/>
        <v>0.63060879999999997</v>
      </c>
      <c r="E400">
        <f t="shared" si="48"/>
        <v>125</v>
      </c>
      <c r="F400">
        <f t="shared" si="49"/>
        <v>262</v>
      </c>
      <c r="G400">
        <f t="shared" si="50"/>
        <v>30</v>
      </c>
      <c r="H400">
        <f t="shared" si="51"/>
        <v>135</v>
      </c>
      <c r="I400">
        <f t="shared" si="52"/>
        <v>0.70108695652173914</v>
      </c>
      <c r="J400">
        <f t="shared" si="53"/>
        <v>0.48076923076923078</v>
      </c>
      <c r="K400">
        <f t="shared" si="54"/>
        <v>0.80645161290322576</v>
      </c>
    </row>
    <row r="401" spans="1:11" x14ac:dyDescent="0.25">
      <c r="A401" s="3">
        <v>385</v>
      </c>
      <c r="B401" s="3">
        <v>0</v>
      </c>
      <c r="C401" s="3">
        <v>0.63205719999999999</v>
      </c>
      <c r="D401">
        <f t="shared" si="55"/>
        <v>0.63205719999999999</v>
      </c>
      <c r="E401">
        <f t="shared" si="48"/>
        <v>124</v>
      </c>
      <c r="F401">
        <f t="shared" si="49"/>
        <v>262</v>
      </c>
      <c r="G401">
        <f t="shared" si="50"/>
        <v>30</v>
      </c>
      <c r="H401">
        <f t="shared" si="51"/>
        <v>136</v>
      </c>
      <c r="I401">
        <f t="shared" si="52"/>
        <v>0.69927536231884058</v>
      </c>
      <c r="J401">
        <f t="shared" si="53"/>
        <v>0.47692307692307695</v>
      </c>
      <c r="K401">
        <f t="shared" si="54"/>
        <v>0.80519480519480524</v>
      </c>
    </row>
    <row r="402" spans="1:11" x14ac:dyDescent="0.25">
      <c r="A402" s="3">
        <v>128</v>
      </c>
      <c r="B402" s="3">
        <v>0</v>
      </c>
      <c r="C402" s="3">
        <v>0.63460510000000003</v>
      </c>
      <c r="D402">
        <f t="shared" si="55"/>
        <v>0.63460510000000003</v>
      </c>
      <c r="E402">
        <f t="shared" si="48"/>
        <v>124</v>
      </c>
      <c r="F402">
        <f t="shared" si="49"/>
        <v>263</v>
      </c>
      <c r="G402">
        <f t="shared" si="50"/>
        <v>29</v>
      </c>
      <c r="H402">
        <f t="shared" si="51"/>
        <v>136</v>
      </c>
      <c r="I402">
        <f t="shared" si="52"/>
        <v>0.70108695652173914</v>
      </c>
      <c r="J402">
        <f t="shared" si="53"/>
        <v>0.47692307692307695</v>
      </c>
      <c r="K402">
        <f t="shared" si="54"/>
        <v>0.81045751633986929</v>
      </c>
    </row>
    <row r="403" spans="1:11" x14ac:dyDescent="0.25">
      <c r="A403" s="3">
        <v>639</v>
      </c>
      <c r="B403" s="3">
        <v>0</v>
      </c>
      <c r="C403" s="3">
        <v>0.63488679999999997</v>
      </c>
      <c r="D403">
        <f t="shared" si="55"/>
        <v>0.63488679999999997</v>
      </c>
      <c r="E403">
        <f t="shared" si="48"/>
        <v>124</v>
      </c>
      <c r="F403">
        <f t="shared" si="49"/>
        <v>264</v>
      </c>
      <c r="G403">
        <f t="shared" si="50"/>
        <v>28</v>
      </c>
      <c r="H403">
        <f t="shared" si="51"/>
        <v>136</v>
      </c>
      <c r="I403">
        <f t="shared" si="52"/>
        <v>0.70289855072463769</v>
      </c>
      <c r="J403">
        <f t="shared" si="53"/>
        <v>0.47692307692307695</v>
      </c>
      <c r="K403">
        <f t="shared" si="54"/>
        <v>0.81578947368421051</v>
      </c>
    </row>
    <row r="404" spans="1:11" x14ac:dyDescent="0.25">
      <c r="A404" s="3">
        <v>1222</v>
      </c>
      <c r="B404" s="3">
        <v>1</v>
      </c>
      <c r="C404" s="3">
        <v>0.63724786</v>
      </c>
      <c r="D404">
        <f t="shared" si="55"/>
        <v>0.63724786</v>
      </c>
      <c r="E404">
        <f t="shared" si="48"/>
        <v>124</v>
      </c>
      <c r="F404">
        <f t="shared" si="49"/>
        <v>265</v>
      </c>
      <c r="G404">
        <f t="shared" si="50"/>
        <v>27</v>
      </c>
      <c r="H404">
        <f t="shared" si="51"/>
        <v>136</v>
      </c>
      <c r="I404">
        <f t="shared" si="52"/>
        <v>0.70471014492753625</v>
      </c>
      <c r="J404">
        <f t="shared" si="53"/>
        <v>0.47692307692307695</v>
      </c>
      <c r="K404">
        <f t="shared" si="54"/>
        <v>0.82119205298013243</v>
      </c>
    </row>
    <row r="405" spans="1:11" x14ac:dyDescent="0.25">
      <c r="A405" s="3">
        <v>1072</v>
      </c>
      <c r="B405" s="3">
        <v>0</v>
      </c>
      <c r="C405" s="3">
        <v>0.63918940000000002</v>
      </c>
      <c r="D405">
        <f t="shared" si="55"/>
        <v>0.63918940000000002</v>
      </c>
      <c r="E405">
        <f t="shared" si="48"/>
        <v>123</v>
      </c>
      <c r="F405">
        <f t="shared" si="49"/>
        <v>265</v>
      </c>
      <c r="G405">
        <f t="shared" si="50"/>
        <v>27</v>
      </c>
      <c r="H405">
        <f t="shared" si="51"/>
        <v>137</v>
      </c>
      <c r="I405">
        <f t="shared" si="52"/>
        <v>0.70289855072463769</v>
      </c>
      <c r="J405">
        <f t="shared" si="53"/>
        <v>0.47307692307692306</v>
      </c>
      <c r="K405">
        <f t="shared" si="54"/>
        <v>0.82</v>
      </c>
    </row>
    <row r="406" spans="1:11" x14ac:dyDescent="0.25">
      <c r="A406" s="3">
        <v>848</v>
      </c>
      <c r="B406" s="3">
        <v>1</v>
      </c>
      <c r="C406" s="3">
        <v>0.6418741</v>
      </c>
      <c r="D406">
        <f t="shared" si="55"/>
        <v>0.6418741</v>
      </c>
      <c r="E406">
        <f t="shared" si="48"/>
        <v>123</v>
      </c>
      <c r="F406">
        <f t="shared" si="49"/>
        <v>266</v>
      </c>
      <c r="G406">
        <f t="shared" si="50"/>
        <v>26</v>
      </c>
      <c r="H406">
        <f t="shared" si="51"/>
        <v>137</v>
      </c>
      <c r="I406">
        <f t="shared" si="52"/>
        <v>0.70471014492753625</v>
      </c>
      <c r="J406">
        <f t="shared" si="53"/>
        <v>0.47307692307692306</v>
      </c>
      <c r="K406">
        <f t="shared" si="54"/>
        <v>0.82550335570469802</v>
      </c>
    </row>
    <row r="407" spans="1:11" x14ac:dyDescent="0.25">
      <c r="A407" s="3">
        <v>597</v>
      </c>
      <c r="B407" s="3">
        <v>0</v>
      </c>
      <c r="C407" s="3">
        <v>0.64325829999999995</v>
      </c>
      <c r="D407">
        <f t="shared" si="55"/>
        <v>0.64325829999999995</v>
      </c>
      <c r="E407">
        <f t="shared" si="48"/>
        <v>122</v>
      </c>
      <c r="F407">
        <f t="shared" si="49"/>
        <v>266</v>
      </c>
      <c r="G407">
        <f t="shared" si="50"/>
        <v>26</v>
      </c>
      <c r="H407">
        <f t="shared" si="51"/>
        <v>138</v>
      </c>
      <c r="I407">
        <f t="shared" si="52"/>
        <v>0.70289855072463769</v>
      </c>
      <c r="J407">
        <f t="shared" si="53"/>
        <v>0.46923076923076923</v>
      </c>
      <c r="K407">
        <f t="shared" si="54"/>
        <v>0.82432432432432434</v>
      </c>
    </row>
    <row r="408" spans="1:11" x14ac:dyDescent="0.25">
      <c r="A408" s="3">
        <v>1535</v>
      </c>
      <c r="B408" s="3">
        <v>1</v>
      </c>
      <c r="C408" s="3">
        <v>0.64349319999999999</v>
      </c>
      <c r="D408">
        <f t="shared" si="55"/>
        <v>0.64349319999999999</v>
      </c>
      <c r="E408">
        <f t="shared" si="48"/>
        <v>122</v>
      </c>
      <c r="F408">
        <f t="shared" si="49"/>
        <v>267</v>
      </c>
      <c r="G408">
        <f t="shared" si="50"/>
        <v>25</v>
      </c>
      <c r="H408">
        <f t="shared" si="51"/>
        <v>138</v>
      </c>
      <c r="I408">
        <f t="shared" si="52"/>
        <v>0.70471014492753625</v>
      </c>
      <c r="J408">
        <f t="shared" si="53"/>
        <v>0.46923076923076923</v>
      </c>
      <c r="K408">
        <f t="shared" si="54"/>
        <v>0.82993197278911568</v>
      </c>
    </row>
    <row r="409" spans="1:11" x14ac:dyDescent="0.25">
      <c r="A409" s="3">
        <v>1277</v>
      </c>
      <c r="B409" s="3">
        <v>1</v>
      </c>
      <c r="C409" s="3">
        <v>0.64953119999999998</v>
      </c>
      <c r="D409">
        <f t="shared" si="55"/>
        <v>0.64953119999999998</v>
      </c>
      <c r="E409">
        <f t="shared" si="48"/>
        <v>121</v>
      </c>
      <c r="F409">
        <f t="shared" si="49"/>
        <v>267</v>
      </c>
      <c r="G409">
        <f t="shared" si="50"/>
        <v>25</v>
      </c>
      <c r="H409">
        <f t="shared" si="51"/>
        <v>139</v>
      </c>
      <c r="I409">
        <f t="shared" si="52"/>
        <v>0.70289855072463769</v>
      </c>
      <c r="J409">
        <f t="shared" si="53"/>
        <v>0.4653846153846154</v>
      </c>
      <c r="K409">
        <f t="shared" si="54"/>
        <v>0.82876712328767121</v>
      </c>
    </row>
    <row r="410" spans="1:11" x14ac:dyDescent="0.25">
      <c r="A410" s="3">
        <v>1231</v>
      </c>
      <c r="B410" s="3">
        <v>0</v>
      </c>
      <c r="C410" s="3">
        <v>0.65174949999999998</v>
      </c>
      <c r="D410">
        <f t="shared" si="55"/>
        <v>0.65174949999999998</v>
      </c>
      <c r="E410">
        <f t="shared" si="48"/>
        <v>120</v>
      </c>
      <c r="F410">
        <f t="shared" si="49"/>
        <v>267</v>
      </c>
      <c r="G410">
        <f t="shared" si="50"/>
        <v>25</v>
      </c>
      <c r="H410">
        <f t="shared" si="51"/>
        <v>140</v>
      </c>
      <c r="I410">
        <f t="shared" si="52"/>
        <v>0.70108695652173914</v>
      </c>
      <c r="J410">
        <f t="shared" si="53"/>
        <v>0.46153846153846156</v>
      </c>
      <c r="K410">
        <f t="shared" si="54"/>
        <v>0.82758620689655171</v>
      </c>
    </row>
    <row r="411" spans="1:11" x14ac:dyDescent="0.25">
      <c r="A411" s="3">
        <v>952</v>
      </c>
      <c r="B411" s="3">
        <v>1</v>
      </c>
      <c r="C411" s="3">
        <v>0.65585923000000002</v>
      </c>
      <c r="D411">
        <f t="shared" si="55"/>
        <v>0.65585923000000002</v>
      </c>
      <c r="E411">
        <f t="shared" si="48"/>
        <v>120</v>
      </c>
      <c r="F411">
        <f t="shared" si="49"/>
        <v>268</v>
      </c>
      <c r="G411">
        <f t="shared" si="50"/>
        <v>24</v>
      </c>
      <c r="H411">
        <f t="shared" si="51"/>
        <v>140</v>
      </c>
      <c r="I411">
        <f t="shared" si="52"/>
        <v>0.70289855072463769</v>
      </c>
      <c r="J411">
        <f t="shared" si="53"/>
        <v>0.46153846153846156</v>
      </c>
      <c r="K411">
        <f t="shared" si="54"/>
        <v>0.83333333333333337</v>
      </c>
    </row>
    <row r="412" spans="1:11" x14ac:dyDescent="0.25">
      <c r="A412" s="3">
        <v>24</v>
      </c>
      <c r="B412" s="3">
        <v>1</v>
      </c>
      <c r="C412" s="3">
        <v>0.65947860000000003</v>
      </c>
      <c r="D412">
        <f t="shared" si="55"/>
        <v>0.65947860000000003</v>
      </c>
      <c r="E412">
        <f t="shared" si="48"/>
        <v>119</v>
      </c>
      <c r="F412">
        <f t="shared" si="49"/>
        <v>268</v>
      </c>
      <c r="G412">
        <f t="shared" si="50"/>
        <v>24</v>
      </c>
      <c r="H412">
        <f t="shared" si="51"/>
        <v>141</v>
      </c>
      <c r="I412">
        <f t="shared" si="52"/>
        <v>0.70108695652173914</v>
      </c>
      <c r="J412">
        <f t="shared" si="53"/>
        <v>0.45769230769230768</v>
      </c>
      <c r="K412">
        <f t="shared" si="54"/>
        <v>0.83216783216783219</v>
      </c>
    </row>
    <row r="413" spans="1:11" x14ac:dyDescent="0.25">
      <c r="A413" s="3">
        <v>241</v>
      </c>
      <c r="B413" s="3">
        <v>1</v>
      </c>
      <c r="C413" s="3">
        <v>0.65965587000000003</v>
      </c>
      <c r="D413">
        <f t="shared" si="55"/>
        <v>0.65965587000000003</v>
      </c>
      <c r="E413">
        <f t="shared" si="48"/>
        <v>118</v>
      </c>
      <c r="F413">
        <f t="shared" si="49"/>
        <v>268</v>
      </c>
      <c r="G413">
        <f t="shared" si="50"/>
        <v>24</v>
      </c>
      <c r="H413">
        <f t="shared" si="51"/>
        <v>142</v>
      </c>
      <c r="I413">
        <f t="shared" si="52"/>
        <v>0.69927536231884058</v>
      </c>
      <c r="J413">
        <f t="shared" si="53"/>
        <v>0.45384615384615384</v>
      </c>
      <c r="K413">
        <f t="shared" si="54"/>
        <v>0.83098591549295775</v>
      </c>
    </row>
    <row r="414" spans="1:11" x14ac:dyDescent="0.25">
      <c r="A414" s="3">
        <v>1517</v>
      </c>
      <c r="B414" s="3">
        <v>1</v>
      </c>
      <c r="C414" s="3">
        <v>0.66072624999999996</v>
      </c>
      <c r="D414">
        <f t="shared" si="55"/>
        <v>0.66072624999999996</v>
      </c>
      <c r="E414">
        <f t="shared" si="48"/>
        <v>117</v>
      </c>
      <c r="F414">
        <f t="shared" si="49"/>
        <v>268</v>
      </c>
      <c r="G414">
        <f t="shared" si="50"/>
        <v>24</v>
      </c>
      <c r="H414">
        <f t="shared" si="51"/>
        <v>143</v>
      </c>
      <c r="I414">
        <f t="shared" si="52"/>
        <v>0.69746376811594202</v>
      </c>
      <c r="J414">
        <f t="shared" si="53"/>
        <v>0.45</v>
      </c>
      <c r="K414">
        <f t="shared" si="54"/>
        <v>0.82978723404255317</v>
      </c>
    </row>
    <row r="415" spans="1:11" x14ac:dyDescent="0.25">
      <c r="A415" s="3">
        <v>689</v>
      </c>
      <c r="B415" s="3">
        <v>1</v>
      </c>
      <c r="C415" s="3">
        <v>0.66091644999999999</v>
      </c>
      <c r="D415">
        <f t="shared" si="55"/>
        <v>0.66091644999999999</v>
      </c>
      <c r="E415">
        <f t="shared" si="48"/>
        <v>116</v>
      </c>
      <c r="F415">
        <f t="shared" si="49"/>
        <v>268</v>
      </c>
      <c r="G415">
        <f t="shared" si="50"/>
        <v>24</v>
      </c>
      <c r="H415">
        <f t="shared" si="51"/>
        <v>144</v>
      </c>
      <c r="I415">
        <f t="shared" si="52"/>
        <v>0.69565217391304346</v>
      </c>
      <c r="J415">
        <f t="shared" si="53"/>
        <v>0.44615384615384618</v>
      </c>
      <c r="K415">
        <f t="shared" si="54"/>
        <v>0.82857142857142863</v>
      </c>
    </row>
    <row r="416" spans="1:11" x14ac:dyDescent="0.25">
      <c r="A416" s="3">
        <v>954</v>
      </c>
      <c r="B416" s="3">
        <v>1</v>
      </c>
      <c r="C416" s="3">
        <v>0.66099909999999995</v>
      </c>
      <c r="D416">
        <f t="shared" si="55"/>
        <v>0.66099909999999995</v>
      </c>
      <c r="E416">
        <f t="shared" si="48"/>
        <v>115</v>
      </c>
      <c r="F416">
        <f t="shared" si="49"/>
        <v>268</v>
      </c>
      <c r="G416">
        <f t="shared" si="50"/>
        <v>24</v>
      </c>
      <c r="H416">
        <f t="shared" si="51"/>
        <v>145</v>
      </c>
      <c r="I416">
        <f t="shared" si="52"/>
        <v>0.6938405797101449</v>
      </c>
      <c r="J416">
        <f t="shared" si="53"/>
        <v>0.44230769230769229</v>
      </c>
      <c r="K416">
        <f t="shared" si="54"/>
        <v>0.82733812949640284</v>
      </c>
    </row>
    <row r="417" spans="1:11" x14ac:dyDescent="0.25">
      <c r="A417" s="3">
        <v>1349</v>
      </c>
      <c r="B417" s="3">
        <v>1</v>
      </c>
      <c r="C417" s="3">
        <v>0.66258483999999995</v>
      </c>
      <c r="D417">
        <f t="shared" si="55"/>
        <v>0.66258483999999995</v>
      </c>
      <c r="E417">
        <f t="shared" si="48"/>
        <v>114</v>
      </c>
      <c r="F417">
        <f t="shared" si="49"/>
        <v>268</v>
      </c>
      <c r="G417">
        <f t="shared" si="50"/>
        <v>24</v>
      </c>
      <c r="H417">
        <f t="shared" si="51"/>
        <v>146</v>
      </c>
      <c r="I417">
        <f t="shared" si="52"/>
        <v>0.69202898550724634</v>
      </c>
      <c r="J417">
        <f t="shared" si="53"/>
        <v>0.43846153846153846</v>
      </c>
      <c r="K417">
        <f t="shared" si="54"/>
        <v>0.82608695652173914</v>
      </c>
    </row>
    <row r="418" spans="1:11" x14ac:dyDescent="0.25">
      <c r="A418" s="3">
        <v>303</v>
      </c>
      <c r="B418" s="3">
        <v>0</v>
      </c>
      <c r="C418" s="3">
        <v>0.66297746000000002</v>
      </c>
      <c r="D418">
        <f t="shared" si="55"/>
        <v>0.66297746000000002</v>
      </c>
      <c r="E418">
        <f t="shared" si="48"/>
        <v>113</v>
      </c>
      <c r="F418">
        <f t="shared" si="49"/>
        <v>268</v>
      </c>
      <c r="G418">
        <f t="shared" si="50"/>
        <v>24</v>
      </c>
      <c r="H418">
        <f t="shared" si="51"/>
        <v>147</v>
      </c>
      <c r="I418">
        <f t="shared" si="52"/>
        <v>0.69021739130434778</v>
      </c>
      <c r="J418">
        <f t="shared" si="53"/>
        <v>0.43461538461538463</v>
      </c>
      <c r="K418">
        <f t="shared" si="54"/>
        <v>0.82481751824817517</v>
      </c>
    </row>
    <row r="419" spans="1:11" x14ac:dyDescent="0.25">
      <c r="A419" s="3">
        <v>150</v>
      </c>
      <c r="B419" s="3">
        <v>0</v>
      </c>
      <c r="C419" s="3">
        <v>0.66850529999999997</v>
      </c>
      <c r="D419">
        <f t="shared" si="55"/>
        <v>0.66850529999999997</v>
      </c>
      <c r="E419">
        <f t="shared" si="48"/>
        <v>113</v>
      </c>
      <c r="F419">
        <f t="shared" si="49"/>
        <v>269</v>
      </c>
      <c r="G419">
        <f t="shared" si="50"/>
        <v>23</v>
      </c>
      <c r="H419">
        <f t="shared" si="51"/>
        <v>147</v>
      </c>
      <c r="I419">
        <f t="shared" si="52"/>
        <v>0.69202898550724634</v>
      </c>
      <c r="J419">
        <f t="shared" si="53"/>
        <v>0.43461538461538463</v>
      </c>
      <c r="K419">
        <f t="shared" si="54"/>
        <v>0.83088235294117652</v>
      </c>
    </row>
    <row r="420" spans="1:11" x14ac:dyDescent="0.25">
      <c r="A420" s="3">
        <v>420</v>
      </c>
      <c r="B420" s="3">
        <v>1</v>
      </c>
      <c r="C420" s="3">
        <v>0.66866029999999999</v>
      </c>
      <c r="D420">
        <f t="shared" si="55"/>
        <v>0.66866029999999999</v>
      </c>
      <c r="E420">
        <f t="shared" si="48"/>
        <v>113</v>
      </c>
      <c r="F420">
        <f t="shared" si="49"/>
        <v>270</v>
      </c>
      <c r="G420">
        <f t="shared" si="50"/>
        <v>22</v>
      </c>
      <c r="H420">
        <f t="shared" si="51"/>
        <v>147</v>
      </c>
      <c r="I420">
        <f t="shared" si="52"/>
        <v>0.6938405797101449</v>
      </c>
      <c r="J420">
        <f t="shared" si="53"/>
        <v>0.43461538461538463</v>
      </c>
      <c r="K420">
        <f t="shared" si="54"/>
        <v>0.83703703703703702</v>
      </c>
    </row>
    <row r="421" spans="1:11" x14ac:dyDescent="0.25">
      <c r="A421" s="3">
        <v>90</v>
      </c>
      <c r="B421" s="3">
        <v>1</v>
      </c>
      <c r="C421" s="3">
        <v>0.66866696000000003</v>
      </c>
      <c r="D421">
        <f t="shared" si="55"/>
        <v>0.66866696000000003</v>
      </c>
      <c r="E421">
        <f t="shared" si="48"/>
        <v>112</v>
      </c>
      <c r="F421">
        <f t="shared" si="49"/>
        <v>270</v>
      </c>
      <c r="G421">
        <f t="shared" si="50"/>
        <v>22</v>
      </c>
      <c r="H421">
        <f t="shared" si="51"/>
        <v>148</v>
      </c>
      <c r="I421">
        <f t="shared" si="52"/>
        <v>0.69202898550724634</v>
      </c>
      <c r="J421">
        <f t="shared" si="53"/>
        <v>0.43076923076923079</v>
      </c>
      <c r="K421">
        <f t="shared" si="54"/>
        <v>0.83582089552238803</v>
      </c>
    </row>
    <row r="422" spans="1:11" x14ac:dyDescent="0.25">
      <c r="A422" s="3">
        <v>764</v>
      </c>
      <c r="B422" s="3">
        <v>1</v>
      </c>
      <c r="C422" s="3">
        <v>0.67061864999999998</v>
      </c>
      <c r="D422">
        <f t="shared" si="55"/>
        <v>0.67061864999999998</v>
      </c>
      <c r="E422">
        <f t="shared" si="48"/>
        <v>111</v>
      </c>
      <c r="F422">
        <f t="shared" si="49"/>
        <v>270</v>
      </c>
      <c r="G422">
        <f t="shared" si="50"/>
        <v>22</v>
      </c>
      <c r="H422">
        <f t="shared" si="51"/>
        <v>149</v>
      </c>
      <c r="I422">
        <f t="shared" si="52"/>
        <v>0.69021739130434778</v>
      </c>
      <c r="J422">
        <f t="shared" si="53"/>
        <v>0.42692307692307691</v>
      </c>
      <c r="K422">
        <f t="shared" si="54"/>
        <v>0.83458646616541354</v>
      </c>
    </row>
    <row r="423" spans="1:11" x14ac:dyDescent="0.25">
      <c r="A423" s="3">
        <v>519</v>
      </c>
      <c r="B423" s="3">
        <v>1</v>
      </c>
      <c r="C423" s="3">
        <v>0.67136216000000004</v>
      </c>
      <c r="D423">
        <f t="shared" si="55"/>
        <v>0.67136216000000004</v>
      </c>
      <c r="E423">
        <f t="shared" si="48"/>
        <v>110</v>
      </c>
      <c r="F423">
        <f t="shared" si="49"/>
        <v>270</v>
      </c>
      <c r="G423">
        <f t="shared" si="50"/>
        <v>22</v>
      </c>
      <c r="H423">
        <f t="shared" si="51"/>
        <v>150</v>
      </c>
      <c r="I423">
        <f t="shared" si="52"/>
        <v>0.68840579710144922</v>
      </c>
      <c r="J423">
        <f t="shared" si="53"/>
        <v>0.42307692307692307</v>
      </c>
      <c r="K423">
        <f t="shared" si="54"/>
        <v>0.83333333333333337</v>
      </c>
    </row>
    <row r="424" spans="1:11" x14ac:dyDescent="0.25">
      <c r="A424" s="3">
        <v>660</v>
      </c>
      <c r="B424" s="3">
        <v>0</v>
      </c>
      <c r="C424" s="3">
        <v>0.67296109999999998</v>
      </c>
      <c r="D424">
        <f t="shared" si="55"/>
        <v>0.67296109999999998</v>
      </c>
      <c r="E424">
        <f t="shared" si="48"/>
        <v>109</v>
      </c>
      <c r="F424">
        <f t="shared" si="49"/>
        <v>270</v>
      </c>
      <c r="G424">
        <f t="shared" si="50"/>
        <v>22</v>
      </c>
      <c r="H424">
        <f t="shared" si="51"/>
        <v>151</v>
      </c>
      <c r="I424">
        <f t="shared" si="52"/>
        <v>0.68659420289855078</v>
      </c>
      <c r="J424">
        <f t="shared" si="53"/>
        <v>0.41923076923076924</v>
      </c>
      <c r="K424">
        <f t="shared" si="54"/>
        <v>0.83206106870229013</v>
      </c>
    </row>
    <row r="425" spans="1:11" x14ac:dyDescent="0.25">
      <c r="A425" s="3">
        <v>1478</v>
      </c>
      <c r="B425" s="3">
        <v>1</v>
      </c>
      <c r="C425" s="3">
        <v>0.67776499999999995</v>
      </c>
      <c r="D425">
        <f t="shared" si="55"/>
        <v>0.67776499999999995</v>
      </c>
      <c r="E425">
        <f t="shared" si="48"/>
        <v>109</v>
      </c>
      <c r="F425">
        <f t="shared" si="49"/>
        <v>271</v>
      </c>
      <c r="G425">
        <f t="shared" si="50"/>
        <v>21</v>
      </c>
      <c r="H425">
        <f t="shared" si="51"/>
        <v>151</v>
      </c>
      <c r="I425">
        <f t="shared" si="52"/>
        <v>0.68840579710144922</v>
      </c>
      <c r="J425">
        <f t="shared" si="53"/>
        <v>0.41923076923076924</v>
      </c>
      <c r="K425">
        <f t="shared" si="54"/>
        <v>0.83846153846153848</v>
      </c>
    </row>
    <row r="426" spans="1:11" x14ac:dyDescent="0.25">
      <c r="A426" s="3">
        <v>849</v>
      </c>
      <c r="B426" s="3">
        <v>1</v>
      </c>
      <c r="C426" s="3">
        <v>0.68056380000000005</v>
      </c>
      <c r="D426">
        <f t="shared" si="55"/>
        <v>0.68056380000000005</v>
      </c>
      <c r="E426">
        <f t="shared" si="48"/>
        <v>108</v>
      </c>
      <c r="F426">
        <f t="shared" si="49"/>
        <v>271</v>
      </c>
      <c r="G426">
        <f t="shared" si="50"/>
        <v>21</v>
      </c>
      <c r="H426">
        <f t="shared" si="51"/>
        <v>152</v>
      </c>
      <c r="I426">
        <f t="shared" si="52"/>
        <v>0.68659420289855078</v>
      </c>
      <c r="J426">
        <f t="shared" si="53"/>
        <v>0.41538461538461541</v>
      </c>
      <c r="K426">
        <f t="shared" si="54"/>
        <v>0.83720930232558144</v>
      </c>
    </row>
    <row r="427" spans="1:11" x14ac:dyDescent="0.25">
      <c r="A427" s="3">
        <v>1142</v>
      </c>
      <c r="B427" s="3">
        <v>1</v>
      </c>
      <c r="C427" s="3">
        <v>0.68080269999999998</v>
      </c>
      <c r="D427">
        <f t="shared" si="55"/>
        <v>0.68080269999999998</v>
      </c>
      <c r="E427">
        <f t="shared" si="48"/>
        <v>107</v>
      </c>
      <c r="F427">
        <f t="shared" si="49"/>
        <v>271</v>
      </c>
      <c r="G427">
        <f t="shared" si="50"/>
        <v>21</v>
      </c>
      <c r="H427">
        <f t="shared" si="51"/>
        <v>153</v>
      </c>
      <c r="I427">
        <f t="shared" si="52"/>
        <v>0.68478260869565222</v>
      </c>
      <c r="J427">
        <f t="shared" si="53"/>
        <v>0.41153846153846152</v>
      </c>
      <c r="K427">
        <f t="shared" si="54"/>
        <v>0.8359375</v>
      </c>
    </row>
    <row r="428" spans="1:11" x14ac:dyDescent="0.25">
      <c r="A428" s="3">
        <v>1106</v>
      </c>
      <c r="B428" s="3">
        <v>1</v>
      </c>
      <c r="C428" s="3">
        <v>0.680844</v>
      </c>
      <c r="D428">
        <f t="shared" si="55"/>
        <v>0.680844</v>
      </c>
      <c r="E428">
        <f t="shared" si="48"/>
        <v>106</v>
      </c>
      <c r="F428">
        <f t="shared" si="49"/>
        <v>271</v>
      </c>
      <c r="G428">
        <f t="shared" si="50"/>
        <v>21</v>
      </c>
      <c r="H428">
        <f t="shared" si="51"/>
        <v>154</v>
      </c>
      <c r="I428">
        <f t="shared" si="52"/>
        <v>0.68297101449275366</v>
      </c>
      <c r="J428">
        <f t="shared" si="53"/>
        <v>0.40769230769230769</v>
      </c>
      <c r="K428">
        <f t="shared" si="54"/>
        <v>0.83464566929133854</v>
      </c>
    </row>
    <row r="429" spans="1:11" x14ac:dyDescent="0.25">
      <c r="A429" s="3">
        <v>1533</v>
      </c>
      <c r="B429" s="3">
        <v>1</v>
      </c>
      <c r="C429" s="3">
        <v>0.68100039999999995</v>
      </c>
      <c r="D429">
        <f t="shared" si="55"/>
        <v>0.68100039999999995</v>
      </c>
      <c r="E429">
        <f t="shared" si="48"/>
        <v>105</v>
      </c>
      <c r="F429">
        <f t="shared" si="49"/>
        <v>271</v>
      </c>
      <c r="G429">
        <f t="shared" si="50"/>
        <v>21</v>
      </c>
      <c r="H429">
        <f t="shared" si="51"/>
        <v>155</v>
      </c>
      <c r="I429">
        <f t="shared" si="52"/>
        <v>0.6811594202898551</v>
      </c>
      <c r="J429">
        <f t="shared" si="53"/>
        <v>0.40384615384615385</v>
      </c>
      <c r="K429">
        <f t="shared" si="54"/>
        <v>0.83333333333333337</v>
      </c>
    </row>
    <row r="430" spans="1:11" x14ac:dyDescent="0.25">
      <c r="A430" s="3">
        <v>906</v>
      </c>
      <c r="B430" s="3">
        <v>0</v>
      </c>
      <c r="C430" s="3">
        <v>0.68297589999999997</v>
      </c>
      <c r="D430">
        <f t="shared" si="55"/>
        <v>0.68297589999999997</v>
      </c>
      <c r="E430">
        <f t="shared" si="48"/>
        <v>104</v>
      </c>
      <c r="F430">
        <f t="shared" si="49"/>
        <v>271</v>
      </c>
      <c r="G430">
        <f t="shared" si="50"/>
        <v>21</v>
      </c>
      <c r="H430">
        <f t="shared" si="51"/>
        <v>156</v>
      </c>
      <c r="I430">
        <f t="shared" si="52"/>
        <v>0.67934782608695654</v>
      </c>
      <c r="J430">
        <f t="shared" si="53"/>
        <v>0.4</v>
      </c>
      <c r="K430">
        <f t="shared" si="54"/>
        <v>0.83199999999999996</v>
      </c>
    </row>
    <row r="431" spans="1:11" x14ac:dyDescent="0.25">
      <c r="A431" s="3">
        <v>554</v>
      </c>
      <c r="B431" s="3">
        <v>0</v>
      </c>
      <c r="C431" s="3">
        <v>0.68389089999999997</v>
      </c>
      <c r="D431">
        <f t="shared" si="55"/>
        <v>0.68389089999999997</v>
      </c>
      <c r="E431">
        <f t="shared" si="48"/>
        <v>104</v>
      </c>
      <c r="F431">
        <f t="shared" si="49"/>
        <v>272</v>
      </c>
      <c r="G431">
        <f t="shared" si="50"/>
        <v>20</v>
      </c>
      <c r="H431">
        <f t="shared" si="51"/>
        <v>156</v>
      </c>
      <c r="I431">
        <f t="shared" si="52"/>
        <v>0.6811594202898551</v>
      </c>
      <c r="J431">
        <f t="shared" si="53"/>
        <v>0.4</v>
      </c>
      <c r="K431">
        <f t="shared" si="54"/>
        <v>0.83870967741935487</v>
      </c>
    </row>
    <row r="432" spans="1:11" x14ac:dyDescent="0.25">
      <c r="A432" s="3">
        <v>432</v>
      </c>
      <c r="B432" s="3">
        <v>1</v>
      </c>
      <c r="C432" s="3">
        <v>0.68413919999999995</v>
      </c>
      <c r="D432">
        <f t="shared" si="55"/>
        <v>0.68413919999999995</v>
      </c>
      <c r="E432">
        <f t="shared" si="48"/>
        <v>104</v>
      </c>
      <c r="F432">
        <f t="shared" si="49"/>
        <v>273</v>
      </c>
      <c r="G432">
        <f t="shared" si="50"/>
        <v>19</v>
      </c>
      <c r="H432">
        <f t="shared" si="51"/>
        <v>156</v>
      </c>
      <c r="I432">
        <f t="shared" si="52"/>
        <v>0.68297101449275366</v>
      </c>
      <c r="J432">
        <f t="shared" si="53"/>
        <v>0.4</v>
      </c>
      <c r="K432">
        <f t="shared" si="54"/>
        <v>0.84552845528455289</v>
      </c>
    </row>
    <row r="433" spans="1:11" x14ac:dyDescent="0.25">
      <c r="A433" s="3">
        <v>61</v>
      </c>
      <c r="B433" s="3">
        <v>0</v>
      </c>
      <c r="C433" s="3">
        <v>0.68504500000000002</v>
      </c>
      <c r="D433">
        <f t="shared" si="55"/>
        <v>0.68504500000000002</v>
      </c>
      <c r="E433">
        <f t="shared" si="48"/>
        <v>103</v>
      </c>
      <c r="F433">
        <f t="shared" si="49"/>
        <v>273</v>
      </c>
      <c r="G433">
        <f t="shared" si="50"/>
        <v>19</v>
      </c>
      <c r="H433">
        <f t="shared" si="51"/>
        <v>157</v>
      </c>
      <c r="I433">
        <f t="shared" si="52"/>
        <v>0.6811594202898551</v>
      </c>
      <c r="J433">
        <f t="shared" si="53"/>
        <v>0.39615384615384613</v>
      </c>
      <c r="K433">
        <f t="shared" si="54"/>
        <v>0.84426229508196726</v>
      </c>
    </row>
    <row r="434" spans="1:11" x14ac:dyDescent="0.25">
      <c r="A434" s="3">
        <v>35</v>
      </c>
      <c r="B434" s="3">
        <v>1</v>
      </c>
      <c r="C434" s="3">
        <v>0.68582904</v>
      </c>
      <c r="D434">
        <f t="shared" si="55"/>
        <v>0.68582904</v>
      </c>
      <c r="E434">
        <f t="shared" si="48"/>
        <v>103</v>
      </c>
      <c r="F434">
        <f t="shared" si="49"/>
        <v>274</v>
      </c>
      <c r="G434">
        <f t="shared" si="50"/>
        <v>18</v>
      </c>
      <c r="H434">
        <f t="shared" si="51"/>
        <v>157</v>
      </c>
      <c r="I434">
        <f t="shared" si="52"/>
        <v>0.68297101449275366</v>
      </c>
      <c r="J434">
        <f t="shared" si="53"/>
        <v>0.39615384615384613</v>
      </c>
      <c r="K434">
        <f t="shared" si="54"/>
        <v>0.85123966942148765</v>
      </c>
    </row>
    <row r="435" spans="1:11" x14ac:dyDescent="0.25">
      <c r="A435" s="3">
        <v>471</v>
      </c>
      <c r="B435" s="3">
        <v>0</v>
      </c>
      <c r="C435" s="3">
        <v>0.68635999999999997</v>
      </c>
      <c r="D435">
        <f t="shared" si="55"/>
        <v>0.68635999999999997</v>
      </c>
      <c r="E435">
        <f t="shared" si="48"/>
        <v>102</v>
      </c>
      <c r="F435">
        <f t="shared" si="49"/>
        <v>274</v>
      </c>
      <c r="G435">
        <f t="shared" si="50"/>
        <v>18</v>
      </c>
      <c r="H435">
        <f t="shared" si="51"/>
        <v>158</v>
      </c>
      <c r="I435">
        <f t="shared" si="52"/>
        <v>0.6811594202898551</v>
      </c>
      <c r="J435">
        <f t="shared" si="53"/>
        <v>0.3923076923076923</v>
      </c>
      <c r="K435">
        <f t="shared" si="54"/>
        <v>0.85</v>
      </c>
    </row>
    <row r="436" spans="1:11" x14ac:dyDescent="0.25">
      <c r="A436" s="3">
        <v>936</v>
      </c>
      <c r="B436" s="3">
        <v>0</v>
      </c>
      <c r="C436" s="3">
        <v>0.68828650000000002</v>
      </c>
      <c r="D436">
        <f t="shared" si="55"/>
        <v>0.68828650000000002</v>
      </c>
      <c r="E436">
        <f t="shared" si="48"/>
        <v>102</v>
      </c>
      <c r="F436">
        <f t="shared" si="49"/>
        <v>275</v>
      </c>
      <c r="G436">
        <f t="shared" si="50"/>
        <v>17</v>
      </c>
      <c r="H436">
        <f t="shared" si="51"/>
        <v>158</v>
      </c>
      <c r="I436">
        <f t="shared" si="52"/>
        <v>0.68297101449275366</v>
      </c>
      <c r="J436">
        <f t="shared" si="53"/>
        <v>0.3923076923076923</v>
      </c>
      <c r="K436">
        <f t="shared" si="54"/>
        <v>0.8571428571428571</v>
      </c>
    </row>
    <row r="437" spans="1:11" x14ac:dyDescent="0.25">
      <c r="A437" s="3">
        <v>510</v>
      </c>
      <c r="B437" s="3">
        <v>1</v>
      </c>
      <c r="C437" s="3">
        <v>0.68864583999999995</v>
      </c>
      <c r="D437">
        <f t="shared" si="55"/>
        <v>0.68864583999999995</v>
      </c>
      <c r="E437">
        <f t="shared" si="48"/>
        <v>102</v>
      </c>
      <c r="F437">
        <f t="shared" si="49"/>
        <v>276</v>
      </c>
      <c r="G437">
        <f t="shared" si="50"/>
        <v>16</v>
      </c>
      <c r="H437">
        <f t="shared" si="51"/>
        <v>158</v>
      </c>
      <c r="I437">
        <f t="shared" si="52"/>
        <v>0.68478260869565222</v>
      </c>
      <c r="J437">
        <f t="shared" si="53"/>
        <v>0.3923076923076923</v>
      </c>
      <c r="K437">
        <f t="shared" si="54"/>
        <v>0.86440677966101698</v>
      </c>
    </row>
    <row r="438" spans="1:11" x14ac:dyDescent="0.25">
      <c r="A438" s="3">
        <v>234</v>
      </c>
      <c r="B438" s="3">
        <v>1</v>
      </c>
      <c r="C438" s="3">
        <v>0.68892114999999998</v>
      </c>
      <c r="D438">
        <f t="shared" si="55"/>
        <v>0.68892114999999998</v>
      </c>
      <c r="E438">
        <f t="shared" si="48"/>
        <v>101</v>
      </c>
      <c r="F438">
        <f t="shared" si="49"/>
        <v>276</v>
      </c>
      <c r="G438">
        <f t="shared" si="50"/>
        <v>16</v>
      </c>
      <c r="H438">
        <f t="shared" si="51"/>
        <v>159</v>
      </c>
      <c r="I438">
        <f t="shared" si="52"/>
        <v>0.68297101449275366</v>
      </c>
      <c r="J438">
        <f t="shared" si="53"/>
        <v>0.38846153846153847</v>
      </c>
      <c r="K438">
        <f t="shared" si="54"/>
        <v>0.86324786324786329</v>
      </c>
    </row>
    <row r="439" spans="1:11" x14ac:dyDescent="0.25">
      <c r="A439" s="3">
        <v>642</v>
      </c>
      <c r="B439" s="3">
        <v>1</v>
      </c>
      <c r="C439" s="3">
        <v>0.69015515000000005</v>
      </c>
      <c r="D439">
        <f t="shared" si="55"/>
        <v>0.69015515000000005</v>
      </c>
      <c r="E439">
        <f t="shared" si="48"/>
        <v>100</v>
      </c>
      <c r="F439">
        <f t="shared" si="49"/>
        <v>276</v>
      </c>
      <c r="G439">
        <f t="shared" si="50"/>
        <v>16</v>
      </c>
      <c r="H439">
        <f t="shared" si="51"/>
        <v>160</v>
      </c>
      <c r="I439">
        <f t="shared" si="52"/>
        <v>0.6811594202898551</v>
      </c>
      <c r="J439">
        <f t="shared" si="53"/>
        <v>0.38461538461538464</v>
      </c>
      <c r="K439">
        <f t="shared" si="54"/>
        <v>0.86206896551724133</v>
      </c>
    </row>
    <row r="440" spans="1:11" x14ac:dyDescent="0.25">
      <c r="A440" s="3">
        <v>894</v>
      </c>
      <c r="B440" s="3">
        <v>1</v>
      </c>
      <c r="C440" s="3">
        <v>0.69360732999999997</v>
      </c>
      <c r="D440">
        <f t="shared" si="55"/>
        <v>0.69360732999999997</v>
      </c>
      <c r="E440">
        <f t="shared" si="48"/>
        <v>99</v>
      </c>
      <c r="F440">
        <f t="shared" si="49"/>
        <v>276</v>
      </c>
      <c r="G440">
        <f t="shared" si="50"/>
        <v>16</v>
      </c>
      <c r="H440">
        <f t="shared" si="51"/>
        <v>161</v>
      </c>
      <c r="I440">
        <f t="shared" si="52"/>
        <v>0.67934782608695654</v>
      </c>
      <c r="J440">
        <f t="shared" si="53"/>
        <v>0.38076923076923075</v>
      </c>
      <c r="K440">
        <f t="shared" si="54"/>
        <v>0.86086956521739133</v>
      </c>
    </row>
    <row r="441" spans="1:11" x14ac:dyDescent="0.25">
      <c r="A441" s="3">
        <v>36</v>
      </c>
      <c r="B441" s="3">
        <v>1</v>
      </c>
      <c r="C441" s="3">
        <v>0.69532095999999999</v>
      </c>
      <c r="D441">
        <f t="shared" si="55"/>
        <v>0.69532095999999999</v>
      </c>
      <c r="E441">
        <f t="shared" si="48"/>
        <v>98</v>
      </c>
      <c r="F441">
        <f t="shared" si="49"/>
        <v>276</v>
      </c>
      <c r="G441">
        <f t="shared" si="50"/>
        <v>16</v>
      </c>
      <c r="H441">
        <f t="shared" si="51"/>
        <v>162</v>
      </c>
      <c r="I441">
        <f t="shared" si="52"/>
        <v>0.67753623188405798</v>
      </c>
      <c r="J441">
        <f t="shared" si="53"/>
        <v>0.37692307692307692</v>
      </c>
      <c r="K441">
        <f t="shared" si="54"/>
        <v>0.85964912280701755</v>
      </c>
    </row>
    <row r="442" spans="1:11" x14ac:dyDescent="0.25">
      <c r="A442" s="3">
        <v>14</v>
      </c>
      <c r="B442" s="3">
        <v>1</v>
      </c>
      <c r="C442" s="3">
        <v>0.69536679999999995</v>
      </c>
      <c r="D442">
        <f t="shared" si="55"/>
        <v>0.69536679999999995</v>
      </c>
      <c r="E442">
        <f t="shared" si="48"/>
        <v>97</v>
      </c>
      <c r="F442">
        <f t="shared" si="49"/>
        <v>276</v>
      </c>
      <c r="G442">
        <f t="shared" si="50"/>
        <v>16</v>
      </c>
      <c r="H442">
        <f t="shared" si="51"/>
        <v>163</v>
      </c>
      <c r="I442">
        <f t="shared" si="52"/>
        <v>0.67572463768115942</v>
      </c>
      <c r="J442">
        <f t="shared" si="53"/>
        <v>0.37307692307692308</v>
      </c>
      <c r="K442">
        <f t="shared" si="54"/>
        <v>0.8584070796460177</v>
      </c>
    </row>
    <row r="443" spans="1:11" x14ac:dyDescent="0.25">
      <c r="A443" s="3">
        <v>142</v>
      </c>
      <c r="B443" s="3">
        <v>0</v>
      </c>
      <c r="C443" s="3">
        <v>0.69558279999999995</v>
      </c>
      <c r="D443">
        <f t="shared" si="55"/>
        <v>0.69558279999999995</v>
      </c>
      <c r="E443">
        <f t="shared" si="48"/>
        <v>96</v>
      </c>
      <c r="F443">
        <f t="shared" si="49"/>
        <v>276</v>
      </c>
      <c r="G443">
        <f t="shared" si="50"/>
        <v>16</v>
      </c>
      <c r="H443">
        <f t="shared" si="51"/>
        <v>164</v>
      </c>
      <c r="I443">
        <f t="shared" si="52"/>
        <v>0.67391304347826086</v>
      </c>
      <c r="J443">
        <f t="shared" si="53"/>
        <v>0.36923076923076925</v>
      </c>
      <c r="K443">
        <f t="shared" si="54"/>
        <v>0.8571428571428571</v>
      </c>
    </row>
    <row r="444" spans="1:11" x14ac:dyDescent="0.25">
      <c r="A444" s="3">
        <v>265</v>
      </c>
      <c r="B444" s="3">
        <v>1</v>
      </c>
      <c r="C444" s="3">
        <v>0.69842530000000003</v>
      </c>
      <c r="D444">
        <f t="shared" si="55"/>
        <v>0.69842530000000003</v>
      </c>
      <c r="E444">
        <f t="shared" si="48"/>
        <v>96</v>
      </c>
      <c r="F444">
        <f t="shared" si="49"/>
        <v>277</v>
      </c>
      <c r="G444">
        <f t="shared" si="50"/>
        <v>15</v>
      </c>
      <c r="H444">
        <f t="shared" si="51"/>
        <v>164</v>
      </c>
      <c r="I444">
        <f t="shared" si="52"/>
        <v>0.67572463768115942</v>
      </c>
      <c r="J444">
        <f t="shared" si="53"/>
        <v>0.36923076923076925</v>
      </c>
      <c r="K444">
        <f t="shared" si="54"/>
        <v>0.86486486486486491</v>
      </c>
    </row>
    <row r="445" spans="1:11" x14ac:dyDescent="0.25">
      <c r="A445" s="3">
        <v>1275</v>
      </c>
      <c r="B445" s="3">
        <v>0</v>
      </c>
      <c r="C445" s="3">
        <v>0.69903773000000002</v>
      </c>
      <c r="D445">
        <f t="shared" si="55"/>
        <v>0.69903773000000002</v>
      </c>
      <c r="E445">
        <f t="shared" si="48"/>
        <v>95</v>
      </c>
      <c r="F445">
        <f t="shared" si="49"/>
        <v>277</v>
      </c>
      <c r="G445">
        <f t="shared" si="50"/>
        <v>15</v>
      </c>
      <c r="H445">
        <f t="shared" si="51"/>
        <v>165</v>
      </c>
      <c r="I445">
        <f t="shared" si="52"/>
        <v>0.67391304347826086</v>
      </c>
      <c r="J445">
        <f t="shared" si="53"/>
        <v>0.36538461538461536</v>
      </c>
      <c r="K445">
        <f t="shared" si="54"/>
        <v>0.86363636363636365</v>
      </c>
    </row>
    <row r="446" spans="1:11" x14ac:dyDescent="0.25">
      <c r="A446" s="3">
        <v>107</v>
      </c>
      <c r="B446" s="3">
        <v>1</v>
      </c>
      <c r="C446" s="3">
        <v>0.70001519999999995</v>
      </c>
      <c r="D446">
        <f t="shared" si="55"/>
        <v>0.70001519999999995</v>
      </c>
      <c r="E446">
        <f t="shared" si="48"/>
        <v>95</v>
      </c>
      <c r="F446">
        <f t="shared" si="49"/>
        <v>278</v>
      </c>
      <c r="G446">
        <f t="shared" si="50"/>
        <v>14</v>
      </c>
      <c r="H446">
        <f t="shared" si="51"/>
        <v>165</v>
      </c>
      <c r="I446">
        <f t="shared" si="52"/>
        <v>0.67572463768115942</v>
      </c>
      <c r="J446">
        <f t="shared" si="53"/>
        <v>0.36538461538461536</v>
      </c>
      <c r="K446">
        <f t="shared" si="54"/>
        <v>0.87155963302752293</v>
      </c>
    </row>
    <row r="447" spans="1:11" x14ac:dyDescent="0.25">
      <c r="A447" s="3">
        <v>281</v>
      </c>
      <c r="B447" s="3">
        <v>1</v>
      </c>
      <c r="C447" s="3">
        <v>0.70347479999999996</v>
      </c>
      <c r="D447">
        <f t="shared" si="55"/>
        <v>0.70347479999999996</v>
      </c>
      <c r="E447">
        <f t="shared" si="48"/>
        <v>94</v>
      </c>
      <c r="F447">
        <f t="shared" si="49"/>
        <v>278</v>
      </c>
      <c r="G447">
        <f t="shared" si="50"/>
        <v>14</v>
      </c>
      <c r="H447">
        <f t="shared" si="51"/>
        <v>166</v>
      </c>
      <c r="I447">
        <f t="shared" si="52"/>
        <v>0.67391304347826086</v>
      </c>
      <c r="J447">
        <f t="shared" si="53"/>
        <v>0.36153846153846153</v>
      </c>
      <c r="K447">
        <f t="shared" si="54"/>
        <v>0.87037037037037035</v>
      </c>
    </row>
    <row r="448" spans="1:11" x14ac:dyDescent="0.25">
      <c r="A448" s="3">
        <v>728</v>
      </c>
      <c r="B448" s="3">
        <v>0</v>
      </c>
      <c r="C448" s="3">
        <v>0.70631516000000005</v>
      </c>
      <c r="D448">
        <f t="shared" si="55"/>
        <v>0.70631516000000005</v>
      </c>
      <c r="E448">
        <f t="shared" si="48"/>
        <v>93</v>
      </c>
      <c r="F448">
        <f t="shared" si="49"/>
        <v>278</v>
      </c>
      <c r="G448">
        <f t="shared" si="50"/>
        <v>14</v>
      </c>
      <c r="H448">
        <f t="shared" si="51"/>
        <v>167</v>
      </c>
      <c r="I448">
        <f t="shared" si="52"/>
        <v>0.67210144927536231</v>
      </c>
      <c r="J448">
        <f t="shared" si="53"/>
        <v>0.3576923076923077</v>
      </c>
      <c r="K448">
        <f t="shared" si="54"/>
        <v>0.86915887850467288</v>
      </c>
    </row>
    <row r="449" spans="1:11" x14ac:dyDescent="0.25">
      <c r="A449" s="3">
        <v>1236</v>
      </c>
      <c r="B449" s="3">
        <v>1</v>
      </c>
      <c r="C449" s="3">
        <v>0.70713099999999995</v>
      </c>
      <c r="D449">
        <f t="shared" si="55"/>
        <v>0.70713099999999995</v>
      </c>
      <c r="E449">
        <f t="shared" si="48"/>
        <v>93</v>
      </c>
      <c r="F449">
        <f t="shared" si="49"/>
        <v>279</v>
      </c>
      <c r="G449">
        <f t="shared" si="50"/>
        <v>13</v>
      </c>
      <c r="H449">
        <f t="shared" si="51"/>
        <v>167</v>
      </c>
      <c r="I449">
        <f t="shared" si="52"/>
        <v>0.67391304347826086</v>
      </c>
      <c r="J449">
        <f t="shared" si="53"/>
        <v>0.3576923076923077</v>
      </c>
      <c r="K449">
        <f t="shared" si="54"/>
        <v>0.87735849056603776</v>
      </c>
    </row>
    <row r="450" spans="1:11" x14ac:dyDescent="0.25">
      <c r="A450" s="3">
        <v>109</v>
      </c>
      <c r="B450" s="3">
        <v>1</v>
      </c>
      <c r="C450" s="3">
        <v>0.71176826999999998</v>
      </c>
      <c r="D450">
        <f t="shared" si="55"/>
        <v>0.71176826999999998</v>
      </c>
      <c r="E450">
        <f t="shared" ref="E450:E513" si="56">COUNTIFS($C$3:$C$554, "&gt;="&amp;D450, $B$3:$B$554, "1")</f>
        <v>92</v>
      </c>
      <c r="F450">
        <f t="shared" ref="F450:F513" si="57">COUNTIFS($C$3:$C$554, "&lt;"&amp;D450, $B$3:$B$554, "0")</f>
        <v>279</v>
      </c>
      <c r="G450">
        <f t="shared" ref="G450:G513" si="58">COUNTIFS($C$3:$C$554, "&gt;="&amp;D450, $B$3:$B$554, "0")</f>
        <v>13</v>
      </c>
      <c r="H450">
        <f t="shared" ref="H450:H513" si="59">COUNTIFS($C$3:$C$554, "&lt;"&amp;D450, $B$3:$B$554, "1")</f>
        <v>168</v>
      </c>
      <c r="I450">
        <f t="shared" ref="I450:I513" si="60">(E450+F450)/(E450+F450+G450+H450)</f>
        <v>0.67210144927536231</v>
      </c>
      <c r="J450">
        <f t="shared" ref="J450:J513" si="61">E450/(E450+H450)</f>
        <v>0.35384615384615387</v>
      </c>
      <c r="K450">
        <f t="shared" ref="K450:K513" si="62">E450/(E450+G450)</f>
        <v>0.87619047619047619</v>
      </c>
    </row>
    <row r="451" spans="1:11" x14ac:dyDescent="0.25">
      <c r="A451" s="3">
        <v>301</v>
      </c>
      <c r="B451" s="3">
        <v>0</v>
      </c>
      <c r="C451" s="3">
        <v>0.71986896</v>
      </c>
      <c r="D451">
        <f t="shared" ref="D451:D514" si="63">C451</f>
        <v>0.71986896</v>
      </c>
      <c r="E451">
        <f t="shared" si="56"/>
        <v>91</v>
      </c>
      <c r="F451">
        <f t="shared" si="57"/>
        <v>279</v>
      </c>
      <c r="G451">
        <f t="shared" si="58"/>
        <v>13</v>
      </c>
      <c r="H451">
        <f t="shared" si="59"/>
        <v>169</v>
      </c>
      <c r="I451">
        <f t="shared" si="60"/>
        <v>0.67028985507246375</v>
      </c>
      <c r="J451">
        <f t="shared" si="61"/>
        <v>0.35</v>
      </c>
      <c r="K451">
        <f t="shared" si="62"/>
        <v>0.875</v>
      </c>
    </row>
    <row r="452" spans="1:11" x14ac:dyDescent="0.25">
      <c r="A452" s="3">
        <v>377</v>
      </c>
      <c r="B452" s="3">
        <v>1</v>
      </c>
      <c r="C452" s="3">
        <v>0.72006154</v>
      </c>
      <c r="D452">
        <f t="shared" si="63"/>
        <v>0.72006154</v>
      </c>
      <c r="E452">
        <f t="shared" si="56"/>
        <v>91</v>
      </c>
      <c r="F452">
        <f t="shared" si="57"/>
        <v>280</v>
      </c>
      <c r="G452">
        <f t="shared" si="58"/>
        <v>12</v>
      </c>
      <c r="H452">
        <f t="shared" si="59"/>
        <v>169</v>
      </c>
      <c r="I452">
        <f t="shared" si="60"/>
        <v>0.67210144927536231</v>
      </c>
      <c r="J452">
        <f t="shared" si="61"/>
        <v>0.35</v>
      </c>
      <c r="K452">
        <f t="shared" si="62"/>
        <v>0.88349514563106801</v>
      </c>
    </row>
    <row r="453" spans="1:11" x14ac:dyDescent="0.25">
      <c r="A453" s="3">
        <v>561</v>
      </c>
      <c r="B453" s="3">
        <v>0</v>
      </c>
      <c r="C453" s="3">
        <v>0.72310569999999996</v>
      </c>
      <c r="D453">
        <f t="shared" si="63"/>
        <v>0.72310569999999996</v>
      </c>
      <c r="E453">
        <f t="shared" si="56"/>
        <v>90</v>
      </c>
      <c r="F453">
        <f t="shared" si="57"/>
        <v>280</v>
      </c>
      <c r="G453">
        <f t="shared" si="58"/>
        <v>12</v>
      </c>
      <c r="H453">
        <f t="shared" si="59"/>
        <v>170</v>
      </c>
      <c r="I453">
        <f t="shared" si="60"/>
        <v>0.67028985507246375</v>
      </c>
      <c r="J453">
        <f t="shared" si="61"/>
        <v>0.34615384615384615</v>
      </c>
      <c r="K453">
        <f t="shared" si="62"/>
        <v>0.88235294117647056</v>
      </c>
    </row>
    <row r="454" spans="1:11" x14ac:dyDescent="0.25">
      <c r="A454" s="3">
        <v>76</v>
      </c>
      <c r="B454" s="3">
        <v>1</v>
      </c>
      <c r="C454" s="3">
        <v>0.73404557000000004</v>
      </c>
      <c r="D454">
        <f t="shared" si="63"/>
        <v>0.73404557000000004</v>
      </c>
      <c r="E454">
        <f t="shared" si="56"/>
        <v>90</v>
      </c>
      <c r="F454">
        <f t="shared" si="57"/>
        <v>281</v>
      </c>
      <c r="G454">
        <f t="shared" si="58"/>
        <v>11</v>
      </c>
      <c r="H454">
        <f t="shared" si="59"/>
        <v>170</v>
      </c>
      <c r="I454">
        <f t="shared" si="60"/>
        <v>0.67210144927536231</v>
      </c>
      <c r="J454">
        <f t="shared" si="61"/>
        <v>0.34615384615384615</v>
      </c>
      <c r="K454">
        <f t="shared" si="62"/>
        <v>0.8910891089108911</v>
      </c>
    </row>
    <row r="455" spans="1:11" x14ac:dyDescent="0.25">
      <c r="A455" s="3">
        <v>1268</v>
      </c>
      <c r="B455" s="3">
        <v>1</v>
      </c>
      <c r="C455" s="3">
        <v>0.73577296999999997</v>
      </c>
      <c r="D455">
        <f t="shared" si="63"/>
        <v>0.73577296999999997</v>
      </c>
      <c r="E455">
        <f t="shared" si="56"/>
        <v>89</v>
      </c>
      <c r="F455">
        <f t="shared" si="57"/>
        <v>281</v>
      </c>
      <c r="G455">
        <f t="shared" si="58"/>
        <v>11</v>
      </c>
      <c r="H455">
        <f t="shared" si="59"/>
        <v>171</v>
      </c>
      <c r="I455">
        <f t="shared" si="60"/>
        <v>0.67028985507246375</v>
      </c>
      <c r="J455">
        <f t="shared" si="61"/>
        <v>0.34230769230769231</v>
      </c>
      <c r="K455">
        <f t="shared" si="62"/>
        <v>0.89</v>
      </c>
    </row>
    <row r="456" spans="1:11" x14ac:dyDescent="0.25">
      <c r="A456" s="3">
        <v>1033</v>
      </c>
      <c r="B456" s="3">
        <v>1</v>
      </c>
      <c r="C456" s="3">
        <v>0.74020509999999995</v>
      </c>
      <c r="D456">
        <f t="shared" si="63"/>
        <v>0.74020509999999995</v>
      </c>
      <c r="E456">
        <f t="shared" si="56"/>
        <v>88</v>
      </c>
      <c r="F456">
        <f t="shared" si="57"/>
        <v>281</v>
      </c>
      <c r="G456">
        <f t="shared" si="58"/>
        <v>11</v>
      </c>
      <c r="H456">
        <f t="shared" si="59"/>
        <v>172</v>
      </c>
      <c r="I456">
        <f t="shared" si="60"/>
        <v>0.66847826086956519</v>
      </c>
      <c r="J456">
        <f t="shared" si="61"/>
        <v>0.33846153846153848</v>
      </c>
      <c r="K456">
        <f t="shared" si="62"/>
        <v>0.88888888888888884</v>
      </c>
    </row>
    <row r="457" spans="1:11" x14ac:dyDescent="0.25">
      <c r="A457" s="3">
        <v>1040</v>
      </c>
      <c r="B457" s="3">
        <v>1</v>
      </c>
      <c r="C457" s="3">
        <v>0.74068964000000004</v>
      </c>
      <c r="D457">
        <f t="shared" si="63"/>
        <v>0.74068964000000004</v>
      </c>
      <c r="E457">
        <f t="shared" si="56"/>
        <v>87</v>
      </c>
      <c r="F457">
        <f t="shared" si="57"/>
        <v>281</v>
      </c>
      <c r="G457">
        <f t="shared" si="58"/>
        <v>11</v>
      </c>
      <c r="H457">
        <f t="shared" si="59"/>
        <v>173</v>
      </c>
      <c r="I457">
        <f t="shared" si="60"/>
        <v>0.66666666666666663</v>
      </c>
      <c r="J457">
        <f t="shared" si="61"/>
        <v>0.33461538461538459</v>
      </c>
      <c r="K457">
        <f t="shared" si="62"/>
        <v>0.88775510204081631</v>
      </c>
    </row>
    <row r="458" spans="1:11" x14ac:dyDescent="0.25">
      <c r="A458" s="3">
        <v>943</v>
      </c>
      <c r="B458" s="3">
        <v>0</v>
      </c>
      <c r="C458" s="3">
        <v>0.74124909999999999</v>
      </c>
      <c r="D458">
        <f t="shared" si="63"/>
        <v>0.74124909999999999</v>
      </c>
      <c r="E458">
        <f t="shared" si="56"/>
        <v>86</v>
      </c>
      <c r="F458">
        <f t="shared" si="57"/>
        <v>281</v>
      </c>
      <c r="G458">
        <f t="shared" si="58"/>
        <v>11</v>
      </c>
      <c r="H458">
        <f t="shared" si="59"/>
        <v>174</v>
      </c>
      <c r="I458">
        <f t="shared" si="60"/>
        <v>0.66485507246376807</v>
      </c>
      <c r="J458">
        <f t="shared" si="61"/>
        <v>0.33076923076923076</v>
      </c>
      <c r="K458">
        <f t="shared" si="62"/>
        <v>0.88659793814432986</v>
      </c>
    </row>
    <row r="459" spans="1:11" x14ac:dyDescent="0.25">
      <c r="A459" s="3">
        <v>899</v>
      </c>
      <c r="B459" s="3">
        <v>1</v>
      </c>
      <c r="C459" s="3">
        <v>0.74335600000000002</v>
      </c>
      <c r="D459">
        <f t="shared" si="63"/>
        <v>0.74335600000000002</v>
      </c>
      <c r="E459">
        <f t="shared" si="56"/>
        <v>86</v>
      </c>
      <c r="F459">
        <f t="shared" si="57"/>
        <v>282</v>
      </c>
      <c r="G459">
        <f t="shared" si="58"/>
        <v>10</v>
      </c>
      <c r="H459">
        <f t="shared" si="59"/>
        <v>174</v>
      </c>
      <c r="I459">
        <f t="shared" si="60"/>
        <v>0.66666666666666663</v>
      </c>
      <c r="J459">
        <f t="shared" si="61"/>
        <v>0.33076923076923076</v>
      </c>
      <c r="K459">
        <f t="shared" si="62"/>
        <v>0.89583333333333337</v>
      </c>
    </row>
    <row r="460" spans="1:11" x14ac:dyDescent="0.25">
      <c r="A460" s="3">
        <v>1283</v>
      </c>
      <c r="B460" s="3">
        <v>1</v>
      </c>
      <c r="C460" s="3">
        <v>0.74464226</v>
      </c>
      <c r="D460">
        <f t="shared" si="63"/>
        <v>0.74464226</v>
      </c>
      <c r="E460">
        <f t="shared" si="56"/>
        <v>85</v>
      </c>
      <c r="F460">
        <f t="shared" si="57"/>
        <v>282</v>
      </c>
      <c r="G460">
        <f t="shared" si="58"/>
        <v>10</v>
      </c>
      <c r="H460">
        <f t="shared" si="59"/>
        <v>175</v>
      </c>
      <c r="I460">
        <f t="shared" si="60"/>
        <v>0.66485507246376807</v>
      </c>
      <c r="J460">
        <f t="shared" si="61"/>
        <v>0.32692307692307693</v>
      </c>
      <c r="K460">
        <f t="shared" si="62"/>
        <v>0.89473684210526316</v>
      </c>
    </row>
    <row r="461" spans="1:11" x14ac:dyDescent="0.25">
      <c r="A461" s="3">
        <v>756</v>
      </c>
      <c r="B461" s="3">
        <v>0</v>
      </c>
      <c r="C461" s="3">
        <v>0.75199150000000003</v>
      </c>
      <c r="D461">
        <f t="shared" si="63"/>
        <v>0.75199150000000003</v>
      </c>
      <c r="E461">
        <f t="shared" si="56"/>
        <v>84</v>
      </c>
      <c r="F461">
        <f t="shared" si="57"/>
        <v>282</v>
      </c>
      <c r="G461">
        <f t="shared" si="58"/>
        <v>10</v>
      </c>
      <c r="H461">
        <f t="shared" si="59"/>
        <v>176</v>
      </c>
      <c r="I461">
        <f t="shared" si="60"/>
        <v>0.66304347826086951</v>
      </c>
      <c r="J461">
        <f t="shared" si="61"/>
        <v>0.32307692307692309</v>
      </c>
      <c r="K461">
        <f t="shared" si="62"/>
        <v>0.8936170212765957</v>
      </c>
    </row>
    <row r="462" spans="1:11" x14ac:dyDescent="0.25">
      <c r="A462" s="3">
        <v>212</v>
      </c>
      <c r="B462" s="3">
        <v>1</v>
      </c>
      <c r="C462" s="3">
        <v>0.75258446000000001</v>
      </c>
      <c r="D462">
        <f t="shared" si="63"/>
        <v>0.75258446000000001</v>
      </c>
      <c r="E462">
        <f t="shared" si="56"/>
        <v>84</v>
      </c>
      <c r="F462">
        <f t="shared" si="57"/>
        <v>283</v>
      </c>
      <c r="G462">
        <f t="shared" si="58"/>
        <v>9</v>
      </c>
      <c r="H462">
        <f t="shared" si="59"/>
        <v>176</v>
      </c>
      <c r="I462">
        <f t="shared" si="60"/>
        <v>0.66485507246376807</v>
      </c>
      <c r="J462">
        <f t="shared" si="61"/>
        <v>0.32307692307692309</v>
      </c>
      <c r="K462">
        <f t="shared" si="62"/>
        <v>0.90322580645161288</v>
      </c>
    </row>
    <row r="463" spans="1:11" x14ac:dyDescent="0.25">
      <c r="A463" s="3">
        <v>826</v>
      </c>
      <c r="B463" s="3">
        <v>1</v>
      </c>
      <c r="C463" s="3">
        <v>0.75380676999999996</v>
      </c>
      <c r="D463">
        <f t="shared" si="63"/>
        <v>0.75380676999999996</v>
      </c>
      <c r="E463">
        <f t="shared" si="56"/>
        <v>83</v>
      </c>
      <c r="F463">
        <f t="shared" si="57"/>
        <v>283</v>
      </c>
      <c r="G463">
        <f t="shared" si="58"/>
        <v>9</v>
      </c>
      <c r="H463">
        <f t="shared" si="59"/>
        <v>177</v>
      </c>
      <c r="I463">
        <f t="shared" si="60"/>
        <v>0.66304347826086951</v>
      </c>
      <c r="J463">
        <f t="shared" si="61"/>
        <v>0.31923076923076921</v>
      </c>
      <c r="K463">
        <f t="shared" si="62"/>
        <v>0.90217391304347827</v>
      </c>
    </row>
    <row r="464" spans="1:11" x14ac:dyDescent="0.25">
      <c r="A464" s="3">
        <v>979</v>
      </c>
      <c r="B464" s="3">
        <v>0</v>
      </c>
      <c r="C464" s="3">
        <v>0.75578520000000005</v>
      </c>
      <c r="D464">
        <f t="shared" si="63"/>
        <v>0.75578520000000005</v>
      </c>
      <c r="E464">
        <f t="shared" si="56"/>
        <v>82</v>
      </c>
      <c r="F464">
        <f t="shared" si="57"/>
        <v>283</v>
      </c>
      <c r="G464">
        <f t="shared" si="58"/>
        <v>9</v>
      </c>
      <c r="H464">
        <f t="shared" si="59"/>
        <v>178</v>
      </c>
      <c r="I464">
        <f t="shared" si="60"/>
        <v>0.66123188405797106</v>
      </c>
      <c r="J464">
        <f t="shared" si="61"/>
        <v>0.31538461538461537</v>
      </c>
      <c r="K464">
        <f t="shared" si="62"/>
        <v>0.90109890109890112</v>
      </c>
    </row>
    <row r="465" spans="1:11" x14ac:dyDescent="0.25">
      <c r="A465" s="3">
        <v>677</v>
      </c>
      <c r="B465" s="3">
        <v>1</v>
      </c>
      <c r="C465" s="3">
        <v>0.75686955</v>
      </c>
      <c r="D465">
        <f t="shared" si="63"/>
        <v>0.75686955</v>
      </c>
      <c r="E465">
        <f t="shared" si="56"/>
        <v>82</v>
      </c>
      <c r="F465">
        <f t="shared" si="57"/>
        <v>284</v>
      </c>
      <c r="G465">
        <f t="shared" si="58"/>
        <v>8</v>
      </c>
      <c r="H465">
        <f t="shared" si="59"/>
        <v>178</v>
      </c>
      <c r="I465">
        <f t="shared" si="60"/>
        <v>0.66304347826086951</v>
      </c>
      <c r="J465">
        <f t="shared" si="61"/>
        <v>0.31538461538461537</v>
      </c>
      <c r="K465">
        <f t="shared" si="62"/>
        <v>0.91111111111111109</v>
      </c>
    </row>
    <row r="466" spans="1:11" x14ac:dyDescent="0.25">
      <c r="A466" s="3">
        <v>383</v>
      </c>
      <c r="B466" s="3">
        <v>0</v>
      </c>
      <c r="C466" s="3">
        <v>0.75893502999999995</v>
      </c>
      <c r="D466">
        <f t="shared" si="63"/>
        <v>0.75893502999999995</v>
      </c>
      <c r="E466">
        <f t="shared" si="56"/>
        <v>81</v>
      </c>
      <c r="F466">
        <f t="shared" si="57"/>
        <v>284</v>
      </c>
      <c r="G466">
        <f t="shared" si="58"/>
        <v>8</v>
      </c>
      <c r="H466">
        <f t="shared" si="59"/>
        <v>179</v>
      </c>
      <c r="I466">
        <f t="shared" si="60"/>
        <v>0.66123188405797106</v>
      </c>
      <c r="J466">
        <f t="shared" si="61"/>
        <v>0.31153846153846154</v>
      </c>
      <c r="K466">
        <f t="shared" si="62"/>
        <v>0.9101123595505618</v>
      </c>
    </row>
    <row r="467" spans="1:11" x14ac:dyDescent="0.25">
      <c r="A467" s="3">
        <v>593</v>
      </c>
      <c r="B467" s="3">
        <v>1</v>
      </c>
      <c r="C467" s="3">
        <v>0.76224329999999996</v>
      </c>
      <c r="D467">
        <f t="shared" si="63"/>
        <v>0.76224329999999996</v>
      </c>
      <c r="E467">
        <f t="shared" si="56"/>
        <v>81</v>
      </c>
      <c r="F467">
        <f t="shared" si="57"/>
        <v>285</v>
      </c>
      <c r="G467">
        <f t="shared" si="58"/>
        <v>7</v>
      </c>
      <c r="H467">
        <f t="shared" si="59"/>
        <v>179</v>
      </c>
      <c r="I467">
        <f t="shared" si="60"/>
        <v>0.66304347826086951</v>
      </c>
      <c r="J467">
        <f t="shared" si="61"/>
        <v>0.31153846153846154</v>
      </c>
      <c r="K467">
        <f t="shared" si="62"/>
        <v>0.92045454545454541</v>
      </c>
    </row>
    <row r="468" spans="1:11" x14ac:dyDescent="0.25">
      <c r="A468" s="3">
        <v>697</v>
      </c>
      <c r="B468" s="3">
        <v>1</v>
      </c>
      <c r="C468" s="3">
        <v>0.76276980000000005</v>
      </c>
      <c r="D468">
        <f t="shared" si="63"/>
        <v>0.76276980000000005</v>
      </c>
      <c r="E468">
        <f t="shared" si="56"/>
        <v>80</v>
      </c>
      <c r="F468">
        <f t="shared" si="57"/>
        <v>285</v>
      </c>
      <c r="G468">
        <f t="shared" si="58"/>
        <v>7</v>
      </c>
      <c r="H468">
        <f t="shared" si="59"/>
        <v>180</v>
      </c>
      <c r="I468">
        <f t="shared" si="60"/>
        <v>0.66123188405797106</v>
      </c>
      <c r="J468">
        <f t="shared" si="61"/>
        <v>0.30769230769230771</v>
      </c>
      <c r="K468">
        <f t="shared" si="62"/>
        <v>0.91954022988505746</v>
      </c>
    </row>
    <row r="469" spans="1:11" x14ac:dyDescent="0.25">
      <c r="A469" s="3">
        <v>1260</v>
      </c>
      <c r="B469" s="3">
        <v>1</v>
      </c>
      <c r="C469" s="3">
        <v>0.76481809999999995</v>
      </c>
      <c r="D469">
        <f t="shared" si="63"/>
        <v>0.76481809999999995</v>
      </c>
      <c r="E469">
        <f t="shared" si="56"/>
        <v>79</v>
      </c>
      <c r="F469">
        <f t="shared" si="57"/>
        <v>285</v>
      </c>
      <c r="G469">
        <f t="shared" si="58"/>
        <v>7</v>
      </c>
      <c r="H469">
        <f t="shared" si="59"/>
        <v>181</v>
      </c>
      <c r="I469">
        <f t="shared" si="60"/>
        <v>0.65942028985507251</v>
      </c>
      <c r="J469">
        <f t="shared" si="61"/>
        <v>0.30384615384615382</v>
      </c>
      <c r="K469">
        <f t="shared" si="62"/>
        <v>0.91860465116279066</v>
      </c>
    </row>
    <row r="470" spans="1:11" x14ac:dyDescent="0.25">
      <c r="A470" s="3">
        <v>419</v>
      </c>
      <c r="B470" s="3">
        <v>1</v>
      </c>
      <c r="C470" s="3">
        <v>0.76685130000000001</v>
      </c>
      <c r="D470">
        <f t="shared" si="63"/>
        <v>0.76685130000000001</v>
      </c>
      <c r="E470">
        <f t="shared" si="56"/>
        <v>78</v>
      </c>
      <c r="F470">
        <f t="shared" si="57"/>
        <v>285</v>
      </c>
      <c r="G470">
        <f t="shared" si="58"/>
        <v>7</v>
      </c>
      <c r="H470">
        <f t="shared" si="59"/>
        <v>182</v>
      </c>
      <c r="I470">
        <f t="shared" si="60"/>
        <v>0.65760869565217395</v>
      </c>
      <c r="J470">
        <f t="shared" si="61"/>
        <v>0.3</v>
      </c>
      <c r="K470">
        <f t="shared" si="62"/>
        <v>0.91764705882352937</v>
      </c>
    </row>
    <row r="471" spans="1:11" x14ac:dyDescent="0.25">
      <c r="A471" s="3">
        <v>1576</v>
      </c>
      <c r="B471" s="3">
        <v>1</v>
      </c>
      <c r="C471" s="3">
        <v>0.77791953000000003</v>
      </c>
      <c r="D471">
        <f t="shared" si="63"/>
        <v>0.77791953000000003</v>
      </c>
      <c r="E471">
        <f t="shared" si="56"/>
        <v>77</v>
      </c>
      <c r="F471">
        <f t="shared" si="57"/>
        <v>285</v>
      </c>
      <c r="G471">
        <f t="shared" si="58"/>
        <v>7</v>
      </c>
      <c r="H471">
        <f t="shared" si="59"/>
        <v>183</v>
      </c>
      <c r="I471">
        <f t="shared" si="60"/>
        <v>0.65579710144927539</v>
      </c>
      <c r="J471">
        <f t="shared" si="61"/>
        <v>0.29615384615384616</v>
      </c>
      <c r="K471">
        <f t="shared" si="62"/>
        <v>0.91666666666666663</v>
      </c>
    </row>
    <row r="472" spans="1:11" x14ac:dyDescent="0.25">
      <c r="A472" s="3">
        <v>192</v>
      </c>
      <c r="B472" s="3">
        <v>1</v>
      </c>
      <c r="C472" s="3">
        <v>0.77927077</v>
      </c>
      <c r="D472">
        <f t="shared" si="63"/>
        <v>0.77927077</v>
      </c>
      <c r="E472">
        <f t="shared" si="56"/>
        <v>76</v>
      </c>
      <c r="F472">
        <f t="shared" si="57"/>
        <v>285</v>
      </c>
      <c r="G472">
        <f t="shared" si="58"/>
        <v>7</v>
      </c>
      <c r="H472">
        <f t="shared" si="59"/>
        <v>184</v>
      </c>
      <c r="I472">
        <f t="shared" si="60"/>
        <v>0.65398550724637683</v>
      </c>
      <c r="J472">
        <f t="shared" si="61"/>
        <v>0.29230769230769232</v>
      </c>
      <c r="K472">
        <f t="shared" si="62"/>
        <v>0.91566265060240959</v>
      </c>
    </row>
    <row r="473" spans="1:11" x14ac:dyDescent="0.25">
      <c r="A473" s="3">
        <v>1467</v>
      </c>
      <c r="B473" s="3">
        <v>1</v>
      </c>
      <c r="C473" s="3">
        <v>0.78314793000000005</v>
      </c>
      <c r="D473">
        <f t="shared" si="63"/>
        <v>0.78314793000000005</v>
      </c>
      <c r="E473">
        <f t="shared" si="56"/>
        <v>75</v>
      </c>
      <c r="F473">
        <f t="shared" si="57"/>
        <v>285</v>
      </c>
      <c r="G473">
        <f t="shared" si="58"/>
        <v>7</v>
      </c>
      <c r="H473">
        <f t="shared" si="59"/>
        <v>185</v>
      </c>
      <c r="I473">
        <f t="shared" si="60"/>
        <v>0.65217391304347827</v>
      </c>
      <c r="J473">
        <f t="shared" si="61"/>
        <v>0.28846153846153844</v>
      </c>
      <c r="K473">
        <f t="shared" si="62"/>
        <v>0.91463414634146345</v>
      </c>
    </row>
    <row r="474" spans="1:11" x14ac:dyDescent="0.25">
      <c r="A474" s="3">
        <v>838</v>
      </c>
      <c r="B474" s="3">
        <v>0</v>
      </c>
      <c r="C474" s="3">
        <v>0.78425986000000003</v>
      </c>
      <c r="D474">
        <f t="shared" si="63"/>
        <v>0.78425986000000003</v>
      </c>
      <c r="E474">
        <f t="shared" si="56"/>
        <v>74</v>
      </c>
      <c r="F474">
        <f t="shared" si="57"/>
        <v>285</v>
      </c>
      <c r="G474">
        <f t="shared" si="58"/>
        <v>7</v>
      </c>
      <c r="H474">
        <f t="shared" si="59"/>
        <v>186</v>
      </c>
      <c r="I474">
        <f t="shared" si="60"/>
        <v>0.65036231884057971</v>
      </c>
      <c r="J474">
        <f t="shared" si="61"/>
        <v>0.2846153846153846</v>
      </c>
      <c r="K474">
        <f t="shared" si="62"/>
        <v>0.9135802469135802</v>
      </c>
    </row>
    <row r="475" spans="1:11" x14ac:dyDescent="0.25">
      <c r="A475" s="3">
        <v>1552</v>
      </c>
      <c r="B475" s="3">
        <v>1</v>
      </c>
      <c r="C475" s="3">
        <v>0.78698210000000002</v>
      </c>
      <c r="D475">
        <f t="shared" si="63"/>
        <v>0.78698210000000002</v>
      </c>
      <c r="E475">
        <f t="shared" si="56"/>
        <v>74</v>
      </c>
      <c r="F475">
        <f t="shared" si="57"/>
        <v>286</v>
      </c>
      <c r="G475">
        <f t="shared" si="58"/>
        <v>6</v>
      </c>
      <c r="H475">
        <f t="shared" si="59"/>
        <v>186</v>
      </c>
      <c r="I475">
        <f t="shared" si="60"/>
        <v>0.65217391304347827</v>
      </c>
      <c r="J475">
        <f t="shared" si="61"/>
        <v>0.2846153846153846</v>
      </c>
      <c r="K475">
        <f t="shared" si="62"/>
        <v>0.92500000000000004</v>
      </c>
    </row>
    <row r="476" spans="1:11" x14ac:dyDescent="0.25">
      <c r="A476" s="3">
        <v>442</v>
      </c>
      <c r="B476" s="3">
        <v>1</v>
      </c>
      <c r="C476" s="3">
        <v>0.78798217000000004</v>
      </c>
      <c r="D476">
        <f t="shared" si="63"/>
        <v>0.78798217000000004</v>
      </c>
      <c r="E476">
        <f t="shared" si="56"/>
        <v>73</v>
      </c>
      <c r="F476">
        <f t="shared" si="57"/>
        <v>286</v>
      </c>
      <c r="G476">
        <f t="shared" si="58"/>
        <v>6</v>
      </c>
      <c r="H476">
        <f t="shared" si="59"/>
        <v>187</v>
      </c>
      <c r="I476">
        <f t="shared" si="60"/>
        <v>0.65036231884057971</v>
      </c>
      <c r="J476">
        <f t="shared" si="61"/>
        <v>0.28076923076923077</v>
      </c>
      <c r="K476">
        <f t="shared" si="62"/>
        <v>0.92405063291139244</v>
      </c>
    </row>
    <row r="477" spans="1:11" x14ac:dyDescent="0.25">
      <c r="A477" s="3">
        <v>1076</v>
      </c>
      <c r="B477" s="3">
        <v>0</v>
      </c>
      <c r="C477" s="3">
        <v>0.79647504999999996</v>
      </c>
      <c r="D477">
        <f t="shared" si="63"/>
        <v>0.79647504999999996</v>
      </c>
      <c r="E477">
        <f t="shared" si="56"/>
        <v>72</v>
      </c>
      <c r="F477">
        <f t="shared" si="57"/>
        <v>286</v>
      </c>
      <c r="G477">
        <f t="shared" si="58"/>
        <v>6</v>
      </c>
      <c r="H477">
        <f t="shared" si="59"/>
        <v>188</v>
      </c>
      <c r="I477">
        <f t="shared" si="60"/>
        <v>0.64855072463768115</v>
      </c>
      <c r="J477">
        <f t="shared" si="61"/>
        <v>0.27692307692307694</v>
      </c>
      <c r="K477">
        <f t="shared" si="62"/>
        <v>0.92307692307692313</v>
      </c>
    </row>
    <row r="478" spans="1:11" x14ac:dyDescent="0.25">
      <c r="A478" s="3">
        <v>1160</v>
      </c>
      <c r="B478" s="3">
        <v>1</v>
      </c>
      <c r="C478" s="3">
        <v>0.80294860000000001</v>
      </c>
      <c r="D478">
        <f t="shared" si="63"/>
        <v>0.80294860000000001</v>
      </c>
      <c r="E478">
        <f t="shared" si="56"/>
        <v>72</v>
      </c>
      <c r="F478">
        <f t="shared" si="57"/>
        <v>287</v>
      </c>
      <c r="G478">
        <f t="shared" si="58"/>
        <v>5</v>
      </c>
      <c r="H478">
        <f t="shared" si="59"/>
        <v>188</v>
      </c>
      <c r="I478">
        <f t="shared" si="60"/>
        <v>0.65036231884057971</v>
      </c>
      <c r="J478">
        <f t="shared" si="61"/>
        <v>0.27692307692307694</v>
      </c>
      <c r="K478">
        <f t="shared" si="62"/>
        <v>0.93506493506493504</v>
      </c>
    </row>
    <row r="479" spans="1:11" x14ac:dyDescent="0.25">
      <c r="A479" s="3">
        <v>1146</v>
      </c>
      <c r="B479" s="3">
        <v>1</v>
      </c>
      <c r="C479" s="3">
        <v>0.80434930000000004</v>
      </c>
      <c r="D479">
        <f t="shared" si="63"/>
        <v>0.80434930000000004</v>
      </c>
      <c r="E479">
        <f t="shared" si="56"/>
        <v>71</v>
      </c>
      <c r="F479">
        <f t="shared" si="57"/>
        <v>287</v>
      </c>
      <c r="G479">
        <f t="shared" si="58"/>
        <v>5</v>
      </c>
      <c r="H479">
        <f t="shared" si="59"/>
        <v>189</v>
      </c>
      <c r="I479">
        <f t="shared" si="60"/>
        <v>0.64855072463768115</v>
      </c>
      <c r="J479">
        <f t="shared" si="61"/>
        <v>0.27307692307692305</v>
      </c>
      <c r="K479">
        <f t="shared" si="62"/>
        <v>0.93421052631578949</v>
      </c>
    </row>
    <row r="480" spans="1:11" x14ac:dyDescent="0.25">
      <c r="A480" s="3">
        <v>256</v>
      </c>
      <c r="B480" s="3">
        <v>1</v>
      </c>
      <c r="C480" s="3">
        <v>0.80446136000000001</v>
      </c>
      <c r="D480">
        <f t="shared" si="63"/>
        <v>0.80446136000000001</v>
      </c>
      <c r="E480">
        <f t="shared" si="56"/>
        <v>70</v>
      </c>
      <c r="F480">
        <f t="shared" si="57"/>
        <v>287</v>
      </c>
      <c r="G480">
        <f t="shared" si="58"/>
        <v>5</v>
      </c>
      <c r="H480">
        <f t="shared" si="59"/>
        <v>190</v>
      </c>
      <c r="I480">
        <f t="shared" si="60"/>
        <v>0.64673913043478259</v>
      </c>
      <c r="J480">
        <f t="shared" si="61"/>
        <v>0.26923076923076922</v>
      </c>
      <c r="K480">
        <f t="shared" si="62"/>
        <v>0.93333333333333335</v>
      </c>
    </row>
    <row r="481" spans="1:11" x14ac:dyDescent="0.25">
      <c r="A481" s="3">
        <v>389</v>
      </c>
      <c r="B481" s="3">
        <v>1</v>
      </c>
      <c r="C481" s="3">
        <v>0.80614799999999998</v>
      </c>
      <c r="D481">
        <f t="shared" si="63"/>
        <v>0.80614799999999998</v>
      </c>
      <c r="E481">
        <f t="shared" si="56"/>
        <v>69</v>
      </c>
      <c r="F481">
        <f t="shared" si="57"/>
        <v>287</v>
      </c>
      <c r="G481">
        <f t="shared" si="58"/>
        <v>5</v>
      </c>
      <c r="H481">
        <f t="shared" si="59"/>
        <v>191</v>
      </c>
      <c r="I481">
        <f t="shared" si="60"/>
        <v>0.64492753623188404</v>
      </c>
      <c r="J481">
        <f t="shared" si="61"/>
        <v>0.26538461538461539</v>
      </c>
      <c r="K481">
        <f t="shared" si="62"/>
        <v>0.93243243243243246</v>
      </c>
    </row>
    <row r="482" spans="1:11" x14ac:dyDescent="0.25">
      <c r="A482" s="3">
        <v>754</v>
      </c>
      <c r="B482" s="3">
        <v>0</v>
      </c>
      <c r="C482" s="3">
        <v>0.82931410000000005</v>
      </c>
      <c r="D482">
        <f t="shared" si="63"/>
        <v>0.82931410000000005</v>
      </c>
      <c r="E482">
        <f t="shared" si="56"/>
        <v>68</v>
      </c>
      <c r="F482">
        <f t="shared" si="57"/>
        <v>287</v>
      </c>
      <c r="G482">
        <f t="shared" si="58"/>
        <v>5</v>
      </c>
      <c r="H482">
        <f t="shared" si="59"/>
        <v>192</v>
      </c>
      <c r="I482">
        <f t="shared" si="60"/>
        <v>0.64311594202898548</v>
      </c>
      <c r="J482">
        <f t="shared" si="61"/>
        <v>0.26153846153846155</v>
      </c>
      <c r="K482">
        <f t="shared" si="62"/>
        <v>0.93150684931506844</v>
      </c>
    </row>
    <row r="483" spans="1:11" x14ac:dyDescent="0.25">
      <c r="A483" s="3">
        <v>640</v>
      </c>
      <c r="B483" s="3">
        <v>1</v>
      </c>
      <c r="C483" s="3">
        <v>0.83049059999999997</v>
      </c>
      <c r="D483">
        <f t="shared" si="63"/>
        <v>0.83049059999999997</v>
      </c>
      <c r="E483">
        <f t="shared" si="56"/>
        <v>68</v>
      </c>
      <c r="F483">
        <f t="shared" si="57"/>
        <v>288</v>
      </c>
      <c r="G483">
        <f t="shared" si="58"/>
        <v>4</v>
      </c>
      <c r="H483">
        <f t="shared" si="59"/>
        <v>192</v>
      </c>
      <c r="I483">
        <f t="shared" si="60"/>
        <v>0.64492753623188404</v>
      </c>
      <c r="J483">
        <f t="shared" si="61"/>
        <v>0.26153846153846155</v>
      </c>
      <c r="K483">
        <f t="shared" si="62"/>
        <v>0.94444444444444442</v>
      </c>
    </row>
    <row r="484" spans="1:11" x14ac:dyDescent="0.25">
      <c r="A484" s="3">
        <v>48</v>
      </c>
      <c r="B484" s="3">
        <v>1</v>
      </c>
      <c r="C484" s="3">
        <v>0.83142596000000002</v>
      </c>
      <c r="D484">
        <f t="shared" si="63"/>
        <v>0.83142596000000002</v>
      </c>
      <c r="E484">
        <f t="shared" si="56"/>
        <v>67</v>
      </c>
      <c r="F484">
        <f t="shared" si="57"/>
        <v>288</v>
      </c>
      <c r="G484">
        <f t="shared" si="58"/>
        <v>4</v>
      </c>
      <c r="H484">
        <f t="shared" si="59"/>
        <v>193</v>
      </c>
      <c r="I484">
        <f t="shared" si="60"/>
        <v>0.64311594202898548</v>
      </c>
      <c r="J484">
        <f t="shared" si="61"/>
        <v>0.25769230769230766</v>
      </c>
      <c r="K484">
        <f t="shared" si="62"/>
        <v>0.94366197183098588</v>
      </c>
    </row>
    <row r="485" spans="1:11" x14ac:dyDescent="0.25">
      <c r="A485" s="3">
        <v>375</v>
      </c>
      <c r="B485" s="3">
        <v>1</v>
      </c>
      <c r="C485" s="3">
        <v>0.83208375999999995</v>
      </c>
      <c r="D485">
        <f t="shared" si="63"/>
        <v>0.83208375999999995</v>
      </c>
      <c r="E485">
        <f t="shared" si="56"/>
        <v>66</v>
      </c>
      <c r="F485">
        <f t="shared" si="57"/>
        <v>288</v>
      </c>
      <c r="G485">
        <f t="shared" si="58"/>
        <v>4</v>
      </c>
      <c r="H485">
        <f t="shared" si="59"/>
        <v>194</v>
      </c>
      <c r="I485">
        <f t="shared" si="60"/>
        <v>0.64130434782608692</v>
      </c>
      <c r="J485">
        <f t="shared" si="61"/>
        <v>0.25384615384615383</v>
      </c>
      <c r="K485">
        <f t="shared" si="62"/>
        <v>0.94285714285714284</v>
      </c>
    </row>
    <row r="486" spans="1:11" x14ac:dyDescent="0.25">
      <c r="A486" s="3">
        <v>629</v>
      </c>
      <c r="B486" s="3">
        <v>1</v>
      </c>
      <c r="C486" s="3">
        <v>0.83456032999999996</v>
      </c>
      <c r="D486">
        <f t="shared" si="63"/>
        <v>0.83456032999999996</v>
      </c>
      <c r="E486">
        <f t="shared" si="56"/>
        <v>65</v>
      </c>
      <c r="F486">
        <f t="shared" si="57"/>
        <v>288</v>
      </c>
      <c r="G486">
        <f t="shared" si="58"/>
        <v>4</v>
      </c>
      <c r="H486">
        <f t="shared" si="59"/>
        <v>195</v>
      </c>
      <c r="I486">
        <f t="shared" si="60"/>
        <v>0.63949275362318836</v>
      </c>
      <c r="J486">
        <f t="shared" si="61"/>
        <v>0.25</v>
      </c>
      <c r="K486">
        <f t="shared" si="62"/>
        <v>0.94202898550724634</v>
      </c>
    </row>
    <row r="487" spans="1:11" x14ac:dyDescent="0.25">
      <c r="A487" s="3">
        <v>631</v>
      </c>
      <c r="B487" s="3">
        <v>1</v>
      </c>
      <c r="C487" s="3">
        <v>0.84042673999999995</v>
      </c>
      <c r="D487">
        <f t="shared" si="63"/>
        <v>0.84042673999999995</v>
      </c>
      <c r="E487">
        <f t="shared" si="56"/>
        <v>64</v>
      </c>
      <c r="F487">
        <f t="shared" si="57"/>
        <v>288</v>
      </c>
      <c r="G487">
        <f t="shared" si="58"/>
        <v>4</v>
      </c>
      <c r="H487">
        <f t="shared" si="59"/>
        <v>196</v>
      </c>
      <c r="I487">
        <f t="shared" si="60"/>
        <v>0.6376811594202898</v>
      </c>
      <c r="J487">
        <f t="shared" si="61"/>
        <v>0.24615384615384617</v>
      </c>
      <c r="K487">
        <f t="shared" si="62"/>
        <v>0.94117647058823528</v>
      </c>
    </row>
    <row r="488" spans="1:11" x14ac:dyDescent="0.25">
      <c r="A488" s="3">
        <v>1575</v>
      </c>
      <c r="B488" s="3">
        <v>1</v>
      </c>
      <c r="C488" s="3">
        <v>0.84234799999999999</v>
      </c>
      <c r="D488">
        <f t="shared" si="63"/>
        <v>0.84234799999999999</v>
      </c>
      <c r="E488">
        <f t="shared" si="56"/>
        <v>63</v>
      </c>
      <c r="F488">
        <f t="shared" si="57"/>
        <v>288</v>
      </c>
      <c r="G488">
        <f t="shared" si="58"/>
        <v>4</v>
      </c>
      <c r="H488">
        <f t="shared" si="59"/>
        <v>197</v>
      </c>
      <c r="I488">
        <f t="shared" si="60"/>
        <v>0.63586956521739135</v>
      </c>
      <c r="J488">
        <f t="shared" si="61"/>
        <v>0.24230769230769231</v>
      </c>
      <c r="K488">
        <f t="shared" si="62"/>
        <v>0.94029850746268662</v>
      </c>
    </row>
    <row r="489" spans="1:11" x14ac:dyDescent="0.25">
      <c r="A489" s="3">
        <v>41</v>
      </c>
      <c r="B489" s="3">
        <v>1</v>
      </c>
      <c r="C489" s="3">
        <v>0.84455360000000002</v>
      </c>
      <c r="D489">
        <f t="shared" si="63"/>
        <v>0.84455360000000002</v>
      </c>
      <c r="E489">
        <f t="shared" si="56"/>
        <v>62</v>
      </c>
      <c r="F489">
        <f t="shared" si="57"/>
        <v>288</v>
      </c>
      <c r="G489">
        <f t="shared" si="58"/>
        <v>4</v>
      </c>
      <c r="H489">
        <f t="shared" si="59"/>
        <v>198</v>
      </c>
      <c r="I489">
        <f t="shared" si="60"/>
        <v>0.63405797101449279</v>
      </c>
      <c r="J489">
        <f t="shared" si="61"/>
        <v>0.23846153846153847</v>
      </c>
      <c r="K489">
        <f t="shared" si="62"/>
        <v>0.93939393939393945</v>
      </c>
    </row>
    <row r="490" spans="1:11" x14ac:dyDescent="0.25">
      <c r="A490" s="3">
        <v>732</v>
      </c>
      <c r="B490" s="3">
        <v>1</v>
      </c>
      <c r="C490" s="3">
        <v>0.84716784999999994</v>
      </c>
      <c r="D490">
        <f t="shared" si="63"/>
        <v>0.84716784999999994</v>
      </c>
      <c r="E490">
        <f t="shared" si="56"/>
        <v>61</v>
      </c>
      <c r="F490">
        <f t="shared" si="57"/>
        <v>288</v>
      </c>
      <c r="G490">
        <f t="shared" si="58"/>
        <v>4</v>
      </c>
      <c r="H490">
        <f t="shared" si="59"/>
        <v>199</v>
      </c>
      <c r="I490">
        <f t="shared" si="60"/>
        <v>0.63224637681159424</v>
      </c>
      <c r="J490">
        <f t="shared" si="61"/>
        <v>0.23461538461538461</v>
      </c>
      <c r="K490">
        <f t="shared" si="62"/>
        <v>0.93846153846153846</v>
      </c>
    </row>
    <row r="491" spans="1:11" x14ac:dyDescent="0.25">
      <c r="A491" s="3">
        <v>515</v>
      </c>
      <c r="B491" s="3">
        <v>1</v>
      </c>
      <c r="C491" s="3">
        <v>0.85241020000000001</v>
      </c>
      <c r="D491">
        <f t="shared" si="63"/>
        <v>0.85241020000000001</v>
      </c>
      <c r="E491">
        <f t="shared" si="56"/>
        <v>60</v>
      </c>
      <c r="F491">
        <f t="shared" si="57"/>
        <v>288</v>
      </c>
      <c r="G491">
        <f t="shared" si="58"/>
        <v>4</v>
      </c>
      <c r="H491">
        <f t="shared" si="59"/>
        <v>200</v>
      </c>
      <c r="I491">
        <f t="shared" si="60"/>
        <v>0.63043478260869568</v>
      </c>
      <c r="J491">
        <f t="shared" si="61"/>
        <v>0.23076923076923078</v>
      </c>
      <c r="K491">
        <f t="shared" si="62"/>
        <v>0.9375</v>
      </c>
    </row>
    <row r="492" spans="1:11" x14ac:dyDescent="0.25">
      <c r="A492" s="3">
        <v>1528</v>
      </c>
      <c r="B492" s="3">
        <v>1</v>
      </c>
      <c r="C492" s="3">
        <v>0.85328685999999998</v>
      </c>
      <c r="D492">
        <f t="shared" si="63"/>
        <v>0.85328685999999998</v>
      </c>
      <c r="E492">
        <f t="shared" si="56"/>
        <v>59</v>
      </c>
      <c r="F492">
        <f t="shared" si="57"/>
        <v>288</v>
      </c>
      <c r="G492">
        <f t="shared" si="58"/>
        <v>4</v>
      </c>
      <c r="H492">
        <f t="shared" si="59"/>
        <v>201</v>
      </c>
      <c r="I492">
        <f t="shared" si="60"/>
        <v>0.62862318840579712</v>
      </c>
      <c r="J492">
        <f t="shared" si="61"/>
        <v>0.22692307692307692</v>
      </c>
      <c r="K492">
        <f t="shared" si="62"/>
        <v>0.93650793650793651</v>
      </c>
    </row>
    <row r="493" spans="1:11" x14ac:dyDescent="0.25">
      <c r="A493" s="3">
        <v>421</v>
      </c>
      <c r="B493" s="3">
        <v>1</v>
      </c>
      <c r="C493" s="3">
        <v>0.85618939999999999</v>
      </c>
      <c r="D493">
        <f t="shared" si="63"/>
        <v>0.85618939999999999</v>
      </c>
      <c r="E493">
        <f t="shared" si="56"/>
        <v>58</v>
      </c>
      <c r="F493">
        <f t="shared" si="57"/>
        <v>288</v>
      </c>
      <c r="G493">
        <f t="shared" si="58"/>
        <v>4</v>
      </c>
      <c r="H493">
        <f t="shared" si="59"/>
        <v>202</v>
      </c>
      <c r="I493">
        <f t="shared" si="60"/>
        <v>0.62681159420289856</v>
      </c>
      <c r="J493">
        <f t="shared" si="61"/>
        <v>0.22307692307692309</v>
      </c>
      <c r="K493">
        <f t="shared" si="62"/>
        <v>0.93548387096774188</v>
      </c>
    </row>
    <row r="494" spans="1:11" x14ac:dyDescent="0.25">
      <c r="A494" s="3">
        <v>1399</v>
      </c>
      <c r="B494" s="3">
        <v>1</v>
      </c>
      <c r="C494" s="3">
        <v>0.85811820000000005</v>
      </c>
      <c r="D494">
        <f t="shared" si="63"/>
        <v>0.85811820000000005</v>
      </c>
      <c r="E494">
        <f t="shared" si="56"/>
        <v>57</v>
      </c>
      <c r="F494">
        <f t="shared" si="57"/>
        <v>288</v>
      </c>
      <c r="G494">
        <f t="shared" si="58"/>
        <v>4</v>
      </c>
      <c r="H494">
        <f t="shared" si="59"/>
        <v>203</v>
      </c>
      <c r="I494">
        <f t="shared" si="60"/>
        <v>0.625</v>
      </c>
      <c r="J494">
        <f t="shared" si="61"/>
        <v>0.21923076923076923</v>
      </c>
      <c r="K494">
        <f t="shared" si="62"/>
        <v>0.93442622950819676</v>
      </c>
    </row>
    <row r="495" spans="1:11" x14ac:dyDescent="0.25">
      <c r="A495" s="3">
        <v>633</v>
      </c>
      <c r="B495" s="3">
        <v>1</v>
      </c>
      <c r="C495" s="3">
        <v>0.86275210000000002</v>
      </c>
      <c r="D495">
        <f t="shared" si="63"/>
        <v>0.86275210000000002</v>
      </c>
      <c r="E495">
        <f t="shared" si="56"/>
        <v>56</v>
      </c>
      <c r="F495">
        <f t="shared" si="57"/>
        <v>288</v>
      </c>
      <c r="G495">
        <f t="shared" si="58"/>
        <v>4</v>
      </c>
      <c r="H495">
        <f t="shared" si="59"/>
        <v>204</v>
      </c>
      <c r="I495">
        <f t="shared" si="60"/>
        <v>0.62318840579710144</v>
      </c>
      <c r="J495">
        <f t="shared" si="61"/>
        <v>0.2153846153846154</v>
      </c>
      <c r="K495">
        <f t="shared" si="62"/>
        <v>0.93333333333333335</v>
      </c>
    </row>
    <row r="496" spans="1:11" x14ac:dyDescent="0.25">
      <c r="A496" s="3">
        <v>1047</v>
      </c>
      <c r="B496" s="3">
        <v>0</v>
      </c>
      <c r="C496" s="3">
        <v>0.86728084000000005</v>
      </c>
      <c r="D496">
        <f t="shared" si="63"/>
        <v>0.86728084000000005</v>
      </c>
      <c r="E496">
        <f t="shared" si="56"/>
        <v>55</v>
      </c>
      <c r="F496">
        <f t="shared" si="57"/>
        <v>288</v>
      </c>
      <c r="G496">
        <f t="shared" si="58"/>
        <v>4</v>
      </c>
      <c r="H496">
        <f t="shared" si="59"/>
        <v>205</v>
      </c>
      <c r="I496">
        <f t="shared" si="60"/>
        <v>0.62137681159420288</v>
      </c>
      <c r="J496">
        <f t="shared" si="61"/>
        <v>0.21153846153846154</v>
      </c>
      <c r="K496">
        <f t="shared" si="62"/>
        <v>0.93220338983050843</v>
      </c>
    </row>
    <row r="497" spans="1:11" x14ac:dyDescent="0.25">
      <c r="A497" s="3">
        <v>1022</v>
      </c>
      <c r="B497" s="3">
        <v>1</v>
      </c>
      <c r="C497" s="3">
        <v>0.86945057000000003</v>
      </c>
      <c r="D497">
        <f t="shared" si="63"/>
        <v>0.86945057000000003</v>
      </c>
      <c r="E497">
        <f t="shared" si="56"/>
        <v>55</v>
      </c>
      <c r="F497">
        <f t="shared" si="57"/>
        <v>289</v>
      </c>
      <c r="G497">
        <f t="shared" si="58"/>
        <v>3</v>
      </c>
      <c r="H497">
        <f t="shared" si="59"/>
        <v>205</v>
      </c>
      <c r="I497">
        <f t="shared" si="60"/>
        <v>0.62318840579710144</v>
      </c>
      <c r="J497">
        <f t="shared" si="61"/>
        <v>0.21153846153846154</v>
      </c>
      <c r="K497">
        <f t="shared" si="62"/>
        <v>0.94827586206896552</v>
      </c>
    </row>
    <row r="498" spans="1:11" x14ac:dyDescent="0.25">
      <c r="A498" s="3">
        <v>279</v>
      </c>
      <c r="B498" s="3">
        <v>1</v>
      </c>
      <c r="C498" s="3">
        <v>0.87245870000000003</v>
      </c>
      <c r="D498">
        <f t="shared" si="63"/>
        <v>0.87245870000000003</v>
      </c>
      <c r="E498">
        <f t="shared" si="56"/>
        <v>54</v>
      </c>
      <c r="F498">
        <f t="shared" si="57"/>
        <v>289</v>
      </c>
      <c r="G498">
        <f t="shared" si="58"/>
        <v>3</v>
      </c>
      <c r="H498">
        <f t="shared" si="59"/>
        <v>206</v>
      </c>
      <c r="I498">
        <f t="shared" si="60"/>
        <v>0.62137681159420288</v>
      </c>
      <c r="J498">
        <f t="shared" si="61"/>
        <v>0.2076923076923077</v>
      </c>
      <c r="K498">
        <f t="shared" si="62"/>
        <v>0.94736842105263153</v>
      </c>
    </row>
    <row r="499" spans="1:11" x14ac:dyDescent="0.25">
      <c r="A499" s="3">
        <v>1143</v>
      </c>
      <c r="B499" s="3">
        <v>1</v>
      </c>
      <c r="C499" s="3">
        <v>0.87294890000000003</v>
      </c>
      <c r="D499">
        <f t="shared" si="63"/>
        <v>0.87294890000000003</v>
      </c>
      <c r="E499">
        <f t="shared" si="56"/>
        <v>53</v>
      </c>
      <c r="F499">
        <f t="shared" si="57"/>
        <v>289</v>
      </c>
      <c r="G499">
        <f t="shared" si="58"/>
        <v>3</v>
      </c>
      <c r="H499">
        <f t="shared" si="59"/>
        <v>207</v>
      </c>
      <c r="I499">
        <f t="shared" si="60"/>
        <v>0.61956521739130432</v>
      </c>
      <c r="J499">
        <f t="shared" si="61"/>
        <v>0.20384615384615384</v>
      </c>
      <c r="K499">
        <f t="shared" si="62"/>
        <v>0.9464285714285714</v>
      </c>
    </row>
    <row r="500" spans="1:11" x14ac:dyDescent="0.25">
      <c r="A500" s="3">
        <v>948</v>
      </c>
      <c r="B500" s="3">
        <v>1</v>
      </c>
      <c r="C500" s="3">
        <v>0.87350799999999995</v>
      </c>
      <c r="D500">
        <f t="shared" si="63"/>
        <v>0.87350799999999995</v>
      </c>
      <c r="E500">
        <f t="shared" si="56"/>
        <v>52</v>
      </c>
      <c r="F500">
        <f t="shared" si="57"/>
        <v>289</v>
      </c>
      <c r="G500">
        <f t="shared" si="58"/>
        <v>3</v>
      </c>
      <c r="H500">
        <f t="shared" si="59"/>
        <v>208</v>
      </c>
      <c r="I500">
        <f t="shared" si="60"/>
        <v>0.61775362318840576</v>
      </c>
      <c r="J500">
        <f t="shared" si="61"/>
        <v>0.2</v>
      </c>
      <c r="K500">
        <f t="shared" si="62"/>
        <v>0.94545454545454544</v>
      </c>
    </row>
    <row r="501" spans="1:11" x14ac:dyDescent="0.25">
      <c r="A501" s="3">
        <v>445</v>
      </c>
      <c r="B501" s="3">
        <v>1</v>
      </c>
      <c r="C501" s="3">
        <v>0.87383734999999996</v>
      </c>
      <c r="D501">
        <f t="shared" si="63"/>
        <v>0.87383734999999996</v>
      </c>
      <c r="E501">
        <f t="shared" si="56"/>
        <v>51</v>
      </c>
      <c r="F501">
        <f t="shared" si="57"/>
        <v>289</v>
      </c>
      <c r="G501">
        <f t="shared" si="58"/>
        <v>3</v>
      </c>
      <c r="H501">
        <f t="shared" si="59"/>
        <v>209</v>
      </c>
      <c r="I501">
        <f t="shared" si="60"/>
        <v>0.61594202898550721</v>
      </c>
      <c r="J501">
        <f t="shared" si="61"/>
        <v>0.19615384615384615</v>
      </c>
      <c r="K501">
        <f t="shared" si="62"/>
        <v>0.94444444444444442</v>
      </c>
    </row>
    <row r="502" spans="1:11" x14ac:dyDescent="0.25">
      <c r="A502" s="3">
        <v>1337</v>
      </c>
      <c r="B502" s="3">
        <v>1</v>
      </c>
      <c r="C502" s="3">
        <v>0.87705469999999996</v>
      </c>
      <c r="D502">
        <f t="shared" si="63"/>
        <v>0.87705469999999996</v>
      </c>
      <c r="E502">
        <f t="shared" si="56"/>
        <v>50</v>
      </c>
      <c r="F502">
        <f t="shared" si="57"/>
        <v>289</v>
      </c>
      <c r="G502">
        <f t="shared" si="58"/>
        <v>3</v>
      </c>
      <c r="H502">
        <f t="shared" si="59"/>
        <v>210</v>
      </c>
      <c r="I502">
        <f t="shared" si="60"/>
        <v>0.61413043478260865</v>
      </c>
      <c r="J502">
        <f t="shared" si="61"/>
        <v>0.19230769230769232</v>
      </c>
      <c r="K502">
        <f t="shared" si="62"/>
        <v>0.94339622641509435</v>
      </c>
    </row>
    <row r="503" spans="1:11" x14ac:dyDescent="0.25">
      <c r="A503" s="3">
        <v>1115</v>
      </c>
      <c r="B503" s="3">
        <v>0</v>
      </c>
      <c r="C503" s="3">
        <v>0.87731974999999995</v>
      </c>
      <c r="D503">
        <f t="shared" si="63"/>
        <v>0.87731974999999995</v>
      </c>
      <c r="E503">
        <f t="shared" si="56"/>
        <v>49</v>
      </c>
      <c r="F503">
        <f t="shared" si="57"/>
        <v>289</v>
      </c>
      <c r="G503">
        <f t="shared" si="58"/>
        <v>3</v>
      </c>
      <c r="H503">
        <f t="shared" si="59"/>
        <v>211</v>
      </c>
      <c r="I503">
        <f t="shared" si="60"/>
        <v>0.6123188405797102</v>
      </c>
      <c r="J503">
        <f t="shared" si="61"/>
        <v>0.18846153846153846</v>
      </c>
      <c r="K503">
        <f t="shared" si="62"/>
        <v>0.94230769230769229</v>
      </c>
    </row>
    <row r="504" spans="1:11" x14ac:dyDescent="0.25">
      <c r="A504" s="3">
        <v>45</v>
      </c>
      <c r="B504" s="3">
        <v>1</v>
      </c>
      <c r="C504" s="3">
        <v>0.87992906999999998</v>
      </c>
      <c r="D504">
        <f t="shared" si="63"/>
        <v>0.87992906999999998</v>
      </c>
      <c r="E504">
        <f t="shared" si="56"/>
        <v>49</v>
      </c>
      <c r="F504">
        <f t="shared" si="57"/>
        <v>290</v>
      </c>
      <c r="G504">
        <f t="shared" si="58"/>
        <v>2</v>
      </c>
      <c r="H504">
        <f t="shared" si="59"/>
        <v>211</v>
      </c>
      <c r="I504">
        <f t="shared" si="60"/>
        <v>0.61413043478260865</v>
      </c>
      <c r="J504">
        <f t="shared" si="61"/>
        <v>0.18846153846153846</v>
      </c>
      <c r="K504">
        <f t="shared" si="62"/>
        <v>0.96078431372549022</v>
      </c>
    </row>
    <row r="505" spans="1:11" x14ac:dyDescent="0.25">
      <c r="A505" s="3">
        <v>1370</v>
      </c>
      <c r="B505" s="3">
        <v>1</v>
      </c>
      <c r="C505" s="3">
        <v>0.88261210000000001</v>
      </c>
      <c r="D505">
        <f t="shared" si="63"/>
        <v>0.88261210000000001</v>
      </c>
      <c r="E505">
        <f t="shared" si="56"/>
        <v>48</v>
      </c>
      <c r="F505">
        <f t="shared" si="57"/>
        <v>290</v>
      </c>
      <c r="G505">
        <f t="shared" si="58"/>
        <v>2</v>
      </c>
      <c r="H505">
        <f t="shared" si="59"/>
        <v>212</v>
      </c>
      <c r="I505">
        <f t="shared" si="60"/>
        <v>0.6123188405797102</v>
      </c>
      <c r="J505">
        <f t="shared" si="61"/>
        <v>0.18461538461538463</v>
      </c>
      <c r="K505">
        <f t="shared" si="62"/>
        <v>0.96</v>
      </c>
    </row>
    <row r="506" spans="1:11" x14ac:dyDescent="0.25">
      <c r="A506" s="3">
        <v>971</v>
      </c>
      <c r="B506" s="3">
        <v>1</v>
      </c>
      <c r="C506" s="3">
        <v>0.89074635999999996</v>
      </c>
      <c r="D506">
        <f t="shared" si="63"/>
        <v>0.89074635999999996</v>
      </c>
      <c r="E506">
        <f t="shared" si="56"/>
        <v>47</v>
      </c>
      <c r="F506">
        <f t="shared" si="57"/>
        <v>290</v>
      </c>
      <c r="G506">
        <f t="shared" si="58"/>
        <v>2</v>
      </c>
      <c r="H506">
        <f t="shared" si="59"/>
        <v>213</v>
      </c>
      <c r="I506">
        <f t="shared" si="60"/>
        <v>0.61050724637681164</v>
      </c>
      <c r="J506">
        <f t="shared" si="61"/>
        <v>0.18076923076923077</v>
      </c>
      <c r="K506">
        <f t="shared" si="62"/>
        <v>0.95918367346938771</v>
      </c>
    </row>
    <row r="507" spans="1:11" x14ac:dyDescent="0.25">
      <c r="A507" s="3">
        <v>675</v>
      </c>
      <c r="B507" s="3">
        <v>1</v>
      </c>
      <c r="C507" s="3">
        <v>0.89145600000000003</v>
      </c>
      <c r="D507">
        <f t="shared" si="63"/>
        <v>0.89145600000000003</v>
      </c>
      <c r="E507">
        <f t="shared" si="56"/>
        <v>46</v>
      </c>
      <c r="F507">
        <f t="shared" si="57"/>
        <v>290</v>
      </c>
      <c r="G507">
        <f t="shared" si="58"/>
        <v>2</v>
      </c>
      <c r="H507">
        <f t="shared" si="59"/>
        <v>214</v>
      </c>
      <c r="I507">
        <f t="shared" si="60"/>
        <v>0.60869565217391308</v>
      </c>
      <c r="J507">
        <f t="shared" si="61"/>
        <v>0.17692307692307693</v>
      </c>
      <c r="K507">
        <f t="shared" si="62"/>
        <v>0.95833333333333337</v>
      </c>
    </row>
    <row r="508" spans="1:11" x14ac:dyDescent="0.25">
      <c r="A508" s="3">
        <v>651</v>
      </c>
      <c r="B508" s="3">
        <v>1</v>
      </c>
      <c r="C508" s="3">
        <v>0.89577055000000005</v>
      </c>
      <c r="D508">
        <f t="shared" si="63"/>
        <v>0.89577055000000005</v>
      </c>
      <c r="E508">
        <f t="shared" si="56"/>
        <v>45</v>
      </c>
      <c r="F508">
        <f t="shared" si="57"/>
        <v>290</v>
      </c>
      <c r="G508">
        <f t="shared" si="58"/>
        <v>2</v>
      </c>
      <c r="H508">
        <f t="shared" si="59"/>
        <v>215</v>
      </c>
      <c r="I508">
        <f t="shared" si="60"/>
        <v>0.60688405797101452</v>
      </c>
      <c r="J508">
        <f t="shared" si="61"/>
        <v>0.17307692307692307</v>
      </c>
      <c r="K508">
        <f t="shared" si="62"/>
        <v>0.95744680851063835</v>
      </c>
    </row>
    <row r="509" spans="1:11" x14ac:dyDescent="0.25">
      <c r="A509" s="3">
        <v>293</v>
      </c>
      <c r="B509" s="3">
        <v>1</v>
      </c>
      <c r="C509" s="3">
        <v>0.89622360000000001</v>
      </c>
      <c r="D509">
        <f t="shared" si="63"/>
        <v>0.89622360000000001</v>
      </c>
      <c r="E509">
        <f t="shared" si="56"/>
        <v>44</v>
      </c>
      <c r="F509">
        <f t="shared" si="57"/>
        <v>290</v>
      </c>
      <c r="G509">
        <f t="shared" si="58"/>
        <v>2</v>
      </c>
      <c r="H509">
        <f t="shared" si="59"/>
        <v>216</v>
      </c>
      <c r="I509">
        <f t="shared" si="60"/>
        <v>0.60507246376811596</v>
      </c>
      <c r="J509">
        <f t="shared" si="61"/>
        <v>0.16923076923076924</v>
      </c>
      <c r="K509">
        <f t="shared" si="62"/>
        <v>0.95652173913043481</v>
      </c>
    </row>
    <row r="510" spans="1:11" x14ac:dyDescent="0.25">
      <c r="A510" s="3">
        <v>1493</v>
      </c>
      <c r="B510" s="3">
        <v>1</v>
      </c>
      <c r="C510" s="3">
        <v>0.8980494</v>
      </c>
      <c r="D510">
        <f t="shared" si="63"/>
        <v>0.8980494</v>
      </c>
      <c r="E510">
        <f t="shared" si="56"/>
        <v>43</v>
      </c>
      <c r="F510">
        <f t="shared" si="57"/>
        <v>290</v>
      </c>
      <c r="G510">
        <f t="shared" si="58"/>
        <v>2</v>
      </c>
      <c r="H510">
        <f t="shared" si="59"/>
        <v>217</v>
      </c>
      <c r="I510">
        <f t="shared" si="60"/>
        <v>0.60326086956521741</v>
      </c>
      <c r="J510">
        <f t="shared" si="61"/>
        <v>0.16538461538461538</v>
      </c>
      <c r="K510">
        <f t="shared" si="62"/>
        <v>0.9555555555555556</v>
      </c>
    </row>
    <row r="511" spans="1:11" x14ac:dyDescent="0.25">
      <c r="A511" s="3">
        <v>1079</v>
      </c>
      <c r="B511" s="3">
        <v>1</v>
      </c>
      <c r="C511" s="3">
        <v>0.89953053000000005</v>
      </c>
      <c r="D511">
        <f t="shared" si="63"/>
        <v>0.89953053000000005</v>
      </c>
      <c r="E511">
        <f t="shared" si="56"/>
        <v>42</v>
      </c>
      <c r="F511">
        <f t="shared" si="57"/>
        <v>290</v>
      </c>
      <c r="G511">
        <f t="shared" si="58"/>
        <v>2</v>
      </c>
      <c r="H511">
        <f t="shared" si="59"/>
        <v>218</v>
      </c>
      <c r="I511">
        <f t="shared" si="60"/>
        <v>0.60144927536231885</v>
      </c>
      <c r="J511">
        <f t="shared" si="61"/>
        <v>0.16153846153846155</v>
      </c>
      <c r="K511">
        <f t="shared" si="62"/>
        <v>0.95454545454545459</v>
      </c>
    </row>
    <row r="512" spans="1:11" x14ac:dyDescent="0.25">
      <c r="A512" s="3">
        <v>1284</v>
      </c>
      <c r="B512" s="3">
        <v>1</v>
      </c>
      <c r="C512" s="3">
        <v>0.90473269999999995</v>
      </c>
      <c r="D512">
        <f t="shared" si="63"/>
        <v>0.90473269999999995</v>
      </c>
      <c r="E512">
        <f t="shared" si="56"/>
        <v>41</v>
      </c>
      <c r="F512">
        <f t="shared" si="57"/>
        <v>290</v>
      </c>
      <c r="G512">
        <f t="shared" si="58"/>
        <v>2</v>
      </c>
      <c r="H512">
        <f t="shared" si="59"/>
        <v>219</v>
      </c>
      <c r="I512">
        <f t="shared" si="60"/>
        <v>0.59963768115942029</v>
      </c>
      <c r="J512">
        <f t="shared" si="61"/>
        <v>0.15769230769230769</v>
      </c>
      <c r="K512">
        <f t="shared" si="62"/>
        <v>0.95348837209302328</v>
      </c>
    </row>
    <row r="513" spans="1:11" x14ac:dyDescent="0.25">
      <c r="A513" s="3">
        <v>1498</v>
      </c>
      <c r="B513" s="3">
        <v>1</v>
      </c>
      <c r="C513" s="3">
        <v>0.91207479999999996</v>
      </c>
      <c r="D513">
        <f t="shared" si="63"/>
        <v>0.91207479999999996</v>
      </c>
      <c r="E513">
        <f t="shared" si="56"/>
        <v>40</v>
      </c>
      <c r="F513">
        <f t="shared" si="57"/>
        <v>290</v>
      </c>
      <c r="G513">
        <f t="shared" si="58"/>
        <v>2</v>
      </c>
      <c r="H513">
        <f t="shared" si="59"/>
        <v>220</v>
      </c>
      <c r="I513">
        <f t="shared" si="60"/>
        <v>0.59782608695652173</v>
      </c>
      <c r="J513">
        <f t="shared" si="61"/>
        <v>0.15384615384615385</v>
      </c>
      <c r="K513">
        <f t="shared" si="62"/>
        <v>0.95238095238095233</v>
      </c>
    </row>
    <row r="514" spans="1:11" x14ac:dyDescent="0.25">
      <c r="A514" s="3">
        <v>1443</v>
      </c>
      <c r="B514" s="3">
        <v>1</v>
      </c>
      <c r="C514" s="3">
        <v>0.91498330000000005</v>
      </c>
      <c r="D514">
        <f t="shared" si="63"/>
        <v>0.91498330000000005</v>
      </c>
      <c r="E514">
        <f t="shared" ref="E514:E577" si="64">COUNTIFS($C$3:$C$554, "&gt;="&amp;D514, $B$3:$B$554, "1")</f>
        <v>39</v>
      </c>
      <c r="F514">
        <f t="shared" ref="F514:F554" si="65">COUNTIFS($C$3:$C$554, "&lt;"&amp;D514, $B$3:$B$554, "0")</f>
        <v>290</v>
      </c>
      <c r="G514">
        <f t="shared" ref="G514:G554" si="66">COUNTIFS($C$3:$C$554, "&gt;="&amp;D514, $B$3:$B$554, "0")</f>
        <v>2</v>
      </c>
      <c r="H514">
        <f t="shared" ref="H514:H554" si="67">COUNTIFS($C$3:$C$554, "&lt;"&amp;D514, $B$3:$B$554, "1")</f>
        <v>221</v>
      </c>
      <c r="I514">
        <f t="shared" ref="I514:I577" si="68">(E514+F514)/(E514+F514+G514+H514)</f>
        <v>0.59601449275362317</v>
      </c>
      <c r="J514">
        <f t="shared" ref="J514:J554" si="69">E514/(E514+H514)</f>
        <v>0.15</v>
      </c>
      <c r="K514">
        <f t="shared" ref="K514:K554" si="70">E514/(E514+G514)</f>
        <v>0.95121951219512191</v>
      </c>
    </row>
    <row r="515" spans="1:11" x14ac:dyDescent="0.25">
      <c r="A515" s="3">
        <v>853</v>
      </c>
      <c r="B515" s="3">
        <v>1</v>
      </c>
      <c r="C515" s="3">
        <v>0.91700053000000004</v>
      </c>
      <c r="D515">
        <f t="shared" ref="D515:D578" si="71">C515</f>
        <v>0.91700053000000004</v>
      </c>
      <c r="E515">
        <f t="shared" si="64"/>
        <v>38</v>
      </c>
      <c r="F515">
        <f t="shared" si="65"/>
        <v>290</v>
      </c>
      <c r="G515">
        <f t="shared" si="66"/>
        <v>2</v>
      </c>
      <c r="H515">
        <f t="shared" si="67"/>
        <v>222</v>
      </c>
      <c r="I515">
        <f t="shared" si="68"/>
        <v>0.59420289855072461</v>
      </c>
      <c r="J515">
        <f t="shared" si="69"/>
        <v>0.14615384615384616</v>
      </c>
      <c r="K515">
        <f t="shared" si="70"/>
        <v>0.95</v>
      </c>
    </row>
    <row r="516" spans="1:11" x14ac:dyDescent="0.25">
      <c r="A516" s="3">
        <v>620</v>
      </c>
      <c r="B516" s="3">
        <v>1</v>
      </c>
      <c r="C516" s="3">
        <v>0.92312550000000004</v>
      </c>
      <c r="D516">
        <f t="shared" si="71"/>
        <v>0.92312550000000004</v>
      </c>
      <c r="E516">
        <f t="shared" si="64"/>
        <v>37</v>
      </c>
      <c r="F516">
        <f t="shared" si="65"/>
        <v>290</v>
      </c>
      <c r="G516">
        <f t="shared" si="66"/>
        <v>2</v>
      </c>
      <c r="H516">
        <f t="shared" si="67"/>
        <v>223</v>
      </c>
      <c r="I516">
        <f t="shared" si="68"/>
        <v>0.59239130434782605</v>
      </c>
      <c r="J516">
        <f t="shared" si="69"/>
        <v>0.1423076923076923</v>
      </c>
      <c r="K516">
        <f t="shared" si="70"/>
        <v>0.94871794871794868</v>
      </c>
    </row>
    <row r="517" spans="1:11" x14ac:dyDescent="0.25">
      <c r="A517" s="3">
        <v>947</v>
      </c>
      <c r="B517" s="3">
        <v>1</v>
      </c>
      <c r="C517" s="3">
        <v>0.92678329999999998</v>
      </c>
      <c r="D517">
        <f t="shared" si="71"/>
        <v>0.92678329999999998</v>
      </c>
      <c r="E517">
        <f t="shared" si="64"/>
        <v>36</v>
      </c>
      <c r="F517">
        <f t="shared" si="65"/>
        <v>290</v>
      </c>
      <c r="G517">
        <f t="shared" si="66"/>
        <v>2</v>
      </c>
      <c r="H517">
        <f t="shared" si="67"/>
        <v>224</v>
      </c>
      <c r="I517">
        <f t="shared" si="68"/>
        <v>0.59057971014492749</v>
      </c>
      <c r="J517">
        <f t="shared" si="69"/>
        <v>0.13846153846153847</v>
      </c>
      <c r="K517">
        <f t="shared" si="70"/>
        <v>0.94736842105263153</v>
      </c>
    </row>
    <row r="518" spans="1:11" x14ac:dyDescent="0.25">
      <c r="A518" s="3">
        <v>804</v>
      </c>
      <c r="B518" s="3">
        <v>1</v>
      </c>
      <c r="C518" s="3">
        <v>0.92740285</v>
      </c>
      <c r="D518">
        <f t="shared" si="71"/>
        <v>0.92740285</v>
      </c>
      <c r="E518">
        <f t="shared" si="64"/>
        <v>35</v>
      </c>
      <c r="F518">
        <f t="shared" si="65"/>
        <v>290</v>
      </c>
      <c r="G518">
        <f t="shared" si="66"/>
        <v>2</v>
      </c>
      <c r="H518">
        <f t="shared" si="67"/>
        <v>225</v>
      </c>
      <c r="I518">
        <f t="shared" si="68"/>
        <v>0.58876811594202894</v>
      </c>
      <c r="J518">
        <f t="shared" si="69"/>
        <v>0.13461538461538461</v>
      </c>
      <c r="K518">
        <f t="shared" si="70"/>
        <v>0.94594594594594594</v>
      </c>
    </row>
    <row r="519" spans="1:11" x14ac:dyDescent="0.25">
      <c r="A519" s="3">
        <v>1274</v>
      </c>
      <c r="B519" s="3">
        <v>1</v>
      </c>
      <c r="C519" s="3">
        <v>0.93165189999999998</v>
      </c>
      <c r="D519">
        <f t="shared" si="71"/>
        <v>0.93165189999999998</v>
      </c>
      <c r="E519">
        <f t="shared" si="64"/>
        <v>34</v>
      </c>
      <c r="F519">
        <f t="shared" si="65"/>
        <v>290</v>
      </c>
      <c r="G519">
        <f t="shared" si="66"/>
        <v>2</v>
      </c>
      <c r="H519">
        <f t="shared" si="67"/>
        <v>226</v>
      </c>
      <c r="I519">
        <f t="shared" si="68"/>
        <v>0.58695652173913049</v>
      </c>
      <c r="J519">
        <f t="shared" si="69"/>
        <v>0.13076923076923078</v>
      </c>
      <c r="K519">
        <f t="shared" si="70"/>
        <v>0.94444444444444442</v>
      </c>
    </row>
    <row r="520" spans="1:11" x14ac:dyDescent="0.25">
      <c r="A520" s="3">
        <v>607</v>
      </c>
      <c r="B520" s="3">
        <v>1</v>
      </c>
      <c r="C520" s="3">
        <v>0.93291539999999995</v>
      </c>
      <c r="D520">
        <f t="shared" si="71"/>
        <v>0.93291539999999995</v>
      </c>
      <c r="E520">
        <f t="shared" si="64"/>
        <v>33</v>
      </c>
      <c r="F520">
        <f t="shared" si="65"/>
        <v>290</v>
      </c>
      <c r="G520">
        <f t="shared" si="66"/>
        <v>2</v>
      </c>
      <c r="H520">
        <f t="shared" si="67"/>
        <v>227</v>
      </c>
      <c r="I520">
        <f t="shared" si="68"/>
        <v>0.58514492753623193</v>
      </c>
      <c r="J520">
        <f t="shared" si="69"/>
        <v>0.12692307692307692</v>
      </c>
      <c r="K520">
        <f t="shared" si="70"/>
        <v>0.94285714285714284</v>
      </c>
    </row>
    <row r="521" spans="1:11" x14ac:dyDescent="0.25">
      <c r="A521" s="3">
        <v>313</v>
      </c>
      <c r="B521" s="3">
        <v>1</v>
      </c>
      <c r="C521" s="3">
        <v>0.93404350000000003</v>
      </c>
      <c r="D521">
        <f t="shared" si="71"/>
        <v>0.93404350000000003</v>
      </c>
      <c r="E521">
        <f t="shared" si="64"/>
        <v>32</v>
      </c>
      <c r="F521">
        <f t="shared" si="65"/>
        <v>290</v>
      </c>
      <c r="G521">
        <f t="shared" si="66"/>
        <v>2</v>
      </c>
      <c r="H521">
        <f t="shared" si="67"/>
        <v>228</v>
      </c>
      <c r="I521">
        <f t="shared" si="68"/>
        <v>0.58333333333333337</v>
      </c>
      <c r="J521">
        <f t="shared" si="69"/>
        <v>0.12307692307692308</v>
      </c>
      <c r="K521">
        <f t="shared" si="70"/>
        <v>0.94117647058823528</v>
      </c>
    </row>
    <row r="522" spans="1:11" x14ac:dyDescent="0.25">
      <c r="A522" s="3">
        <v>537</v>
      </c>
      <c r="B522" s="3">
        <v>1</v>
      </c>
      <c r="C522" s="3">
        <v>0.93592540000000002</v>
      </c>
      <c r="D522">
        <f t="shared" si="71"/>
        <v>0.93592540000000002</v>
      </c>
      <c r="E522">
        <f t="shared" si="64"/>
        <v>31</v>
      </c>
      <c r="F522">
        <f t="shared" si="65"/>
        <v>290</v>
      </c>
      <c r="G522">
        <f t="shared" si="66"/>
        <v>2</v>
      </c>
      <c r="H522">
        <f t="shared" si="67"/>
        <v>229</v>
      </c>
      <c r="I522">
        <f t="shared" si="68"/>
        <v>0.58152173913043481</v>
      </c>
      <c r="J522">
        <f t="shared" si="69"/>
        <v>0.11923076923076924</v>
      </c>
      <c r="K522">
        <f t="shared" si="70"/>
        <v>0.93939393939393945</v>
      </c>
    </row>
    <row r="523" spans="1:11" x14ac:dyDescent="0.25">
      <c r="A523" s="3">
        <v>1332</v>
      </c>
      <c r="B523" s="3">
        <v>0</v>
      </c>
      <c r="C523" s="3">
        <v>0.93713159999999995</v>
      </c>
      <c r="D523">
        <f t="shared" si="71"/>
        <v>0.93713159999999995</v>
      </c>
      <c r="E523">
        <f t="shared" si="64"/>
        <v>30</v>
      </c>
      <c r="F523">
        <f t="shared" si="65"/>
        <v>290</v>
      </c>
      <c r="G523">
        <f t="shared" si="66"/>
        <v>2</v>
      </c>
      <c r="H523">
        <f t="shared" si="67"/>
        <v>230</v>
      </c>
      <c r="I523">
        <f t="shared" si="68"/>
        <v>0.57971014492753625</v>
      </c>
      <c r="J523">
        <f t="shared" si="69"/>
        <v>0.11538461538461539</v>
      </c>
      <c r="K523">
        <f t="shared" si="70"/>
        <v>0.9375</v>
      </c>
    </row>
    <row r="524" spans="1:11" x14ac:dyDescent="0.25">
      <c r="A524" s="3">
        <v>189</v>
      </c>
      <c r="B524" s="3">
        <v>1</v>
      </c>
      <c r="C524" s="3">
        <v>0.94022810000000001</v>
      </c>
      <c r="D524">
        <f t="shared" si="71"/>
        <v>0.94022810000000001</v>
      </c>
      <c r="E524">
        <f t="shared" si="64"/>
        <v>30</v>
      </c>
      <c r="F524">
        <f t="shared" si="65"/>
        <v>291</v>
      </c>
      <c r="G524">
        <f t="shared" si="66"/>
        <v>1</v>
      </c>
      <c r="H524">
        <f t="shared" si="67"/>
        <v>230</v>
      </c>
      <c r="I524">
        <f t="shared" si="68"/>
        <v>0.58152173913043481</v>
      </c>
      <c r="J524">
        <f t="shared" si="69"/>
        <v>0.11538461538461539</v>
      </c>
      <c r="K524">
        <f t="shared" si="70"/>
        <v>0.967741935483871</v>
      </c>
    </row>
    <row r="525" spans="1:11" x14ac:dyDescent="0.25">
      <c r="A525" s="3">
        <v>527</v>
      </c>
      <c r="B525" s="3">
        <v>1</v>
      </c>
      <c r="C525" s="3">
        <v>0.94858253000000003</v>
      </c>
      <c r="D525">
        <f t="shared" si="71"/>
        <v>0.94858253000000003</v>
      </c>
      <c r="E525">
        <f t="shared" si="64"/>
        <v>29</v>
      </c>
      <c r="F525">
        <f t="shared" si="65"/>
        <v>291</v>
      </c>
      <c r="G525">
        <f t="shared" si="66"/>
        <v>1</v>
      </c>
      <c r="H525">
        <f t="shared" si="67"/>
        <v>231</v>
      </c>
      <c r="I525">
        <f t="shared" si="68"/>
        <v>0.57971014492753625</v>
      </c>
      <c r="J525">
        <f t="shared" si="69"/>
        <v>0.11153846153846154</v>
      </c>
      <c r="K525">
        <f t="shared" si="70"/>
        <v>0.96666666666666667</v>
      </c>
    </row>
    <row r="526" spans="1:11" x14ac:dyDescent="0.25">
      <c r="A526" s="3">
        <v>345</v>
      </c>
      <c r="B526" s="3">
        <v>1</v>
      </c>
      <c r="C526" s="3">
        <v>0.95241575999999994</v>
      </c>
      <c r="D526">
        <f t="shared" si="71"/>
        <v>0.95241575999999994</v>
      </c>
      <c r="E526">
        <f t="shared" si="64"/>
        <v>28</v>
      </c>
      <c r="F526">
        <f t="shared" si="65"/>
        <v>291</v>
      </c>
      <c r="G526">
        <f t="shared" si="66"/>
        <v>1</v>
      </c>
      <c r="H526">
        <f t="shared" si="67"/>
        <v>232</v>
      </c>
      <c r="I526">
        <f t="shared" si="68"/>
        <v>0.57789855072463769</v>
      </c>
      <c r="J526">
        <f t="shared" si="69"/>
        <v>0.1076923076923077</v>
      </c>
      <c r="K526">
        <f t="shared" si="70"/>
        <v>0.96551724137931039</v>
      </c>
    </row>
    <row r="527" spans="1:11" x14ac:dyDescent="0.25">
      <c r="A527" s="3">
        <v>1169</v>
      </c>
      <c r="B527" s="3">
        <v>1</v>
      </c>
      <c r="C527" s="3">
        <v>0.95328902999999998</v>
      </c>
      <c r="D527">
        <f t="shared" si="71"/>
        <v>0.95328902999999998</v>
      </c>
      <c r="E527">
        <f t="shared" si="64"/>
        <v>27</v>
      </c>
      <c r="F527">
        <f t="shared" si="65"/>
        <v>291</v>
      </c>
      <c r="G527">
        <f t="shared" si="66"/>
        <v>1</v>
      </c>
      <c r="H527">
        <f t="shared" si="67"/>
        <v>233</v>
      </c>
      <c r="I527">
        <f t="shared" si="68"/>
        <v>0.57608695652173914</v>
      </c>
      <c r="J527">
        <f t="shared" si="69"/>
        <v>0.10384615384615385</v>
      </c>
      <c r="K527">
        <f t="shared" si="70"/>
        <v>0.9642857142857143</v>
      </c>
    </row>
    <row r="528" spans="1:11" x14ac:dyDescent="0.25">
      <c r="A528" s="3">
        <v>251</v>
      </c>
      <c r="B528" s="3">
        <v>1</v>
      </c>
      <c r="C528" s="3">
        <v>0.95369535999999999</v>
      </c>
      <c r="D528">
        <f t="shared" si="71"/>
        <v>0.95369535999999999</v>
      </c>
      <c r="E528">
        <f t="shared" si="64"/>
        <v>26</v>
      </c>
      <c r="F528">
        <f t="shared" si="65"/>
        <v>291</v>
      </c>
      <c r="G528">
        <f t="shared" si="66"/>
        <v>1</v>
      </c>
      <c r="H528">
        <f t="shared" si="67"/>
        <v>234</v>
      </c>
      <c r="I528">
        <f t="shared" si="68"/>
        <v>0.57427536231884058</v>
      </c>
      <c r="J528">
        <f t="shared" si="69"/>
        <v>0.1</v>
      </c>
      <c r="K528">
        <f t="shared" si="70"/>
        <v>0.96296296296296291</v>
      </c>
    </row>
    <row r="529" spans="1:11" x14ac:dyDescent="0.25">
      <c r="A529" s="3">
        <v>771</v>
      </c>
      <c r="B529" s="3">
        <v>1</v>
      </c>
      <c r="C529" s="3">
        <v>0.95409650000000001</v>
      </c>
      <c r="D529">
        <f t="shared" si="71"/>
        <v>0.95409650000000001</v>
      </c>
      <c r="E529">
        <f t="shared" si="64"/>
        <v>25</v>
      </c>
      <c r="F529">
        <f t="shared" si="65"/>
        <v>291</v>
      </c>
      <c r="G529">
        <f t="shared" si="66"/>
        <v>1</v>
      </c>
      <c r="H529">
        <f t="shared" si="67"/>
        <v>235</v>
      </c>
      <c r="I529">
        <f t="shared" si="68"/>
        <v>0.57246376811594202</v>
      </c>
      <c r="J529">
        <f t="shared" si="69"/>
        <v>9.6153846153846159E-2</v>
      </c>
      <c r="K529">
        <f t="shared" si="70"/>
        <v>0.96153846153846156</v>
      </c>
    </row>
    <row r="530" spans="1:11" x14ac:dyDescent="0.25">
      <c r="A530" s="3">
        <v>679</v>
      </c>
      <c r="B530" s="3">
        <v>1</v>
      </c>
      <c r="C530" s="3">
        <v>0.95991159999999998</v>
      </c>
      <c r="D530">
        <f t="shared" si="71"/>
        <v>0.95991159999999998</v>
      </c>
      <c r="E530">
        <f t="shared" si="64"/>
        <v>24</v>
      </c>
      <c r="F530">
        <f t="shared" si="65"/>
        <v>291</v>
      </c>
      <c r="G530">
        <f t="shared" si="66"/>
        <v>1</v>
      </c>
      <c r="H530">
        <f t="shared" si="67"/>
        <v>236</v>
      </c>
      <c r="I530">
        <f t="shared" si="68"/>
        <v>0.57065217391304346</v>
      </c>
      <c r="J530">
        <f t="shared" si="69"/>
        <v>9.2307692307692313E-2</v>
      </c>
      <c r="K530">
        <f t="shared" si="70"/>
        <v>0.96</v>
      </c>
    </row>
    <row r="531" spans="1:11" x14ac:dyDescent="0.25">
      <c r="A531" s="3">
        <v>893</v>
      </c>
      <c r="B531" s="3">
        <v>1</v>
      </c>
      <c r="C531" s="3">
        <v>0.96020114000000001</v>
      </c>
      <c r="D531">
        <f t="shared" si="71"/>
        <v>0.96020114000000001</v>
      </c>
      <c r="E531">
        <f t="shared" si="64"/>
        <v>23</v>
      </c>
      <c r="F531">
        <f t="shared" si="65"/>
        <v>291</v>
      </c>
      <c r="G531">
        <f t="shared" si="66"/>
        <v>1</v>
      </c>
      <c r="H531">
        <f t="shared" si="67"/>
        <v>237</v>
      </c>
      <c r="I531">
        <f t="shared" si="68"/>
        <v>0.5688405797101449</v>
      </c>
      <c r="J531">
        <f t="shared" si="69"/>
        <v>8.8461538461538466E-2</v>
      </c>
      <c r="K531">
        <f t="shared" si="70"/>
        <v>0.95833333333333337</v>
      </c>
    </row>
    <row r="532" spans="1:11" x14ac:dyDescent="0.25">
      <c r="A532" s="3">
        <v>1254</v>
      </c>
      <c r="B532" s="3">
        <v>1</v>
      </c>
      <c r="C532" s="3">
        <v>0.96215795999999998</v>
      </c>
      <c r="D532">
        <f t="shared" si="71"/>
        <v>0.96215795999999998</v>
      </c>
      <c r="E532">
        <f t="shared" si="64"/>
        <v>22</v>
      </c>
      <c r="F532">
        <f t="shared" si="65"/>
        <v>291</v>
      </c>
      <c r="G532">
        <f t="shared" si="66"/>
        <v>1</v>
      </c>
      <c r="H532">
        <f t="shared" si="67"/>
        <v>238</v>
      </c>
      <c r="I532">
        <f t="shared" si="68"/>
        <v>0.56702898550724634</v>
      </c>
      <c r="J532">
        <f t="shared" si="69"/>
        <v>8.461538461538462E-2</v>
      </c>
      <c r="K532">
        <f t="shared" si="70"/>
        <v>0.95652173913043481</v>
      </c>
    </row>
    <row r="533" spans="1:11" x14ac:dyDescent="0.25">
      <c r="A533" s="3">
        <v>724</v>
      </c>
      <c r="B533" s="3">
        <v>1</v>
      </c>
      <c r="C533" s="3">
        <v>0.96309710000000004</v>
      </c>
      <c r="D533">
        <f t="shared" si="71"/>
        <v>0.96309710000000004</v>
      </c>
      <c r="E533">
        <f t="shared" si="64"/>
        <v>21</v>
      </c>
      <c r="F533">
        <f t="shared" si="65"/>
        <v>291</v>
      </c>
      <c r="G533">
        <f t="shared" si="66"/>
        <v>1</v>
      </c>
      <c r="H533">
        <f t="shared" si="67"/>
        <v>239</v>
      </c>
      <c r="I533">
        <f t="shared" si="68"/>
        <v>0.56521739130434778</v>
      </c>
      <c r="J533">
        <f t="shared" si="69"/>
        <v>8.0769230769230774E-2</v>
      </c>
      <c r="K533">
        <f t="shared" si="70"/>
        <v>0.95454545454545459</v>
      </c>
    </row>
    <row r="534" spans="1:11" x14ac:dyDescent="0.25">
      <c r="A534" s="3">
        <v>1256</v>
      </c>
      <c r="B534" s="3">
        <v>1</v>
      </c>
      <c r="C534" s="3">
        <v>0.96548414000000005</v>
      </c>
      <c r="D534">
        <f t="shared" si="71"/>
        <v>0.96548414000000005</v>
      </c>
      <c r="E534">
        <f t="shared" si="64"/>
        <v>20</v>
      </c>
      <c r="F534">
        <f t="shared" si="65"/>
        <v>291</v>
      </c>
      <c r="G534">
        <f t="shared" si="66"/>
        <v>1</v>
      </c>
      <c r="H534">
        <f t="shared" si="67"/>
        <v>240</v>
      </c>
      <c r="I534">
        <f t="shared" si="68"/>
        <v>0.56340579710144922</v>
      </c>
      <c r="J534">
        <f t="shared" si="69"/>
        <v>7.6923076923076927E-2</v>
      </c>
      <c r="K534">
        <f t="shared" si="70"/>
        <v>0.95238095238095233</v>
      </c>
    </row>
    <row r="535" spans="1:11" x14ac:dyDescent="0.25">
      <c r="A535" s="3">
        <v>380</v>
      </c>
      <c r="B535" s="3">
        <v>1</v>
      </c>
      <c r="C535" s="3">
        <v>0.96590936000000005</v>
      </c>
      <c r="D535">
        <f t="shared" si="71"/>
        <v>0.96590936000000005</v>
      </c>
      <c r="E535">
        <f t="shared" si="64"/>
        <v>19</v>
      </c>
      <c r="F535">
        <f t="shared" si="65"/>
        <v>291</v>
      </c>
      <c r="G535">
        <f t="shared" si="66"/>
        <v>1</v>
      </c>
      <c r="H535">
        <f t="shared" si="67"/>
        <v>241</v>
      </c>
      <c r="I535">
        <f t="shared" si="68"/>
        <v>0.56159420289855078</v>
      </c>
      <c r="J535">
        <f t="shared" si="69"/>
        <v>7.3076923076923081E-2</v>
      </c>
      <c r="K535">
        <f t="shared" si="70"/>
        <v>0.95</v>
      </c>
    </row>
    <row r="536" spans="1:11" x14ac:dyDescent="0.25">
      <c r="A536" s="3">
        <v>25</v>
      </c>
      <c r="B536" s="3">
        <v>1</v>
      </c>
      <c r="C536" s="3">
        <v>0.9678909</v>
      </c>
      <c r="D536">
        <f t="shared" si="71"/>
        <v>0.9678909</v>
      </c>
      <c r="E536">
        <f t="shared" si="64"/>
        <v>18</v>
      </c>
      <c r="F536">
        <f t="shared" si="65"/>
        <v>291</v>
      </c>
      <c r="G536">
        <f t="shared" si="66"/>
        <v>1</v>
      </c>
      <c r="H536">
        <f t="shared" si="67"/>
        <v>242</v>
      </c>
      <c r="I536">
        <f t="shared" si="68"/>
        <v>0.55978260869565222</v>
      </c>
      <c r="J536">
        <f t="shared" si="69"/>
        <v>6.9230769230769235E-2</v>
      </c>
      <c r="K536">
        <f t="shared" si="70"/>
        <v>0.94736842105263153</v>
      </c>
    </row>
    <row r="537" spans="1:11" x14ac:dyDescent="0.25">
      <c r="A537" s="3">
        <v>397</v>
      </c>
      <c r="B537" s="3">
        <v>1</v>
      </c>
      <c r="C537" s="3">
        <v>0.96991455999999998</v>
      </c>
      <c r="D537">
        <f t="shared" si="71"/>
        <v>0.96991455999999998</v>
      </c>
      <c r="E537">
        <f t="shared" si="64"/>
        <v>17</v>
      </c>
      <c r="F537">
        <f t="shared" si="65"/>
        <v>291</v>
      </c>
      <c r="G537">
        <f t="shared" si="66"/>
        <v>1</v>
      </c>
      <c r="H537">
        <f t="shared" si="67"/>
        <v>243</v>
      </c>
      <c r="I537">
        <f t="shared" si="68"/>
        <v>0.55797101449275366</v>
      </c>
      <c r="J537">
        <f t="shared" si="69"/>
        <v>6.5384615384615388E-2</v>
      </c>
      <c r="K537">
        <f t="shared" si="70"/>
        <v>0.94444444444444442</v>
      </c>
    </row>
    <row r="538" spans="1:11" x14ac:dyDescent="0.25">
      <c r="A538" s="3">
        <v>664</v>
      </c>
      <c r="B538" s="3">
        <v>1</v>
      </c>
      <c r="C538" s="3">
        <v>0.97117513</v>
      </c>
      <c r="D538">
        <f t="shared" si="71"/>
        <v>0.97117513</v>
      </c>
      <c r="E538">
        <f t="shared" si="64"/>
        <v>16</v>
      </c>
      <c r="F538">
        <f t="shared" si="65"/>
        <v>291</v>
      </c>
      <c r="G538">
        <f t="shared" si="66"/>
        <v>1</v>
      </c>
      <c r="H538">
        <f t="shared" si="67"/>
        <v>244</v>
      </c>
      <c r="I538">
        <f t="shared" si="68"/>
        <v>0.5561594202898551</v>
      </c>
      <c r="J538">
        <f t="shared" si="69"/>
        <v>6.1538461538461542E-2</v>
      </c>
      <c r="K538">
        <f t="shared" si="70"/>
        <v>0.94117647058823528</v>
      </c>
    </row>
    <row r="539" spans="1:11" x14ac:dyDescent="0.25">
      <c r="A539" s="3">
        <v>1549</v>
      </c>
      <c r="B539" s="3">
        <v>1</v>
      </c>
      <c r="C539" s="3">
        <v>0.97142360000000005</v>
      </c>
      <c r="D539">
        <f t="shared" si="71"/>
        <v>0.97142360000000005</v>
      </c>
      <c r="E539">
        <f t="shared" si="64"/>
        <v>15</v>
      </c>
      <c r="F539">
        <f t="shared" si="65"/>
        <v>291</v>
      </c>
      <c r="G539">
        <f t="shared" si="66"/>
        <v>1</v>
      </c>
      <c r="H539">
        <f t="shared" si="67"/>
        <v>245</v>
      </c>
      <c r="I539">
        <f t="shared" si="68"/>
        <v>0.55434782608695654</v>
      </c>
      <c r="J539">
        <f t="shared" si="69"/>
        <v>5.7692307692307696E-2</v>
      </c>
      <c r="K539">
        <f t="shared" si="70"/>
        <v>0.9375</v>
      </c>
    </row>
    <row r="540" spans="1:11" x14ac:dyDescent="0.25">
      <c r="A540" s="3">
        <v>1211</v>
      </c>
      <c r="B540" s="3">
        <v>1</v>
      </c>
      <c r="C540" s="3">
        <v>0.97239330000000002</v>
      </c>
      <c r="D540">
        <f t="shared" si="71"/>
        <v>0.97239330000000002</v>
      </c>
      <c r="E540">
        <f t="shared" si="64"/>
        <v>14</v>
      </c>
      <c r="F540">
        <f t="shared" si="65"/>
        <v>291</v>
      </c>
      <c r="G540">
        <f t="shared" si="66"/>
        <v>1</v>
      </c>
      <c r="H540">
        <f t="shared" si="67"/>
        <v>246</v>
      </c>
      <c r="I540">
        <f t="shared" si="68"/>
        <v>0.55253623188405798</v>
      </c>
      <c r="J540">
        <f t="shared" si="69"/>
        <v>5.3846153846153849E-2</v>
      </c>
      <c r="K540">
        <f t="shared" si="70"/>
        <v>0.93333333333333335</v>
      </c>
    </row>
    <row r="541" spans="1:11" x14ac:dyDescent="0.25">
      <c r="A541" s="3">
        <v>1010</v>
      </c>
      <c r="B541" s="3">
        <v>1</v>
      </c>
      <c r="C541" s="3">
        <v>0.973804</v>
      </c>
      <c r="D541">
        <f t="shared" si="71"/>
        <v>0.973804</v>
      </c>
      <c r="E541">
        <f t="shared" si="64"/>
        <v>13</v>
      </c>
      <c r="F541">
        <f t="shared" si="65"/>
        <v>291</v>
      </c>
      <c r="G541">
        <f t="shared" si="66"/>
        <v>1</v>
      </c>
      <c r="H541">
        <f t="shared" si="67"/>
        <v>247</v>
      </c>
      <c r="I541">
        <f t="shared" si="68"/>
        <v>0.55072463768115942</v>
      </c>
      <c r="J541">
        <f t="shared" si="69"/>
        <v>0.05</v>
      </c>
      <c r="K541">
        <f t="shared" si="70"/>
        <v>0.9285714285714286</v>
      </c>
    </row>
    <row r="542" spans="1:11" x14ac:dyDescent="0.25">
      <c r="A542" s="3">
        <v>203</v>
      </c>
      <c r="B542" s="3">
        <v>1</v>
      </c>
      <c r="C542" s="3">
        <v>0.97652850000000002</v>
      </c>
      <c r="D542">
        <f t="shared" si="71"/>
        <v>0.97652850000000002</v>
      </c>
      <c r="E542">
        <f t="shared" si="64"/>
        <v>12</v>
      </c>
      <c r="F542">
        <f t="shared" si="65"/>
        <v>291</v>
      </c>
      <c r="G542">
        <f t="shared" si="66"/>
        <v>1</v>
      </c>
      <c r="H542">
        <f t="shared" si="67"/>
        <v>248</v>
      </c>
      <c r="I542">
        <f t="shared" si="68"/>
        <v>0.54891304347826086</v>
      </c>
      <c r="J542">
        <f t="shared" si="69"/>
        <v>4.6153846153846156E-2</v>
      </c>
      <c r="K542">
        <f t="shared" si="70"/>
        <v>0.92307692307692313</v>
      </c>
    </row>
    <row r="543" spans="1:11" x14ac:dyDescent="0.25">
      <c r="A543" s="3">
        <v>1382</v>
      </c>
      <c r="B543" s="3">
        <v>1</v>
      </c>
      <c r="C543" s="3">
        <v>0.97924274</v>
      </c>
      <c r="D543">
        <f t="shared" si="71"/>
        <v>0.97924274</v>
      </c>
      <c r="E543">
        <f t="shared" si="64"/>
        <v>11</v>
      </c>
      <c r="F543">
        <f t="shared" si="65"/>
        <v>291</v>
      </c>
      <c r="G543">
        <f t="shared" si="66"/>
        <v>1</v>
      </c>
      <c r="H543">
        <f t="shared" si="67"/>
        <v>249</v>
      </c>
      <c r="I543">
        <f t="shared" si="68"/>
        <v>0.54710144927536231</v>
      </c>
      <c r="J543">
        <f t="shared" si="69"/>
        <v>4.230769230769231E-2</v>
      </c>
      <c r="K543">
        <f t="shared" si="70"/>
        <v>0.91666666666666663</v>
      </c>
    </row>
    <row r="544" spans="1:11" x14ac:dyDescent="0.25">
      <c r="A544" s="3">
        <v>539</v>
      </c>
      <c r="B544" s="3">
        <v>1</v>
      </c>
      <c r="C544" s="3">
        <v>0.98022544</v>
      </c>
      <c r="D544">
        <f t="shared" si="71"/>
        <v>0.98022544</v>
      </c>
      <c r="E544">
        <f t="shared" si="64"/>
        <v>10</v>
      </c>
      <c r="F544">
        <f t="shared" si="65"/>
        <v>291</v>
      </c>
      <c r="G544">
        <f t="shared" si="66"/>
        <v>1</v>
      </c>
      <c r="H544">
        <f t="shared" si="67"/>
        <v>250</v>
      </c>
      <c r="I544">
        <f t="shared" si="68"/>
        <v>0.54528985507246375</v>
      </c>
      <c r="J544">
        <f t="shared" si="69"/>
        <v>3.8461538461538464E-2</v>
      </c>
      <c r="K544">
        <f t="shared" si="70"/>
        <v>0.90909090909090906</v>
      </c>
    </row>
    <row r="545" spans="1:11" x14ac:dyDescent="0.25">
      <c r="A545" s="3">
        <v>364</v>
      </c>
      <c r="B545" s="3">
        <v>1</v>
      </c>
      <c r="C545" s="3">
        <v>0.98108035000000005</v>
      </c>
      <c r="D545">
        <f t="shared" si="71"/>
        <v>0.98108035000000005</v>
      </c>
      <c r="E545">
        <f t="shared" si="64"/>
        <v>9</v>
      </c>
      <c r="F545">
        <f t="shared" si="65"/>
        <v>291</v>
      </c>
      <c r="G545">
        <f t="shared" si="66"/>
        <v>1</v>
      </c>
      <c r="H545">
        <f t="shared" si="67"/>
        <v>251</v>
      </c>
      <c r="I545">
        <f t="shared" si="68"/>
        <v>0.54347826086956519</v>
      </c>
      <c r="J545">
        <f t="shared" si="69"/>
        <v>3.4615384615384617E-2</v>
      </c>
      <c r="K545">
        <f t="shared" si="70"/>
        <v>0.9</v>
      </c>
    </row>
    <row r="546" spans="1:11" x14ac:dyDescent="0.25">
      <c r="A546" s="3">
        <v>636</v>
      </c>
      <c r="B546" s="3">
        <v>1</v>
      </c>
      <c r="C546" s="3">
        <v>0.98795500000000003</v>
      </c>
      <c r="D546">
        <f t="shared" si="71"/>
        <v>0.98795500000000003</v>
      </c>
      <c r="E546">
        <f t="shared" si="64"/>
        <v>8</v>
      </c>
      <c r="F546">
        <f t="shared" si="65"/>
        <v>291</v>
      </c>
      <c r="G546">
        <f t="shared" si="66"/>
        <v>1</v>
      </c>
      <c r="H546">
        <f t="shared" si="67"/>
        <v>252</v>
      </c>
      <c r="I546">
        <f t="shared" si="68"/>
        <v>0.54166666666666663</v>
      </c>
      <c r="J546">
        <f t="shared" si="69"/>
        <v>3.0769230769230771E-2</v>
      </c>
      <c r="K546">
        <f t="shared" si="70"/>
        <v>0.88888888888888884</v>
      </c>
    </row>
    <row r="547" spans="1:11" x14ac:dyDescent="0.25">
      <c r="A547" s="3">
        <v>759</v>
      </c>
      <c r="B547" s="3">
        <v>1</v>
      </c>
      <c r="C547" s="3">
        <v>0.98870104999999997</v>
      </c>
      <c r="D547">
        <f t="shared" si="71"/>
        <v>0.98870104999999997</v>
      </c>
      <c r="E547">
        <f t="shared" si="64"/>
        <v>7</v>
      </c>
      <c r="F547">
        <f t="shared" si="65"/>
        <v>291</v>
      </c>
      <c r="G547">
        <f t="shared" si="66"/>
        <v>1</v>
      </c>
      <c r="H547">
        <f t="shared" si="67"/>
        <v>253</v>
      </c>
      <c r="I547">
        <f t="shared" si="68"/>
        <v>0.53985507246376807</v>
      </c>
      <c r="J547">
        <f t="shared" si="69"/>
        <v>2.6923076923076925E-2</v>
      </c>
      <c r="K547">
        <f t="shared" si="70"/>
        <v>0.875</v>
      </c>
    </row>
    <row r="548" spans="1:11" x14ac:dyDescent="0.25">
      <c r="A548" s="3">
        <v>905</v>
      </c>
      <c r="B548" s="3">
        <v>1</v>
      </c>
      <c r="C548" s="3">
        <v>0.98982893999999999</v>
      </c>
      <c r="D548">
        <f t="shared" si="71"/>
        <v>0.98982893999999999</v>
      </c>
      <c r="E548">
        <f t="shared" si="64"/>
        <v>6</v>
      </c>
      <c r="F548">
        <f t="shared" si="65"/>
        <v>291</v>
      </c>
      <c r="G548">
        <f t="shared" si="66"/>
        <v>1</v>
      </c>
      <c r="H548">
        <f t="shared" si="67"/>
        <v>254</v>
      </c>
      <c r="I548">
        <f t="shared" si="68"/>
        <v>0.53804347826086951</v>
      </c>
      <c r="J548">
        <f t="shared" si="69"/>
        <v>2.3076923076923078E-2</v>
      </c>
      <c r="K548">
        <f t="shared" si="70"/>
        <v>0.8571428571428571</v>
      </c>
    </row>
    <row r="549" spans="1:11" x14ac:dyDescent="0.25">
      <c r="A549" s="3">
        <v>533</v>
      </c>
      <c r="B549" s="3">
        <v>1</v>
      </c>
      <c r="C549" s="3">
        <v>0.99371779999999998</v>
      </c>
      <c r="D549">
        <f t="shared" si="71"/>
        <v>0.99371779999999998</v>
      </c>
      <c r="E549">
        <f t="shared" si="64"/>
        <v>5</v>
      </c>
      <c r="F549">
        <f t="shared" si="65"/>
        <v>291</v>
      </c>
      <c r="G549">
        <f t="shared" si="66"/>
        <v>1</v>
      </c>
      <c r="H549">
        <f t="shared" si="67"/>
        <v>255</v>
      </c>
      <c r="I549">
        <f t="shared" si="68"/>
        <v>0.53623188405797106</v>
      </c>
      <c r="J549">
        <f t="shared" si="69"/>
        <v>1.9230769230769232E-2</v>
      </c>
      <c r="K549">
        <f t="shared" si="70"/>
        <v>0.83333333333333337</v>
      </c>
    </row>
    <row r="550" spans="1:11" x14ac:dyDescent="0.25">
      <c r="A550" s="3">
        <v>147</v>
      </c>
      <c r="B550" s="3">
        <v>0</v>
      </c>
      <c r="C550" s="3">
        <v>0.99445355000000002</v>
      </c>
      <c r="D550">
        <f t="shared" si="71"/>
        <v>0.99445355000000002</v>
      </c>
      <c r="E550">
        <f t="shared" si="64"/>
        <v>4</v>
      </c>
      <c r="F550">
        <f t="shared" si="65"/>
        <v>291</v>
      </c>
      <c r="G550">
        <f t="shared" si="66"/>
        <v>1</v>
      </c>
      <c r="H550">
        <f t="shared" si="67"/>
        <v>256</v>
      </c>
      <c r="I550">
        <f t="shared" si="68"/>
        <v>0.53442028985507251</v>
      </c>
      <c r="J550">
        <f t="shared" si="69"/>
        <v>1.5384615384615385E-2</v>
      </c>
      <c r="K550">
        <f t="shared" si="70"/>
        <v>0.8</v>
      </c>
    </row>
    <row r="551" spans="1:11" x14ac:dyDescent="0.25">
      <c r="A551" s="3">
        <v>223</v>
      </c>
      <c r="B551" s="3">
        <v>1</v>
      </c>
      <c r="C551" s="3">
        <v>0.99616260000000001</v>
      </c>
      <c r="D551">
        <f t="shared" si="71"/>
        <v>0.99616260000000001</v>
      </c>
      <c r="E551">
        <f t="shared" si="64"/>
        <v>4</v>
      </c>
      <c r="F551">
        <f t="shared" si="65"/>
        <v>292</v>
      </c>
      <c r="G551">
        <f t="shared" si="66"/>
        <v>0</v>
      </c>
      <c r="H551">
        <f t="shared" si="67"/>
        <v>256</v>
      </c>
      <c r="I551">
        <f t="shared" si="68"/>
        <v>0.53623188405797106</v>
      </c>
      <c r="J551">
        <f t="shared" si="69"/>
        <v>1.5384615384615385E-2</v>
      </c>
      <c r="K551">
        <f t="shared" si="70"/>
        <v>1</v>
      </c>
    </row>
    <row r="552" spans="1:11" x14ac:dyDescent="0.25">
      <c r="A552" s="3">
        <v>800</v>
      </c>
      <c r="B552" s="3">
        <v>1</v>
      </c>
      <c r="C552" s="3">
        <v>0.99629473999999996</v>
      </c>
      <c r="D552">
        <f t="shared" si="71"/>
        <v>0.99629473999999996</v>
      </c>
      <c r="E552">
        <f t="shared" si="64"/>
        <v>3</v>
      </c>
      <c r="F552">
        <f t="shared" si="65"/>
        <v>292</v>
      </c>
      <c r="G552">
        <f t="shared" si="66"/>
        <v>0</v>
      </c>
      <c r="H552">
        <f t="shared" si="67"/>
        <v>257</v>
      </c>
      <c r="I552">
        <f t="shared" si="68"/>
        <v>0.53442028985507251</v>
      </c>
      <c r="J552">
        <f t="shared" si="69"/>
        <v>1.1538461538461539E-2</v>
      </c>
      <c r="K552">
        <f t="shared" si="70"/>
        <v>1</v>
      </c>
    </row>
    <row r="553" spans="1:11" x14ac:dyDescent="0.25">
      <c r="A553" s="3">
        <v>514</v>
      </c>
      <c r="B553" s="3">
        <v>1</v>
      </c>
      <c r="C553" s="3">
        <v>0.9978205</v>
      </c>
      <c r="D553">
        <f t="shared" si="71"/>
        <v>0.9978205</v>
      </c>
      <c r="E553">
        <f t="shared" si="64"/>
        <v>2</v>
      </c>
      <c r="F553">
        <f t="shared" si="65"/>
        <v>292</v>
      </c>
      <c r="G553">
        <f t="shared" si="66"/>
        <v>0</v>
      </c>
      <c r="H553">
        <f t="shared" si="67"/>
        <v>258</v>
      </c>
      <c r="I553">
        <f t="shared" si="68"/>
        <v>0.53260869565217395</v>
      </c>
      <c r="J553">
        <f t="shared" si="69"/>
        <v>7.6923076923076927E-3</v>
      </c>
      <c r="K553">
        <f t="shared" si="70"/>
        <v>1</v>
      </c>
    </row>
    <row r="554" spans="1:11" x14ac:dyDescent="0.25">
      <c r="A554" s="3">
        <v>475</v>
      </c>
      <c r="B554" s="3">
        <v>1</v>
      </c>
      <c r="C554" s="3">
        <v>0.99881344999999999</v>
      </c>
      <c r="D554">
        <f t="shared" si="71"/>
        <v>0.99881344999999999</v>
      </c>
      <c r="E554">
        <f t="shared" si="64"/>
        <v>1</v>
      </c>
      <c r="F554">
        <f t="shared" si="65"/>
        <v>292</v>
      </c>
      <c r="G554">
        <f t="shared" si="66"/>
        <v>0</v>
      </c>
      <c r="H554">
        <f t="shared" si="67"/>
        <v>259</v>
      </c>
      <c r="I554">
        <f t="shared" si="68"/>
        <v>0.53079710144927539</v>
      </c>
      <c r="J554">
        <f t="shared" si="69"/>
        <v>3.8461538461538464E-3</v>
      </c>
      <c r="K554">
        <f t="shared" si="70"/>
        <v>1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60" zoomScaleNormal="160" workbookViewId="0">
      <selection activeCell="B9" sqref="B9"/>
    </sheetView>
  </sheetViews>
  <sheetFormatPr defaultRowHeight="13.2" x14ac:dyDescent="0.25"/>
  <cols>
    <col min="1" max="1" width="21.5546875" customWidth="1"/>
    <col min="2" max="2" width="45.33203125" customWidth="1"/>
    <col min="3" max="1025" width="11.5546875"/>
  </cols>
  <sheetData>
    <row r="1" spans="1:2" x14ac:dyDescent="0.25">
      <c r="A1" t="s">
        <v>59</v>
      </c>
      <c r="B1" t="s">
        <v>60</v>
      </c>
    </row>
    <row r="2" spans="1:2" x14ac:dyDescent="0.25">
      <c r="A2" t="s">
        <v>61</v>
      </c>
      <c r="B2" t="s">
        <v>62</v>
      </c>
    </row>
    <row r="3" spans="1:2" x14ac:dyDescent="0.25">
      <c r="A3" t="s">
        <v>63</v>
      </c>
      <c r="B3" t="s">
        <v>64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3"/>
  <sheetViews>
    <sheetView topLeftCell="B1" zoomScale="160" zoomScaleNormal="160" workbookViewId="0">
      <selection activeCell="C1" sqref="C1"/>
    </sheetView>
  </sheetViews>
  <sheetFormatPr defaultRowHeight="13.2" x14ac:dyDescent="0.25"/>
  <cols>
    <col min="1" max="1" width="8.6640625" style="2" hidden="1" customWidth="1"/>
    <col min="2" max="2" width="9.21875" style="2" customWidth="1"/>
    <col min="3" max="3" width="13.33203125" style="2" customWidth="1"/>
    <col min="4" max="4" width="15.109375" customWidth="1"/>
    <col min="5" max="1025" width="11.5546875"/>
  </cols>
  <sheetData>
    <row r="1" spans="1:7" x14ac:dyDescent="0.25">
      <c r="A1" s="2" t="s">
        <v>0</v>
      </c>
      <c r="B1" s="2" t="s">
        <v>1</v>
      </c>
      <c r="C1" s="2" t="s">
        <v>2</v>
      </c>
      <c r="D1" t="s">
        <v>3</v>
      </c>
    </row>
    <row r="2" spans="1:7" x14ac:dyDescent="0.25">
      <c r="A2" s="3">
        <v>2</v>
      </c>
      <c r="B2" s="3">
        <v>1</v>
      </c>
      <c r="C2" s="2">
        <v>1</v>
      </c>
      <c r="D2">
        <f t="shared" ref="D2:D65" si="0">IF(B2=C2, 1, 0)</f>
        <v>1</v>
      </c>
    </row>
    <row r="3" spans="1:7" x14ac:dyDescent="0.25">
      <c r="A3" s="3">
        <v>5</v>
      </c>
      <c r="B3" s="3">
        <v>1</v>
      </c>
      <c r="C3" s="2">
        <v>1</v>
      </c>
      <c r="D3">
        <f t="shared" si="0"/>
        <v>1</v>
      </c>
      <c r="E3" s="2"/>
    </row>
    <row r="4" spans="1:7" x14ac:dyDescent="0.25">
      <c r="A4" s="3">
        <v>12</v>
      </c>
      <c r="B4" s="3">
        <v>1</v>
      </c>
      <c r="C4" s="2">
        <v>1</v>
      </c>
      <c r="D4">
        <f t="shared" si="0"/>
        <v>1</v>
      </c>
      <c r="E4" s="2"/>
      <c r="F4" s="2" t="s">
        <v>5</v>
      </c>
      <c r="G4">
        <v>464</v>
      </c>
    </row>
    <row r="5" spans="1:7" x14ac:dyDescent="0.25">
      <c r="A5" s="3">
        <v>14</v>
      </c>
      <c r="B5" s="3">
        <v>1</v>
      </c>
      <c r="C5" s="2">
        <v>1</v>
      </c>
      <c r="D5">
        <f t="shared" si="0"/>
        <v>1</v>
      </c>
      <c r="E5" s="2"/>
      <c r="F5" s="2" t="s">
        <v>6</v>
      </c>
      <c r="G5">
        <v>0</v>
      </c>
    </row>
    <row r="6" spans="1:7" x14ac:dyDescent="0.25">
      <c r="A6" s="3">
        <v>15</v>
      </c>
      <c r="B6" s="3">
        <v>1</v>
      </c>
      <c r="C6" s="2">
        <v>1</v>
      </c>
      <c r="D6">
        <f t="shared" si="0"/>
        <v>1</v>
      </c>
      <c r="E6" s="2"/>
      <c r="F6" s="2" t="s">
        <v>7</v>
      </c>
      <c r="G6">
        <v>88</v>
      </c>
    </row>
    <row r="7" spans="1:7" x14ac:dyDescent="0.25">
      <c r="A7" s="3">
        <v>18</v>
      </c>
      <c r="B7" s="3">
        <v>1</v>
      </c>
      <c r="C7" s="2">
        <v>1</v>
      </c>
      <c r="D7">
        <f t="shared" si="0"/>
        <v>1</v>
      </c>
      <c r="E7" s="4"/>
      <c r="F7" s="2" t="s">
        <v>8</v>
      </c>
      <c r="G7">
        <v>0</v>
      </c>
    </row>
    <row r="8" spans="1:7" x14ac:dyDescent="0.25">
      <c r="A8" s="3">
        <v>21</v>
      </c>
      <c r="B8" s="3">
        <v>1</v>
      </c>
      <c r="C8" s="2">
        <v>1</v>
      </c>
      <c r="D8">
        <f t="shared" si="0"/>
        <v>1</v>
      </c>
      <c r="F8" s="4" t="s">
        <v>4</v>
      </c>
      <c r="G8" s="4">
        <v>0.84057971014492705</v>
      </c>
    </row>
    <row r="9" spans="1:7" x14ac:dyDescent="0.25">
      <c r="A9" s="3">
        <v>24</v>
      </c>
      <c r="B9" s="3">
        <v>1</v>
      </c>
      <c r="C9" s="2">
        <v>1</v>
      </c>
      <c r="D9">
        <f t="shared" si="0"/>
        <v>1</v>
      </c>
    </row>
    <row r="10" spans="1:7" x14ac:dyDescent="0.25">
      <c r="A10" s="3">
        <v>25</v>
      </c>
      <c r="B10" s="3">
        <v>1</v>
      </c>
      <c r="C10" s="2">
        <v>1</v>
      </c>
      <c r="D10">
        <f t="shared" si="0"/>
        <v>1</v>
      </c>
      <c r="F10" t="s">
        <v>9</v>
      </c>
      <c r="G10">
        <f>COUNTIFS(B2:B553, "1")</f>
        <v>464</v>
      </c>
    </row>
    <row r="11" spans="1:7" x14ac:dyDescent="0.25">
      <c r="A11" s="3">
        <v>29</v>
      </c>
      <c r="B11" s="3">
        <v>1</v>
      </c>
      <c r="C11" s="2">
        <v>1</v>
      </c>
      <c r="D11">
        <f t="shared" si="0"/>
        <v>1</v>
      </c>
      <c r="F11" t="s">
        <v>10</v>
      </c>
      <c r="G11">
        <f>COUNTIFS(B2:B553, "0")</f>
        <v>88</v>
      </c>
    </row>
    <row r="12" spans="1:7" x14ac:dyDescent="0.25">
      <c r="A12" s="3">
        <v>35</v>
      </c>
      <c r="B12" s="3">
        <v>1</v>
      </c>
      <c r="C12" s="2">
        <v>1</v>
      </c>
      <c r="D12">
        <f t="shared" si="0"/>
        <v>1</v>
      </c>
    </row>
    <row r="13" spans="1:7" x14ac:dyDescent="0.25">
      <c r="A13" s="3">
        <v>36</v>
      </c>
      <c r="B13" s="3">
        <v>1</v>
      </c>
      <c r="C13" s="2">
        <v>1</v>
      </c>
      <c r="D13">
        <f t="shared" si="0"/>
        <v>1</v>
      </c>
    </row>
    <row r="14" spans="1:7" x14ac:dyDescent="0.25">
      <c r="A14" s="3">
        <v>39</v>
      </c>
      <c r="B14" s="3">
        <v>1</v>
      </c>
      <c r="C14" s="2">
        <v>1</v>
      </c>
      <c r="D14">
        <f t="shared" si="0"/>
        <v>1</v>
      </c>
    </row>
    <row r="15" spans="1:7" x14ac:dyDescent="0.25">
      <c r="A15" s="3">
        <v>41</v>
      </c>
      <c r="B15" s="3">
        <v>1</v>
      </c>
      <c r="C15" s="2">
        <v>1</v>
      </c>
      <c r="D15">
        <f t="shared" si="0"/>
        <v>1</v>
      </c>
    </row>
    <row r="16" spans="1:7" x14ac:dyDescent="0.25">
      <c r="A16" s="3">
        <v>44</v>
      </c>
      <c r="B16" s="3">
        <v>1</v>
      </c>
      <c r="C16" s="2">
        <v>1</v>
      </c>
      <c r="D16">
        <f t="shared" si="0"/>
        <v>1</v>
      </c>
    </row>
    <row r="17" spans="1:4" x14ac:dyDescent="0.25">
      <c r="A17" s="3">
        <v>45</v>
      </c>
      <c r="B17" s="3">
        <v>1</v>
      </c>
      <c r="C17" s="2">
        <v>1</v>
      </c>
      <c r="D17">
        <f t="shared" si="0"/>
        <v>1</v>
      </c>
    </row>
    <row r="18" spans="1:4" x14ac:dyDescent="0.25">
      <c r="A18" s="3">
        <v>48</v>
      </c>
      <c r="B18" s="3">
        <v>1</v>
      </c>
      <c r="C18" s="2">
        <v>1</v>
      </c>
      <c r="D18">
        <f t="shared" si="0"/>
        <v>1</v>
      </c>
    </row>
    <row r="19" spans="1:4" x14ac:dyDescent="0.25">
      <c r="A19" s="3">
        <v>51</v>
      </c>
      <c r="B19" s="3">
        <v>1</v>
      </c>
      <c r="C19" s="2">
        <v>1</v>
      </c>
      <c r="D19">
        <f t="shared" si="0"/>
        <v>1</v>
      </c>
    </row>
    <row r="20" spans="1:4" x14ac:dyDescent="0.25">
      <c r="A20" s="3">
        <v>57</v>
      </c>
      <c r="B20" s="3">
        <v>1</v>
      </c>
      <c r="C20" s="2">
        <v>1</v>
      </c>
      <c r="D20">
        <f t="shared" si="0"/>
        <v>1</v>
      </c>
    </row>
    <row r="21" spans="1:4" x14ac:dyDescent="0.25">
      <c r="A21" s="3">
        <v>61</v>
      </c>
      <c r="B21" s="3">
        <v>1</v>
      </c>
      <c r="C21" s="2">
        <v>1</v>
      </c>
      <c r="D21">
        <f t="shared" si="0"/>
        <v>1</v>
      </c>
    </row>
    <row r="22" spans="1:4" x14ac:dyDescent="0.25">
      <c r="A22" s="3">
        <v>62</v>
      </c>
      <c r="B22" s="3">
        <v>0</v>
      </c>
      <c r="C22" s="2">
        <v>1</v>
      </c>
      <c r="D22">
        <f t="shared" si="0"/>
        <v>0</v>
      </c>
    </row>
    <row r="23" spans="1:4" x14ac:dyDescent="0.25">
      <c r="A23" s="3">
        <v>63</v>
      </c>
      <c r="B23" s="3">
        <v>1</v>
      </c>
      <c r="C23" s="2">
        <v>1</v>
      </c>
      <c r="D23">
        <f t="shared" si="0"/>
        <v>1</v>
      </c>
    </row>
    <row r="24" spans="1:4" x14ac:dyDescent="0.25">
      <c r="A24" s="3">
        <v>70</v>
      </c>
      <c r="B24" s="3">
        <v>0</v>
      </c>
      <c r="C24" s="2">
        <v>1</v>
      </c>
      <c r="D24">
        <f t="shared" si="0"/>
        <v>0</v>
      </c>
    </row>
    <row r="25" spans="1:4" x14ac:dyDescent="0.25">
      <c r="A25" s="3">
        <v>74</v>
      </c>
      <c r="B25" s="3">
        <v>1</v>
      </c>
      <c r="C25" s="2">
        <v>1</v>
      </c>
      <c r="D25">
        <f t="shared" si="0"/>
        <v>1</v>
      </c>
    </row>
    <row r="26" spans="1:4" x14ac:dyDescent="0.25">
      <c r="A26" s="3">
        <v>75</v>
      </c>
      <c r="B26" s="3">
        <v>0</v>
      </c>
      <c r="C26" s="2">
        <v>1</v>
      </c>
      <c r="D26">
        <f t="shared" si="0"/>
        <v>0</v>
      </c>
    </row>
    <row r="27" spans="1:4" x14ac:dyDescent="0.25">
      <c r="A27" s="3">
        <v>76</v>
      </c>
      <c r="B27" s="3">
        <v>1</v>
      </c>
      <c r="C27" s="2">
        <v>1</v>
      </c>
      <c r="D27">
        <f t="shared" si="0"/>
        <v>1</v>
      </c>
    </row>
    <row r="28" spans="1:4" x14ac:dyDescent="0.25">
      <c r="A28" s="3">
        <v>77</v>
      </c>
      <c r="B28" s="3">
        <v>1</v>
      </c>
      <c r="C28" s="2">
        <v>1</v>
      </c>
      <c r="D28">
        <f t="shared" si="0"/>
        <v>1</v>
      </c>
    </row>
    <row r="29" spans="1:4" x14ac:dyDescent="0.25">
      <c r="A29" s="3">
        <v>82</v>
      </c>
      <c r="B29" s="3">
        <v>1</v>
      </c>
      <c r="C29" s="2">
        <v>1</v>
      </c>
      <c r="D29">
        <f t="shared" si="0"/>
        <v>1</v>
      </c>
    </row>
    <row r="30" spans="1:4" x14ac:dyDescent="0.25">
      <c r="A30" s="3">
        <v>85</v>
      </c>
      <c r="B30" s="3">
        <v>1</v>
      </c>
      <c r="C30" s="2">
        <v>1</v>
      </c>
      <c r="D30">
        <f t="shared" si="0"/>
        <v>1</v>
      </c>
    </row>
    <row r="31" spans="1:4" x14ac:dyDescent="0.25">
      <c r="A31" s="3">
        <v>86</v>
      </c>
      <c r="B31" s="3">
        <v>1</v>
      </c>
      <c r="C31" s="2">
        <v>1</v>
      </c>
      <c r="D31">
        <f t="shared" si="0"/>
        <v>1</v>
      </c>
    </row>
    <row r="32" spans="1:4" x14ac:dyDescent="0.25">
      <c r="A32" s="3">
        <v>90</v>
      </c>
      <c r="B32" s="3">
        <v>1</v>
      </c>
      <c r="C32" s="2">
        <v>1</v>
      </c>
      <c r="D32">
        <f t="shared" si="0"/>
        <v>1</v>
      </c>
    </row>
    <row r="33" spans="1:4" x14ac:dyDescent="0.25">
      <c r="A33" s="3">
        <v>93</v>
      </c>
      <c r="B33" s="3">
        <v>0</v>
      </c>
      <c r="C33" s="2">
        <v>1</v>
      </c>
      <c r="D33">
        <f t="shared" si="0"/>
        <v>0</v>
      </c>
    </row>
    <row r="34" spans="1:4" x14ac:dyDescent="0.25">
      <c r="A34" s="3">
        <v>94</v>
      </c>
      <c r="B34" s="3">
        <v>1</v>
      </c>
      <c r="C34" s="2">
        <v>1</v>
      </c>
      <c r="D34">
        <f t="shared" si="0"/>
        <v>1</v>
      </c>
    </row>
    <row r="35" spans="1:4" x14ac:dyDescent="0.25">
      <c r="A35" s="3">
        <v>95</v>
      </c>
      <c r="B35" s="3">
        <v>0</v>
      </c>
      <c r="C35" s="2">
        <v>1</v>
      </c>
      <c r="D35">
        <f t="shared" si="0"/>
        <v>0</v>
      </c>
    </row>
    <row r="36" spans="1:4" x14ac:dyDescent="0.25">
      <c r="A36" s="3">
        <v>99</v>
      </c>
      <c r="B36" s="3">
        <v>0</v>
      </c>
      <c r="C36" s="2">
        <v>1</v>
      </c>
      <c r="D36">
        <f t="shared" si="0"/>
        <v>0</v>
      </c>
    </row>
    <row r="37" spans="1:4" x14ac:dyDescent="0.25">
      <c r="A37" s="3">
        <v>103</v>
      </c>
      <c r="B37" s="3">
        <v>1</v>
      </c>
      <c r="C37" s="2">
        <v>1</v>
      </c>
      <c r="D37">
        <f t="shared" si="0"/>
        <v>1</v>
      </c>
    </row>
    <row r="38" spans="1:4" x14ac:dyDescent="0.25">
      <c r="A38" s="3">
        <v>105</v>
      </c>
      <c r="B38" s="3">
        <v>1</v>
      </c>
      <c r="C38" s="2">
        <v>1</v>
      </c>
      <c r="D38">
        <f t="shared" si="0"/>
        <v>1</v>
      </c>
    </row>
    <row r="39" spans="1:4" x14ac:dyDescent="0.25">
      <c r="A39" s="3">
        <v>106</v>
      </c>
      <c r="B39" s="3">
        <v>1</v>
      </c>
      <c r="C39" s="2">
        <v>1</v>
      </c>
      <c r="D39">
        <f t="shared" si="0"/>
        <v>1</v>
      </c>
    </row>
    <row r="40" spans="1:4" x14ac:dyDescent="0.25">
      <c r="A40" s="3">
        <v>107</v>
      </c>
      <c r="B40" s="3">
        <v>1</v>
      </c>
      <c r="C40" s="2">
        <v>1</v>
      </c>
      <c r="D40">
        <f t="shared" si="0"/>
        <v>1</v>
      </c>
    </row>
    <row r="41" spans="1:4" x14ac:dyDescent="0.25">
      <c r="A41" s="3">
        <v>108</v>
      </c>
      <c r="B41" s="3">
        <v>1</v>
      </c>
      <c r="C41" s="2">
        <v>1</v>
      </c>
      <c r="D41">
        <f t="shared" si="0"/>
        <v>1</v>
      </c>
    </row>
    <row r="42" spans="1:4" x14ac:dyDescent="0.25">
      <c r="A42" s="3">
        <v>109</v>
      </c>
      <c r="B42" s="3">
        <v>1</v>
      </c>
      <c r="C42" s="2">
        <v>1</v>
      </c>
      <c r="D42">
        <f t="shared" si="0"/>
        <v>1</v>
      </c>
    </row>
    <row r="43" spans="1:4" x14ac:dyDescent="0.25">
      <c r="A43" s="3">
        <v>110</v>
      </c>
      <c r="B43" s="3">
        <v>0</v>
      </c>
      <c r="C43" s="2">
        <v>1</v>
      </c>
      <c r="D43">
        <f t="shared" si="0"/>
        <v>0</v>
      </c>
    </row>
    <row r="44" spans="1:4" x14ac:dyDescent="0.25">
      <c r="A44" s="3">
        <v>112</v>
      </c>
      <c r="B44" s="3">
        <v>1</v>
      </c>
      <c r="C44" s="2">
        <v>1</v>
      </c>
      <c r="D44">
        <f t="shared" si="0"/>
        <v>1</v>
      </c>
    </row>
    <row r="45" spans="1:4" x14ac:dyDescent="0.25">
      <c r="A45" s="3">
        <v>119</v>
      </c>
      <c r="B45" s="3">
        <v>1</v>
      </c>
      <c r="C45" s="2">
        <v>1</v>
      </c>
      <c r="D45">
        <f t="shared" si="0"/>
        <v>1</v>
      </c>
    </row>
    <row r="46" spans="1:4" x14ac:dyDescent="0.25">
      <c r="A46" s="3">
        <v>120</v>
      </c>
      <c r="B46" s="3">
        <v>1</v>
      </c>
      <c r="C46" s="2">
        <v>1</v>
      </c>
      <c r="D46">
        <f t="shared" si="0"/>
        <v>1</v>
      </c>
    </row>
    <row r="47" spans="1:4" x14ac:dyDescent="0.25">
      <c r="A47" s="3">
        <v>121</v>
      </c>
      <c r="B47" s="3">
        <v>0</v>
      </c>
      <c r="C47" s="2">
        <v>1</v>
      </c>
      <c r="D47">
        <f t="shared" si="0"/>
        <v>0</v>
      </c>
    </row>
    <row r="48" spans="1:4" x14ac:dyDescent="0.25">
      <c r="A48" s="3">
        <v>124</v>
      </c>
      <c r="B48" s="3">
        <v>1</v>
      </c>
      <c r="C48" s="2">
        <v>1</v>
      </c>
      <c r="D48">
        <f t="shared" si="0"/>
        <v>1</v>
      </c>
    </row>
    <row r="49" spans="1:4" x14ac:dyDescent="0.25">
      <c r="A49" s="3">
        <v>126</v>
      </c>
      <c r="B49" s="3">
        <v>1</v>
      </c>
      <c r="C49" s="2">
        <v>1</v>
      </c>
      <c r="D49">
        <f t="shared" si="0"/>
        <v>1</v>
      </c>
    </row>
    <row r="50" spans="1:4" x14ac:dyDescent="0.25">
      <c r="A50" s="3">
        <v>128</v>
      </c>
      <c r="B50" s="3">
        <v>0</v>
      </c>
      <c r="C50" s="2">
        <v>1</v>
      </c>
      <c r="D50">
        <f t="shared" si="0"/>
        <v>0</v>
      </c>
    </row>
    <row r="51" spans="1:4" x14ac:dyDescent="0.25">
      <c r="A51" s="3">
        <v>129</v>
      </c>
      <c r="B51" s="3">
        <v>1</v>
      </c>
      <c r="C51" s="2">
        <v>1</v>
      </c>
      <c r="D51">
        <f t="shared" si="0"/>
        <v>1</v>
      </c>
    </row>
    <row r="52" spans="1:4" x14ac:dyDescent="0.25">
      <c r="A52" s="3">
        <v>132</v>
      </c>
      <c r="B52" s="3">
        <v>0</v>
      </c>
      <c r="C52" s="2">
        <v>1</v>
      </c>
      <c r="D52">
        <f t="shared" si="0"/>
        <v>0</v>
      </c>
    </row>
    <row r="53" spans="1:4" x14ac:dyDescent="0.25">
      <c r="A53" s="3">
        <v>135</v>
      </c>
      <c r="B53" s="3">
        <v>0</v>
      </c>
      <c r="C53" s="2">
        <v>1</v>
      </c>
      <c r="D53">
        <f t="shared" si="0"/>
        <v>0</v>
      </c>
    </row>
    <row r="54" spans="1:4" x14ac:dyDescent="0.25">
      <c r="A54" s="3">
        <v>141</v>
      </c>
      <c r="B54" s="3">
        <v>1</v>
      </c>
      <c r="C54" s="2">
        <v>1</v>
      </c>
      <c r="D54">
        <f t="shared" si="0"/>
        <v>1</v>
      </c>
    </row>
    <row r="55" spans="1:4" x14ac:dyDescent="0.25">
      <c r="A55" s="3">
        <v>142</v>
      </c>
      <c r="B55" s="3">
        <v>0</v>
      </c>
      <c r="C55" s="2">
        <v>1</v>
      </c>
      <c r="D55">
        <f t="shared" si="0"/>
        <v>0</v>
      </c>
    </row>
    <row r="56" spans="1:4" x14ac:dyDescent="0.25">
      <c r="A56" s="3">
        <v>143</v>
      </c>
      <c r="B56" s="3">
        <v>0</v>
      </c>
      <c r="C56" s="2">
        <v>1</v>
      </c>
      <c r="D56">
        <f t="shared" si="0"/>
        <v>0</v>
      </c>
    </row>
    <row r="57" spans="1:4" x14ac:dyDescent="0.25">
      <c r="A57" s="3">
        <v>146</v>
      </c>
      <c r="B57" s="3">
        <v>1</v>
      </c>
      <c r="C57" s="2">
        <v>1</v>
      </c>
      <c r="D57">
        <f t="shared" si="0"/>
        <v>1</v>
      </c>
    </row>
    <row r="58" spans="1:4" x14ac:dyDescent="0.25">
      <c r="A58" s="3">
        <v>147</v>
      </c>
      <c r="B58" s="3">
        <v>1</v>
      </c>
      <c r="C58" s="2">
        <v>1</v>
      </c>
      <c r="D58">
        <f t="shared" si="0"/>
        <v>1</v>
      </c>
    </row>
    <row r="59" spans="1:4" x14ac:dyDescent="0.25">
      <c r="A59" s="3">
        <v>150</v>
      </c>
      <c r="B59" s="3">
        <v>0</v>
      </c>
      <c r="C59" s="2">
        <v>1</v>
      </c>
      <c r="D59">
        <f t="shared" si="0"/>
        <v>0</v>
      </c>
    </row>
    <row r="60" spans="1:4" x14ac:dyDescent="0.25">
      <c r="A60" s="3">
        <v>157</v>
      </c>
      <c r="B60" s="3">
        <v>1</v>
      </c>
      <c r="C60" s="2">
        <v>1</v>
      </c>
      <c r="D60">
        <f t="shared" si="0"/>
        <v>1</v>
      </c>
    </row>
    <row r="61" spans="1:4" x14ac:dyDescent="0.25">
      <c r="A61" s="3">
        <v>159</v>
      </c>
      <c r="B61" s="3">
        <v>1</v>
      </c>
      <c r="C61" s="2">
        <v>1</v>
      </c>
      <c r="D61">
        <f t="shared" si="0"/>
        <v>1</v>
      </c>
    </row>
    <row r="62" spans="1:4" x14ac:dyDescent="0.25">
      <c r="A62" s="3">
        <v>163</v>
      </c>
      <c r="B62" s="3">
        <v>1</v>
      </c>
      <c r="C62" s="2">
        <v>1</v>
      </c>
      <c r="D62">
        <f t="shared" si="0"/>
        <v>1</v>
      </c>
    </row>
    <row r="63" spans="1:4" x14ac:dyDescent="0.25">
      <c r="A63" s="3">
        <v>165</v>
      </c>
      <c r="B63" s="3">
        <v>1</v>
      </c>
      <c r="C63" s="2">
        <v>1</v>
      </c>
      <c r="D63">
        <f t="shared" si="0"/>
        <v>1</v>
      </c>
    </row>
    <row r="64" spans="1:4" x14ac:dyDescent="0.25">
      <c r="A64" s="3">
        <v>166</v>
      </c>
      <c r="B64" s="3">
        <v>1</v>
      </c>
      <c r="C64" s="2">
        <v>1</v>
      </c>
      <c r="D64">
        <f t="shared" si="0"/>
        <v>1</v>
      </c>
    </row>
    <row r="65" spans="1:4" x14ac:dyDescent="0.25">
      <c r="A65" s="3">
        <v>175</v>
      </c>
      <c r="B65" s="3">
        <v>1</v>
      </c>
      <c r="C65" s="2">
        <v>1</v>
      </c>
      <c r="D65">
        <f t="shared" si="0"/>
        <v>1</v>
      </c>
    </row>
    <row r="66" spans="1:4" x14ac:dyDescent="0.25">
      <c r="A66" s="3">
        <v>176</v>
      </c>
      <c r="B66" s="3">
        <v>1</v>
      </c>
      <c r="C66" s="2">
        <v>1</v>
      </c>
      <c r="D66">
        <f t="shared" ref="D66:D129" si="1">IF(B66=C66, 1, 0)</f>
        <v>1</v>
      </c>
    </row>
    <row r="67" spans="1:4" x14ac:dyDescent="0.25">
      <c r="A67" s="3">
        <v>183</v>
      </c>
      <c r="B67" s="3">
        <v>1</v>
      </c>
      <c r="C67" s="2">
        <v>1</v>
      </c>
      <c r="D67">
        <f t="shared" si="1"/>
        <v>1</v>
      </c>
    </row>
    <row r="68" spans="1:4" x14ac:dyDescent="0.25">
      <c r="A68" s="3">
        <v>184</v>
      </c>
      <c r="B68" s="3">
        <v>1</v>
      </c>
      <c r="C68" s="2">
        <v>1</v>
      </c>
      <c r="D68">
        <f t="shared" si="1"/>
        <v>1</v>
      </c>
    </row>
    <row r="69" spans="1:4" x14ac:dyDescent="0.25">
      <c r="A69" s="3">
        <v>189</v>
      </c>
      <c r="B69" s="3">
        <v>1</v>
      </c>
      <c r="C69" s="2">
        <v>1</v>
      </c>
      <c r="D69">
        <f t="shared" si="1"/>
        <v>1</v>
      </c>
    </row>
    <row r="70" spans="1:4" x14ac:dyDescent="0.25">
      <c r="A70" s="3">
        <v>190</v>
      </c>
      <c r="B70" s="3">
        <v>1</v>
      </c>
      <c r="C70" s="2">
        <v>1</v>
      </c>
      <c r="D70">
        <f t="shared" si="1"/>
        <v>1</v>
      </c>
    </row>
    <row r="71" spans="1:4" x14ac:dyDescent="0.25">
      <c r="A71" s="3">
        <v>191</v>
      </c>
      <c r="B71" s="3">
        <v>0</v>
      </c>
      <c r="C71" s="2">
        <v>1</v>
      </c>
      <c r="D71">
        <f t="shared" si="1"/>
        <v>0</v>
      </c>
    </row>
    <row r="72" spans="1:4" x14ac:dyDescent="0.25">
      <c r="A72" s="3">
        <v>192</v>
      </c>
      <c r="B72" s="3">
        <v>1</v>
      </c>
      <c r="C72" s="2">
        <v>1</v>
      </c>
      <c r="D72">
        <f t="shared" si="1"/>
        <v>1</v>
      </c>
    </row>
    <row r="73" spans="1:4" x14ac:dyDescent="0.25">
      <c r="A73" s="3">
        <v>194</v>
      </c>
      <c r="B73" s="3">
        <v>1</v>
      </c>
      <c r="C73" s="2">
        <v>1</v>
      </c>
      <c r="D73">
        <f t="shared" si="1"/>
        <v>1</v>
      </c>
    </row>
    <row r="74" spans="1:4" x14ac:dyDescent="0.25">
      <c r="A74" s="3">
        <v>196</v>
      </c>
      <c r="B74" s="3">
        <v>0</v>
      </c>
      <c r="C74" s="2">
        <v>1</v>
      </c>
      <c r="D74">
        <f t="shared" si="1"/>
        <v>0</v>
      </c>
    </row>
    <row r="75" spans="1:4" x14ac:dyDescent="0.25">
      <c r="A75" s="3">
        <v>203</v>
      </c>
      <c r="B75" s="3">
        <v>1</v>
      </c>
      <c r="C75" s="2">
        <v>1</v>
      </c>
      <c r="D75">
        <f t="shared" si="1"/>
        <v>1</v>
      </c>
    </row>
    <row r="76" spans="1:4" x14ac:dyDescent="0.25">
      <c r="A76" s="3">
        <v>207</v>
      </c>
      <c r="B76" s="3">
        <v>0</v>
      </c>
      <c r="C76" s="2">
        <v>1</v>
      </c>
      <c r="D76">
        <f t="shared" si="1"/>
        <v>0</v>
      </c>
    </row>
    <row r="77" spans="1:4" x14ac:dyDescent="0.25">
      <c r="A77" s="3">
        <v>210</v>
      </c>
      <c r="B77" s="3">
        <v>1</v>
      </c>
      <c r="C77" s="2">
        <v>1</v>
      </c>
      <c r="D77">
        <f t="shared" si="1"/>
        <v>1</v>
      </c>
    </row>
    <row r="78" spans="1:4" x14ac:dyDescent="0.25">
      <c r="A78" s="3">
        <v>212</v>
      </c>
      <c r="B78" s="3">
        <v>1</v>
      </c>
      <c r="C78" s="2">
        <v>1</v>
      </c>
      <c r="D78">
        <f t="shared" si="1"/>
        <v>1</v>
      </c>
    </row>
    <row r="79" spans="1:4" x14ac:dyDescent="0.25">
      <c r="A79" s="3">
        <v>213</v>
      </c>
      <c r="B79" s="3">
        <v>0</v>
      </c>
      <c r="C79" s="2">
        <v>1</v>
      </c>
      <c r="D79">
        <f t="shared" si="1"/>
        <v>0</v>
      </c>
    </row>
    <row r="80" spans="1:4" x14ac:dyDescent="0.25">
      <c r="A80" s="3">
        <v>214</v>
      </c>
      <c r="B80" s="3">
        <v>1</v>
      </c>
      <c r="C80" s="2">
        <v>1</v>
      </c>
      <c r="D80">
        <f t="shared" si="1"/>
        <v>1</v>
      </c>
    </row>
    <row r="81" spans="1:4" x14ac:dyDescent="0.25">
      <c r="A81" s="3">
        <v>219</v>
      </c>
      <c r="B81" s="3">
        <v>1</v>
      </c>
      <c r="C81" s="2">
        <v>1</v>
      </c>
      <c r="D81">
        <f t="shared" si="1"/>
        <v>1</v>
      </c>
    </row>
    <row r="82" spans="1:4" x14ac:dyDescent="0.25">
      <c r="A82" s="3">
        <v>221</v>
      </c>
      <c r="B82" s="3">
        <v>0</v>
      </c>
      <c r="C82" s="2">
        <v>1</v>
      </c>
      <c r="D82">
        <f t="shared" si="1"/>
        <v>0</v>
      </c>
    </row>
    <row r="83" spans="1:4" x14ac:dyDescent="0.25">
      <c r="A83" s="3">
        <v>223</v>
      </c>
      <c r="B83" s="3">
        <v>1</v>
      </c>
      <c r="C83" s="2">
        <v>1</v>
      </c>
      <c r="D83">
        <f t="shared" si="1"/>
        <v>1</v>
      </c>
    </row>
    <row r="84" spans="1:4" x14ac:dyDescent="0.25">
      <c r="A84" s="3">
        <v>226</v>
      </c>
      <c r="B84" s="3">
        <v>1</v>
      </c>
      <c r="C84" s="2">
        <v>1</v>
      </c>
      <c r="D84">
        <f t="shared" si="1"/>
        <v>1</v>
      </c>
    </row>
    <row r="85" spans="1:4" x14ac:dyDescent="0.25">
      <c r="A85" s="3">
        <v>227</v>
      </c>
      <c r="B85" s="3">
        <v>1</v>
      </c>
      <c r="C85" s="2">
        <v>1</v>
      </c>
      <c r="D85">
        <f t="shared" si="1"/>
        <v>1</v>
      </c>
    </row>
    <row r="86" spans="1:4" x14ac:dyDescent="0.25">
      <c r="A86" s="3">
        <v>228</v>
      </c>
      <c r="B86" s="3">
        <v>0</v>
      </c>
      <c r="C86" s="2">
        <v>1</v>
      </c>
      <c r="D86">
        <f t="shared" si="1"/>
        <v>0</v>
      </c>
    </row>
    <row r="87" spans="1:4" x14ac:dyDescent="0.25">
      <c r="A87" s="3">
        <v>231</v>
      </c>
      <c r="B87" s="3">
        <v>0</v>
      </c>
      <c r="C87" s="2">
        <v>1</v>
      </c>
      <c r="D87">
        <f t="shared" si="1"/>
        <v>0</v>
      </c>
    </row>
    <row r="88" spans="1:4" x14ac:dyDescent="0.25">
      <c r="A88" s="3">
        <v>232</v>
      </c>
      <c r="B88" s="3">
        <v>1</v>
      </c>
      <c r="C88" s="2">
        <v>1</v>
      </c>
      <c r="D88">
        <f t="shared" si="1"/>
        <v>1</v>
      </c>
    </row>
    <row r="89" spans="1:4" x14ac:dyDescent="0.25">
      <c r="A89" s="3">
        <v>233</v>
      </c>
      <c r="B89" s="3">
        <v>1</v>
      </c>
      <c r="C89" s="2">
        <v>1</v>
      </c>
      <c r="D89">
        <f t="shared" si="1"/>
        <v>1</v>
      </c>
    </row>
    <row r="90" spans="1:4" x14ac:dyDescent="0.25">
      <c r="A90" s="3">
        <v>234</v>
      </c>
      <c r="B90" s="3">
        <v>1</v>
      </c>
      <c r="C90" s="2">
        <v>1</v>
      </c>
      <c r="D90">
        <f t="shared" si="1"/>
        <v>1</v>
      </c>
    </row>
    <row r="91" spans="1:4" x14ac:dyDescent="0.25">
      <c r="A91" s="3">
        <v>238</v>
      </c>
      <c r="B91" s="3">
        <v>1</v>
      </c>
      <c r="C91" s="2">
        <v>1</v>
      </c>
      <c r="D91">
        <f t="shared" si="1"/>
        <v>1</v>
      </c>
    </row>
    <row r="92" spans="1:4" x14ac:dyDescent="0.25">
      <c r="A92" s="3">
        <v>240</v>
      </c>
      <c r="B92" s="3">
        <v>1</v>
      </c>
      <c r="C92" s="2">
        <v>1</v>
      </c>
      <c r="D92">
        <f t="shared" si="1"/>
        <v>1</v>
      </c>
    </row>
    <row r="93" spans="1:4" x14ac:dyDescent="0.25">
      <c r="A93" s="3">
        <v>241</v>
      </c>
      <c r="B93" s="3">
        <v>1</v>
      </c>
      <c r="C93" s="2">
        <v>1</v>
      </c>
      <c r="D93">
        <f t="shared" si="1"/>
        <v>1</v>
      </c>
    </row>
    <row r="94" spans="1:4" x14ac:dyDescent="0.25">
      <c r="A94" s="3">
        <v>243</v>
      </c>
      <c r="B94" s="3">
        <v>0</v>
      </c>
      <c r="C94" s="2">
        <v>1</v>
      </c>
      <c r="D94">
        <f t="shared" si="1"/>
        <v>0</v>
      </c>
    </row>
    <row r="95" spans="1:4" x14ac:dyDescent="0.25">
      <c r="A95" s="3">
        <v>249</v>
      </c>
      <c r="B95" s="3">
        <v>0</v>
      </c>
      <c r="C95" s="2">
        <v>1</v>
      </c>
      <c r="D95">
        <f t="shared" si="1"/>
        <v>0</v>
      </c>
    </row>
    <row r="96" spans="1:4" x14ac:dyDescent="0.25">
      <c r="A96" s="3">
        <v>251</v>
      </c>
      <c r="B96" s="3">
        <v>1</v>
      </c>
      <c r="C96" s="2">
        <v>1</v>
      </c>
      <c r="D96">
        <f t="shared" si="1"/>
        <v>1</v>
      </c>
    </row>
    <row r="97" spans="1:4" x14ac:dyDescent="0.25">
      <c r="A97" s="3">
        <v>254</v>
      </c>
      <c r="B97" s="3">
        <v>1</v>
      </c>
      <c r="C97" s="2">
        <v>1</v>
      </c>
      <c r="D97">
        <f t="shared" si="1"/>
        <v>1</v>
      </c>
    </row>
    <row r="98" spans="1:4" x14ac:dyDescent="0.25">
      <c r="A98" s="3">
        <v>256</v>
      </c>
      <c r="B98" s="3">
        <v>1</v>
      </c>
      <c r="C98" s="2">
        <v>1</v>
      </c>
      <c r="D98">
        <f t="shared" si="1"/>
        <v>1</v>
      </c>
    </row>
    <row r="99" spans="1:4" x14ac:dyDescent="0.25">
      <c r="A99" s="3">
        <v>262</v>
      </c>
      <c r="B99" s="3">
        <v>1</v>
      </c>
      <c r="C99" s="2">
        <v>1</v>
      </c>
      <c r="D99">
        <f t="shared" si="1"/>
        <v>1</v>
      </c>
    </row>
    <row r="100" spans="1:4" x14ac:dyDescent="0.25">
      <c r="A100" s="3">
        <v>264</v>
      </c>
      <c r="B100" s="3">
        <v>1</v>
      </c>
      <c r="C100" s="2">
        <v>1</v>
      </c>
      <c r="D100">
        <f t="shared" si="1"/>
        <v>1</v>
      </c>
    </row>
    <row r="101" spans="1:4" x14ac:dyDescent="0.25">
      <c r="A101" s="3">
        <v>265</v>
      </c>
      <c r="B101" s="3">
        <v>1</v>
      </c>
      <c r="C101" s="2">
        <v>1</v>
      </c>
      <c r="D101">
        <f t="shared" si="1"/>
        <v>1</v>
      </c>
    </row>
    <row r="102" spans="1:4" x14ac:dyDescent="0.25">
      <c r="A102" s="3">
        <v>266</v>
      </c>
      <c r="B102" s="3">
        <v>1</v>
      </c>
      <c r="C102" s="2">
        <v>1</v>
      </c>
      <c r="D102">
        <f t="shared" si="1"/>
        <v>1</v>
      </c>
    </row>
    <row r="103" spans="1:4" x14ac:dyDescent="0.25">
      <c r="A103" s="3">
        <v>269</v>
      </c>
      <c r="B103" s="3">
        <v>1</v>
      </c>
      <c r="C103" s="2">
        <v>1</v>
      </c>
      <c r="D103">
        <f t="shared" si="1"/>
        <v>1</v>
      </c>
    </row>
    <row r="104" spans="1:4" x14ac:dyDescent="0.25">
      <c r="A104" s="3">
        <v>270</v>
      </c>
      <c r="B104" s="3">
        <v>1</v>
      </c>
      <c r="C104" s="2">
        <v>1</v>
      </c>
      <c r="D104">
        <f t="shared" si="1"/>
        <v>1</v>
      </c>
    </row>
    <row r="105" spans="1:4" x14ac:dyDescent="0.25">
      <c r="A105" s="3">
        <v>272</v>
      </c>
      <c r="B105" s="3">
        <v>1</v>
      </c>
      <c r="C105" s="2">
        <v>1</v>
      </c>
      <c r="D105">
        <f t="shared" si="1"/>
        <v>1</v>
      </c>
    </row>
    <row r="106" spans="1:4" x14ac:dyDescent="0.25">
      <c r="A106" s="3">
        <v>273</v>
      </c>
      <c r="B106" s="3">
        <v>1</v>
      </c>
      <c r="C106" s="2">
        <v>1</v>
      </c>
      <c r="D106">
        <f t="shared" si="1"/>
        <v>1</v>
      </c>
    </row>
    <row r="107" spans="1:4" x14ac:dyDescent="0.25">
      <c r="A107" s="3">
        <v>279</v>
      </c>
      <c r="B107" s="3">
        <v>1</v>
      </c>
      <c r="C107" s="2">
        <v>1</v>
      </c>
      <c r="D107">
        <f t="shared" si="1"/>
        <v>1</v>
      </c>
    </row>
    <row r="108" spans="1:4" x14ac:dyDescent="0.25">
      <c r="A108" s="3">
        <v>281</v>
      </c>
      <c r="B108" s="3">
        <v>1</v>
      </c>
      <c r="C108" s="2">
        <v>1</v>
      </c>
      <c r="D108">
        <f t="shared" si="1"/>
        <v>1</v>
      </c>
    </row>
    <row r="109" spans="1:4" x14ac:dyDescent="0.25">
      <c r="A109" s="3">
        <v>283</v>
      </c>
      <c r="B109" s="3">
        <v>0</v>
      </c>
      <c r="C109" s="2">
        <v>1</v>
      </c>
      <c r="D109">
        <f t="shared" si="1"/>
        <v>0</v>
      </c>
    </row>
    <row r="110" spans="1:4" x14ac:dyDescent="0.25">
      <c r="A110" s="3">
        <v>288</v>
      </c>
      <c r="B110" s="3">
        <v>0</v>
      </c>
      <c r="C110" s="2">
        <v>1</v>
      </c>
      <c r="D110">
        <f t="shared" si="1"/>
        <v>0</v>
      </c>
    </row>
    <row r="111" spans="1:4" x14ac:dyDescent="0.25">
      <c r="A111" s="3">
        <v>290</v>
      </c>
      <c r="B111" s="3">
        <v>0</v>
      </c>
      <c r="C111" s="2">
        <v>1</v>
      </c>
      <c r="D111">
        <f t="shared" si="1"/>
        <v>0</v>
      </c>
    </row>
    <row r="112" spans="1:4" x14ac:dyDescent="0.25">
      <c r="A112" s="3">
        <v>292</v>
      </c>
      <c r="B112" s="3">
        <v>1</v>
      </c>
      <c r="C112" s="2">
        <v>1</v>
      </c>
      <c r="D112">
        <f t="shared" si="1"/>
        <v>1</v>
      </c>
    </row>
    <row r="113" spans="1:4" x14ac:dyDescent="0.25">
      <c r="A113" s="3">
        <v>293</v>
      </c>
      <c r="B113" s="3">
        <v>1</v>
      </c>
      <c r="C113" s="2">
        <v>1</v>
      </c>
      <c r="D113">
        <f t="shared" si="1"/>
        <v>1</v>
      </c>
    </row>
    <row r="114" spans="1:4" x14ac:dyDescent="0.25">
      <c r="A114" s="3">
        <v>294</v>
      </c>
      <c r="B114" s="3">
        <v>1</v>
      </c>
      <c r="C114" s="2">
        <v>1</v>
      </c>
      <c r="D114">
        <f t="shared" si="1"/>
        <v>1</v>
      </c>
    </row>
    <row r="115" spans="1:4" x14ac:dyDescent="0.25">
      <c r="A115" s="3">
        <v>297</v>
      </c>
      <c r="B115" s="3">
        <v>1</v>
      </c>
      <c r="C115" s="2">
        <v>1</v>
      </c>
      <c r="D115">
        <f t="shared" si="1"/>
        <v>1</v>
      </c>
    </row>
    <row r="116" spans="1:4" x14ac:dyDescent="0.25">
      <c r="A116" s="3">
        <v>300</v>
      </c>
      <c r="B116" s="3">
        <v>1</v>
      </c>
      <c r="C116" s="2">
        <v>1</v>
      </c>
      <c r="D116">
        <f t="shared" si="1"/>
        <v>1</v>
      </c>
    </row>
    <row r="117" spans="1:4" x14ac:dyDescent="0.25">
      <c r="A117" s="3">
        <v>301</v>
      </c>
      <c r="B117" s="3">
        <v>1</v>
      </c>
      <c r="C117" s="2">
        <v>1</v>
      </c>
      <c r="D117">
        <f t="shared" si="1"/>
        <v>1</v>
      </c>
    </row>
    <row r="118" spans="1:4" x14ac:dyDescent="0.25">
      <c r="A118" s="3">
        <v>303</v>
      </c>
      <c r="B118" s="3">
        <v>1</v>
      </c>
      <c r="C118" s="2">
        <v>1</v>
      </c>
      <c r="D118">
        <f t="shared" si="1"/>
        <v>1</v>
      </c>
    </row>
    <row r="119" spans="1:4" x14ac:dyDescent="0.25">
      <c r="A119" s="3">
        <v>304</v>
      </c>
      <c r="B119" s="3">
        <v>1</v>
      </c>
      <c r="C119" s="2">
        <v>1</v>
      </c>
      <c r="D119">
        <f t="shared" si="1"/>
        <v>1</v>
      </c>
    </row>
    <row r="120" spans="1:4" x14ac:dyDescent="0.25">
      <c r="A120" s="3">
        <v>312</v>
      </c>
      <c r="B120" s="3">
        <v>1</v>
      </c>
      <c r="C120" s="2">
        <v>1</v>
      </c>
      <c r="D120">
        <f t="shared" si="1"/>
        <v>1</v>
      </c>
    </row>
    <row r="121" spans="1:4" x14ac:dyDescent="0.25">
      <c r="A121" s="3">
        <v>313</v>
      </c>
      <c r="B121" s="3">
        <v>1</v>
      </c>
      <c r="C121" s="2">
        <v>1</v>
      </c>
      <c r="D121">
        <f t="shared" si="1"/>
        <v>1</v>
      </c>
    </row>
    <row r="122" spans="1:4" x14ac:dyDescent="0.25">
      <c r="A122" s="3">
        <v>314</v>
      </c>
      <c r="B122" s="3">
        <v>1</v>
      </c>
      <c r="C122" s="2">
        <v>1</v>
      </c>
      <c r="D122">
        <f t="shared" si="1"/>
        <v>1</v>
      </c>
    </row>
    <row r="123" spans="1:4" x14ac:dyDescent="0.25">
      <c r="A123" s="3">
        <v>319</v>
      </c>
      <c r="B123" s="3">
        <v>1</v>
      </c>
      <c r="C123" s="2">
        <v>1</v>
      </c>
      <c r="D123">
        <f t="shared" si="1"/>
        <v>1</v>
      </c>
    </row>
    <row r="124" spans="1:4" x14ac:dyDescent="0.25">
      <c r="A124" s="3">
        <v>320</v>
      </c>
      <c r="B124" s="3">
        <v>1</v>
      </c>
      <c r="C124" s="2">
        <v>1</v>
      </c>
      <c r="D124">
        <f t="shared" si="1"/>
        <v>1</v>
      </c>
    </row>
    <row r="125" spans="1:4" x14ac:dyDescent="0.25">
      <c r="A125" s="3">
        <v>323</v>
      </c>
      <c r="B125" s="3">
        <v>1</v>
      </c>
      <c r="C125" s="2">
        <v>1</v>
      </c>
      <c r="D125">
        <f t="shared" si="1"/>
        <v>1</v>
      </c>
    </row>
    <row r="126" spans="1:4" x14ac:dyDescent="0.25">
      <c r="A126" s="3">
        <v>324</v>
      </c>
      <c r="B126" s="3">
        <v>0</v>
      </c>
      <c r="C126" s="2">
        <v>1</v>
      </c>
      <c r="D126">
        <f t="shared" si="1"/>
        <v>0</v>
      </c>
    </row>
    <row r="127" spans="1:4" x14ac:dyDescent="0.25">
      <c r="A127" s="3">
        <v>327</v>
      </c>
      <c r="B127" s="3">
        <v>1</v>
      </c>
      <c r="C127" s="2">
        <v>1</v>
      </c>
      <c r="D127">
        <f t="shared" si="1"/>
        <v>1</v>
      </c>
    </row>
    <row r="128" spans="1:4" x14ac:dyDescent="0.25">
      <c r="A128" s="3">
        <v>328</v>
      </c>
      <c r="B128" s="3">
        <v>1</v>
      </c>
      <c r="C128" s="2">
        <v>1</v>
      </c>
      <c r="D128">
        <f t="shared" si="1"/>
        <v>1</v>
      </c>
    </row>
    <row r="129" spans="1:4" x14ac:dyDescent="0.25">
      <c r="A129" s="3">
        <v>337</v>
      </c>
      <c r="B129" s="3">
        <v>1</v>
      </c>
      <c r="C129" s="2">
        <v>1</v>
      </c>
      <c r="D129">
        <f t="shared" si="1"/>
        <v>1</v>
      </c>
    </row>
    <row r="130" spans="1:4" x14ac:dyDescent="0.25">
      <c r="A130" s="3">
        <v>338</v>
      </c>
      <c r="B130" s="3">
        <v>0</v>
      </c>
      <c r="C130" s="2">
        <v>1</v>
      </c>
      <c r="D130">
        <f t="shared" ref="D130:D193" si="2">IF(B130=C130, 1, 0)</f>
        <v>0</v>
      </c>
    </row>
    <row r="131" spans="1:4" x14ac:dyDescent="0.25">
      <c r="A131" s="3">
        <v>343</v>
      </c>
      <c r="B131" s="3">
        <v>1</v>
      </c>
      <c r="C131" s="2">
        <v>1</v>
      </c>
      <c r="D131">
        <f t="shared" si="2"/>
        <v>1</v>
      </c>
    </row>
    <row r="132" spans="1:4" x14ac:dyDescent="0.25">
      <c r="A132" s="3">
        <v>345</v>
      </c>
      <c r="B132" s="3">
        <v>1</v>
      </c>
      <c r="C132" s="2">
        <v>1</v>
      </c>
      <c r="D132">
        <f t="shared" si="2"/>
        <v>1</v>
      </c>
    </row>
    <row r="133" spans="1:4" x14ac:dyDescent="0.25">
      <c r="A133" s="3">
        <v>346</v>
      </c>
      <c r="B133" s="3">
        <v>1</v>
      </c>
      <c r="C133" s="2">
        <v>1</v>
      </c>
      <c r="D133">
        <f t="shared" si="2"/>
        <v>1</v>
      </c>
    </row>
    <row r="134" spans="1:4" x14ac:dyDescent="0.25">
      <c r="A134" s="3">
        <v>351</v>
      </c>
      <c r="B134" s="3">
        <v>1</v>
      </c>
      <c r="C134" s="2">
        <v>1</v>
      </c>
      <c r="D134">
        <f t="shared" si="2"/>
        <v>1</v>
      </c>
    </row>
    <row r="135" spans="1:4" x14ac:dyDescent="0.25">
      <c r="A135" s="3">
        <v>355</v>
      </c>
      <c r="B135" s="3">
        <v>1</v>
      </c>
      <c r="C135" s="2">
        <v>1</v>
      </c>
      <c r="D135">
        <f t="shared" si="2"/>
        <v>1</v>
      </c>
    </row>
    <row r="136" spans="1:4" x14ac:dyDescent="0.25">
      <c r="A136" s="3">
        <v>359</v>
      </c>
      <c r="B136" s="3">
        <v>1</v>
      </c>
      <c r="C136" s="2">
        <v>1</v>
      </c>
      <c r="D136">
        <f t="shared" si="2"/>
        <v>1</v>
      </c>
    </row>
    <row r="137" spans="1:4" x14ac:dyDescent="0.25">
      <c r="A137" s="3">
        <v>364</v>
      </c>
      <c r="B137" s="3">
        <v>1</v>
      </c>
      <c r="C137" s="2">
        <v>1</v>
      </c>
      <c r="D137">
        <f t="shared" si="2"/>
        <v>1</v>
      </c>
    </row>
    <row r="138" spans="1:4" x14ac:dyDescent="0.25">
      <c r="A138" s="3">
        <v>367</v>
      </c>
      <c r="B138" s="3">
        <v>1</v>
      </c>
      <c r="C138" s="2">
        <v>1</v>
      </c>
      <c r="D138">
        <f t="shared" si="2"/>
        <v>1</v>
      </c>
    </row>
    <row r="139" spans="1:4" x14ac:dyDescent="0.25">
      <c r="A139" s="3">
        <v>368</v>
      </c>
      <c r="B139" s="3">
        <v>1</v>
      </c>
      <c r="C139" s="2">
        <v>1</v>
      </c>
      <c r="D139">
        <f t="shared" si="2"/>
        <v>1</v>
      </c>
    </row>
    <row r="140" spans="1:4" x14ac:dyDescent="0.25">
      <c r="A140" s="3">
        <v>371</v>
      </c>
      <c r="B140" s="3">
        <v>1</v>
      </c>
      <c r="C140" s="2">
        <v>1</v>
      </c>
      <c r="D140">
        <f t="shared" si="2"/>
        <v>1</v>
      </c>
    </row>
    <row r="141" spans="1:4" x14ac:dyDescent="0.25">
      <c r="A141" s="3">
        <v>372</v>
      </c>
      <c r="B141" s="3">
        <v>1</v>
      </c>
      <c r="C141" s="2">
        <v>1</v>
      </c>
      <c r="D141">
        <f t="shared" si="2"/>
        <v>1</v>
      </c>
    </row>
    <row r="142" spans="1:4" x14ac:dyDescent="0.25">
      <c r="A142" s="3">
        <v>373</v>
      </c>
      <c r="B142" s="3">
        <v>1</v>
      </c>
      <c r="C142" s="2">
        <v>1</v>
      </c>
      <c r="D142">
        <f t="shared" si="2"/>
        <v>1</v>
      </c>
    </row>
    <row r="143" spans="1:4" x14ac:dyDescent="0.25">
      <c r="A143" s="3">
        <v>374</v>
      </c>
      <c r="B143" s="3">
        <v>1</v>
      </c>
      <c r="C143" s="2">
        <v>1</v>
      </c>
      <c r="D143">
        <f t="shared" si="2"/>
        <v>1</v>
      </c>
    </row>
    <row r="144" spans="1:4" x14ac:dyDescent="0.25">
      <c r="A144" s="3">
        <v>375</v>
      </c>
      <c r="B144" s="3">
        <v>1</v>
      </c>
      <c r="C144" s="2">
        <v>1</v>
      </c>
      <c r="D144">
        <f t="shared" si="2"/>
        <v>1</v>
      </c>
    </row>
    <row r="145" spans="1:4" x14ac:dyDescent="0.25">
      <c r="A145" s="3">
        <v>376</v>
      </c>
      <c r="B145" s="3">
        <v>1</v>
      </c>
      <c r="C145" s="2">
        <v>1</v>
      </c>
      <c r="D145">
        <f t="shared" si="2"/>
        <v>1</v>
      </c>
    </row>
    <row r="146" spans="1:4" x14ac:dyDescent="0.25">
      <c r="A146" s="3">
        <v>377</v>
      </c>
      <c r="B146" s="3">
        <v>1</v>
      </c>
      <c r="C146" s="2">
        <v>1</v>
      </c>
      <c r="D146">
        <f t="shared" si="2"/>
        <v>1</v>
      </c>
    </row>
    <row r="147" spans="1:4" x14ac:dyDescent="0.25">
      <c r="A147" s="3">
        <v>380</v>
      </c>
      <c r="B147" s="3">
        <v>1</v>
      </c>
      <c r="C147" s="2">
        <v>1</v>
      </c>
      <c r="D147">
        <f t="shared" si="2"/>
        <v>1</v>
      </c>
    </row>
    <row r="148" spans="1:4" x14ac:dyDescent="0.25">
      <c r="A148" s="3">
        <v>381</v>
      </c>
      <c r="B148" s="3">
        <v>1</v>
      </c>
      <c r="C148" s="2">
        <v>1</v>
      </c>
      <c r="D148">
        <f t="shared" si="2"/>
        <v>1</v>
      </c>
    </row>
    <row r="149" spans="1:4" x14ac:dyDescent="0.25">
      <c r="A149" s="3">
        <v>383</v>
      </c>
      <c r="B149" s="3">
        <v>1</v>
      </c>
      <c r="C149" s="2">
        <v>1</v>
      </c>
      <c r="D149">
        <f t="shared" si="2"/>
        <v>1</v>
      </c>
    </row>
    <row r="150" spans="1:4" x14ac:dyDescent="0.25">
      <c r="A150" s="3">
        <v>384</v>
      </c>
      <c r="B150" s="3">
        <v>1</v>
      </c>
      <c r="C150" s="2">
        <v>1</v>
      </c>
      <c r="D150">
        <f t="shared" si="2"/>
        <v>1</v>
      </c>
    </row>
    <row r="151" spans="1:4" x14ac:dyDescent="0.25">
      <c r="A151" s="3">
        <v>385</v>
      </c>
      <c r="B151" s="3">
        <v>0</v>
      </c>
      <c r="C151" s="2">
        <v>1</v>
      </c>
      <c r="D151">
        <f t="shared" si="2"/>
        <v>0</v>
      </c>
    </row>
    <row r="152" spans="1:4" x14ac:dyDescent="0.25">
      <c r="A152" s="3">
        <v>389</v>
      </c>
      <c r="B152" s="3">
        <v>1</v>
      </c>
      <c r="C152" s="2">
        <v>1</v>
      </c>
      <c r="D152">
        <f t="shared" si="2"/>
        <v>1</v>
      </c>
    </row>
    <row r="153" spans="1:4" x14ac:dyDescent="0.25">
      <c r="A153" s="3">
        <v>395</v>
      </c>
      <c r="B153" s="3">
        <v>1</v>
      </c>
      <c r="C153" s="2">
        <v>1</v>
      </c>
      <c r="D153">
        <f t="shared" si="2"/>
        <v>1</v>
      </c>
    </row>
    <row r="154" spans="1:4" x14ac:dyDescent="0.25">
      <c r="A154" s="3">
        <v>397</v>
      </c>
      <c r="B154" s="3">
        <v>1</v>
      </c>
      <c r="C154" s="2">
        <v>1</v>
      </c>
      <c r="D154">
        <f t="shared" si="2"/>
        <v>1</v>
      </c>
    </row>
    <row r="155" spans="1:4" x14ac:dyDescent="0.25">
      <c r="A155" s="3">
        <v>404</v>
      </c>
      <c r="B155" s="3">
        <v>1</v>
      </c>
      <c r="C155" s="2">
        <v>1</v>
      </c>
      <c r="D155">
        <f t="shared" si="2"/>
        <v>1</v>
      </c>
    </row>
    <row r="156" spans="1:4" x14ac:dyDescent="0.25">
      <c r="A156" s="3">
        <v>405</v>
      </c>
      <c r="B156" s="3">
        <v>1</v>
      </c>
      <c r="C156" s="2">
        <v>1</v>
      </c>
      <c r="D156">
        <f t="shared" si="2"/>
        <v>1</v>
      </c>
    </row>
    <row r="157" spans="1:4" x14ac:dyDescent="0.25">
      <c r="A157" s="3">
        <v>406</v>
      </c>
      <c r="B157" s="3">
        <v>1</v>
      </c>
      <c r="C157" s="2">
        <v>1</v>
      </c>
      <c r="D157">
        <f t="shared" si="2"/>
        <v>1</v>
      </c>
    </row>
    <row r="158" spans="1:4" x14ac:dyDescent="0.25">
      <c r="A158" s="3">
        <v>408</v>
      </c>
      <c r="B158" s="3">
        <v>1</v>
      </c>
      <c r="C158" s="2">
        <v>1</v>
      </c>
      <c r="D158">
        <f t="shared" si="2"/>
        <v>1</v>
      </c>
    </row>
    <row r="159" spans="1:4" x14ac:dyDescent="0.25">
      <c r="A159" s="3">
        <v>410</v>
      </c>
      <c r="B159" s="3">
        <v>1</v>
      </c>
      <c r="C159" s="2">
        <v>1</v>
      </c>
      <c r="D159">
        <f t="shared" si="2"/>
        <v>1</v>
      </c>
    </row>
    <row r="160" spans="1:4" x14ac:dyDescent="0.25">
      <c r="A160" s="3">
        <v>418</v>
      </c>
      <c r="B160" s="3">
        <v>1</v>
      </c>
      <c r="C160" s="2">
        <v>1</v>
      </c>
      <c r="D160">
        <f t="shared" si="2"/>
        <v>1</v>
      </c>
    </row>
    <row r="161" spans="1:4" x14ac:dyDescent="0.25">
      <c r="A161" s="3">
        <v>419</v>
      </c>
      <c r="B161" s="3">
        <v>1</v>
      </c>
      <c r="C161" s="2">
        <v>1</v>
      </c>
      <c r="D161">
        <f t="shared" si="2"/>
        <v>1</v>
      </c>
    </row>
    <row r="162" spans="1:4" x14ac:dyDescent="0.25">
      <c r="A162" s="3">
        <v>420</v>
      </c>
      <c r="B162" s="3">
        <v>1</v>
      </c>
      <c r="C162" s="2">
        <v>1</v>
      </c>
      <c r="D162">
        <f t="shared" si="2"/>
        <v>1</v>
      </c>
    </row>
    <row r="163" spans="1:4" x14ac:dyDescent="0.25">
      <c r="A163" s="3">
        <v>421</v>
      </c>
      <c r="B163" s="3">
        <v>1</v>
      </c>
      <c r="C163" s="2">
        <v>1</v>
      </c>
      <c r="D163">
        <f t="shared" si="2"/>
        <v>1</v>
      </c>
    </row>
    <row r="164" spans="1:4" x14ac:dyDescent="0.25">
      <c r="A164" s="3">
        <v>425</v>
      </c>
      <c r="B164" s="3">
        <v>1</v>
      </c>
      <c r="C164" s="2">
        <v>1</v>
      </c>
      <c r="D164">
        <f t="shared" si="2"/>
        <v>1</v>
      </c>
    </row>
    <row r="165" spans="1:4" x14ac:dyDescent="0.25">
      <c r="A165" s="3">
        <v>428</v>
      </c>
      <c r="B165" s="3">
        <v>1</v>
      </c>
      <c r="C165" s="2">
        <v>1</v>
      </c>
      <c r="D165">
        <f t="shared" si="2"/>
        <v>1</v>
      </c>
    </row>
    <row r="166" spans="1:4" x14ac:dyDescent="0.25">
      <c r="A166" s="3">
        <v>432</v>
      </c>
      <c r="B166" s="3">
        <v>1</v>
      </c>
      <c r="C166" s="2">
        <v>1</v>
      </c>
      <c r="D166">
        <f t="shared" si="2"/>
        <v>1</v>
      </c>
    </row>
    <row r="167" spans="1:4" x14ac:dyDescent="0.25">
      <c r="A167" s="3">
        <v>436</v>
      </c>
      <c r="B167" s="3">
        <v>1</v>
      </c>
      <c r="C167" s="2">
        <v>1</v>
      </c>
      <c r="D167">
        <f t="shared" si="2"/>
        <v>1</v>
      </c>
    </row>
    <row r="168" spans="1:4" x14ac:dyDescent="0.25">
      <c r="A168" s="3">
        <v>437</v>
      </c>
      <c r="B168" s="3">
        <v>1</v>
      </c>
      <c r="C168" s="2">
        <v>1</v>
      </c>
      <c r="D168">
        <f t="shared" si="2"/>
        <v>1</v>
      </c>
    </row>
    <row r="169" spans="1:4" x14ac:dyDescent="0.25">
      <c r="A169" s="3">
        <v>439</v>
      </c>
      <c r="B169" s="3">
        <v>1</v>
      </c>
      <c r="C169" s="2">
        <v>1</v>
      </c>
      <c r="D169">
        <f t="shared" si="2"/>
        <v>1</v>
      </c>
    </row>
    <row r="170" spans="1:4" x14ac:dyDescent="0.25">
      <c r="A170" s="3">
        <v>440</v>
      </c>
      <c r="B170" s="3">
        <v>1</v>
      </c>
      <c r="C170" s="2">
        <v>1</v>
      </c>
      <c r="D170">
        <f t="shared" si="2"/>
        <v>1</v>
      </c>
    </row>
    <row r="171" spans="1:4" x14ac:dyDescent="0.25">
      <c r="A171" s="3">
        <v>441</v>
      </c>
      <c r="B171" s="3">
        <v>1</v>
      </c>
      <c r="C171" s="2">
        <v>1</v>
      </c>
      <c r="D171">
        <f t="shared" si="2"/>
        <v>1</v>
      </c>
    </row>
    <row r="172" spans="1:4" x14ac:dyDescent="0.25">
      <c r="A172" s="3">
        <v>442</v>
      </c>
      <c r="B172" s="3">
        <v>1</v>
      </c>
      <c r="C172" s="2">
        <v>1</v>
      </c>
      <c r="D172">
        <f t="shared" si="2"/>
        <v>1</v>
      </c>
    </row>
    <row r="173" spans="1:4" x14ac:dyDescent="0.25">
      <c r="A173" s="3">
        <v>443</v>
      </c>
      <c r="B173" s="3">
        <v>1</v>
      </c>
      <c r="C173" s="2">
        <v>1</v>
      </c>
      <c r="D173">
        <f t="shared" si="2"/>
        <v>1</v>
      </c>
    </row>
    <row r="174" spans="1:4" x14ac:dyDescent="0.25">
      <c r="A174" s="3">
        <v>444</v>
      </c>
      <c r="B174" s="3">
        <v>1</v>
      </c>
      <c r="C174" s="2">
        <v>1</v>
      </c>
      <c r="D174">
        <f t="shared" si="2"/>
        <v>1</v>
      </c>
    </row>
    <row r="175" spans="1:4" x14ac:dyDescent="0.25">
      <c r="A175" s="3">
        <v>445</v>
      </c>
      <c r="B175" s="3">
        <v>1</v>
      </c>
      <c r="C175" s="2">
        <v>1</v>
      </c>
      <c r="D175">
        <f t="shared" si="2"/>
        <v>1</v>
      </c>
    </row>
    <row r="176" spans="1:4" x14ac:dyDescent="0.25">
      <c r="A176" s="3">
        <v>448</v>
      </c>
      <c r="B176" s="3">
        <v>1</v>
      </c>
      <c r="C176" s="2">
        <v>1</v>
      </c>
      <c r="D176">
        <f t="shared" si="2"/>
        <v>1</v>
      </c>
    </row>
    <row r="177" spans="1:4" x14ac:dyDescent="0.25">
      <c r="A177" s="3">
        <v>450</v>
      </c>
      <c r="B177" s="3">
        <v>1</v>
      </c>
      <c r="C177" s="2">
        <v>1</v>
      </c>
      <c r="D177">
        <f t="shared" si="2"/>
        <v>1</v>
      </c>
    </row>
    <row r="178" spans="1:4" x14ac:dyDescent="0.25">
      <c r="A178" s="3">
        <v>451</v>
      </c>
      <c r="B178" s="3">
        <v>1</v>
      </c>
      <c r="C178" s="2">
        <v>1</v>
      </c>
      <c r="D178">
        <f t="shared" si="2"/>
        <v>1</v>
      </c>
    </row>
    <row r="179" spans="1:4" x14ac:dyDescent="0.25">
      <c r="A179" s="3">
        <v>452</v>
      </c>
      <c r="B179" s="3">
        <v>1</v>
      </c>
      <c r="C179" s="2">
        <v>1</v>
      </c>
      <c r="D179">
        <f t="shared" si="2"/>
        <v>1</v>
      </c>
    </row>
    <row r="180" spans="1:4" x14ac:dyDescent="0.25">
      <c r="A180" s="3">
        <v>454</v>
      </c>
      <c r="B180" s="3">
        <v>1</v>
      </c>
      <c r="C180" s="2">
        <v>1</v>
      </c>
      <c r="D180">
        <f t="shared" si="2"/>
        <v>1</v>
      </c>
    </row>
    <row r="181" spans="1:4" x14ac:dyDescent="0.25">
      <c r="A181" s="3">
        <v>458</v>
      </c>
      <c r="B181" s="3">
        <v>1</v>
      </c>
      <c r="C181" s="2">
        <v>1</v>
      </c>
      <c r="D181">
        <f t="shared" si="2"/>
        <v>1</v>
      </c>
    </row>
    <row r="182" spans="1:4" x14ac:dyDescent="0.25">
      <c r="A182" s="3">
        <v>459</v>
      </c>
      <c r="B182" s="3">
        <v>1</v>
      </c>
      <c r="C182" s="2">
        <v>1</v>
      </c>
      <c r="D182">
        <f t="shared" si="2"/>
        <v>1</v>
      </c>
    </row>
    <row r="183" spans="1:4" x14ac:dyDescent="0.25">
      <c r="A183" s="3">
        <v>460</v>
      </c>
      <c r="B183" s="3">
        <v>1</v>
      </c>
      <c r="C183" s="2">
        <v>1</v>
      </c>
      <c r="D183">
        <f t="shared" si="2"/>
        <v>1</v>
      </c>
    </row>
    <row r="184" spans="1:4" x14ac:dyDescent="0.25">
      <c r="A184" s="3">
        <v>461</v>
      </c>
      <c r="B184" s="3">
        <v>1</v>
      </c>
      <c r="C184" s="2">
        <v>1</v>
      </c>
      <c r="D184">
        <f t="shared" si="2"/>
        <v>1</v>
      </c>
    </row>
    <row r="185" spans="1:4" x14ac:dyDescent="0.25">
      <c r="A185" s="3">
        <v>465</v>
      </c>
      <c r="B185" s="3">
        <v>1</v>
      </c>
      <c r="C185" s="2">
        <v>1</v>
      </c>
      <c r="D185">
        <f t="shared" si="2"/>
        <v>1</v>
      </c>
    </row>
    <row r="186" spans="1:4" x14ac:dyDescent="0.25">
      <c r="A186" s="3">
        <v>466</v>
      </c>
      <c r="B186" s="3">
        <v>1</v>
      </c>
      <c r="C186" s="2">
        <v>1</v>
      </c>
      <c r="D186">
        <f t="shared" si="2"/>
        <v>1</v>
      </c>
    </row>
    <row r="187" spans="1:4" x14ac:dyDescent="0.25">
      <c r="A187" s="3">
        <v>469</v>
      </c>
      <c r="B187" s="3">
        <v>1</v>
      </c>
      <c r="C187" s="2">
        <v>1</v>
      </c>
      <c r="D187">
        <f t="shared" si="2"/>
        <v>1</v>
      </c>
    </row>
    <row r="188" spans="1:4" x14ac:dyDescent="0.25">
      <c r="A188" s="3">
        <v>471</v>
      </c>
      <c r="B188" s="3">
        <v>1</v>
      </c>
      <c r="C188" s="2">
        <v>1</v>
      </c>
      <c r="D188">
        <f t="shared" si="2"/>
        <v>1</v>
      </c>
    </row>
    <row r="189" spans="1:4" x14ac:dyDescent="0.25">
      <c r="A189" s="3">
        <v>472</v>
      </c>
      <c r="B189" s="3">
        <v>1</v>
      </c>
      <c r="C189" s="2">
        <v>1</v>
      </c>
      <c r="D189">
        <f t="shared" si="2"/>
        <v>1</v>
      </c>
    </row>
    <row r="190" spans="1:4" x14ac:dyDescent="0.25">
      <c r="A190" s="3">
        <v>474</v>
      </c>
      <c r="B190" s="3">
        <v>1</v>
      </c>
      <c r="C190" s="2">
        <v>1</v>
      </c>
      <c r="D190">
        <f t="shared" si="2"/>
        <v>1</v>
      </c>
    </row>
    <row r="191" spans="1:4" x14ac:dyDescent="0.25">
      <c r="A191" s="3">
        <v>475</v>
      </c>
      <c r="B191" s="3">
        <v>1</v>
      </c>
      <c r="C191" s="2">
        <v>1</v>
      </c>
      <c r="D191">
        <f t="shared" si="2"/>
        <v>1</v>
      </c>
    </row>
    <row r="192" spans="1:4" x14ac:dyDescent="0.25">
      <c r="A192" s="3">
        <v>478</v>
      </c>
      <c r="B192" s="3">
        <v>1</v>
      </c>
      <c r="C192" s="2">
        <v>1</v>
      </c>
      <c r="D192">
        <f t="shared" si="2"/>
        <v>1</v>
      </c>
    </row>
    <row r="193" spans="1:4" x14ac:dyDescent="0.25">
      <c r="A193" s="3">
        <v>479</v>
      </c>
      <c r="B193" s="3">
        <v>1</v>
      </c>
      <c r="C193" s="2">
        <v>1</v>
      </c>
      <c r="D193">
        <f t="shared" si="2"/>
        <v>1</v>
      </c>
    </row>
    <row r="194" spans="1:4" x14ac:dyDescent="0.25">
      <c r="A194" s="3">
        <v>481</v>
      </c>
      <c r="B194" s="3">
        <v>1</v>
      </c>
      <c r="C194" s="2">
        <v>1</v>
      </c>
      <c r="D194">
        <f t="shared" ref="D194:D257" si="3">IF(B194=C194, 1, 0)</f>
        <v>1</v>
      </c>
    </row>
    <row r="195" spans="1:4" x14ac:dyDescent="0.25">
      <c r="A195" s="3">
        <v>486</v>
      </c>
      <c r="B195" s="3">
        <v>1</v>
      </c>
      <c r="C195" s="2">
        <v>1</v>
      </c>
      <c r="D195">
        <f t="shared" si="3"/>
        <v>1</v>
      </c>
    </row>
    <row r="196" spans="1:4" x14ac:dyDescent="0.25">
      <c r="A196" s="3">
        <v>490</v>
      </c>
      <c r="B196" s="3">
        <v>0</v>
      </c>
      <c r="C196" s="2">
        <v>1</v>
      </c>
      <c r="D196">
        <f t="shared" si="3"/>
        <v>0</v>
      </c>
    </row>
    <row r="197" spans="1:4" x14ac:dyDescent="0.25">
      <c r="A197" s="3">
        <v>491</v>
      </c>
      <c r="B197" s="3">
        <v>1</v>
      </c>
      <c r="C197" s="2">
        <v>1</v>
      </c>
      <c r="D197">
        <f t="shared" si="3"/>
        <v>1</v>
      </c>
    </row>
    <row r="198" spans="1:4" x14ac:dyDescent="0.25">
      <c r="A198" s="3">
        <v>492</v>
      </c>
      <c r="B198" s="3">
        <v>1</v>
      </c>
      <c r="C198" s="2">
        <v>1</v>
      </c>
      <c r="D198">
        <f t="shared" si="3"/>
        <v>1</v>
      </c>
    </row>
    <row r="199" spans="1:4" x14ac:dyDescent="0.25">
      <c r="A199" s="3">
        <v>493</v>
      </c>
      <c r="B199" s="3">
        <v>1</v>
      </c>
      <c r="C199" s="2">
        <v>1</v>
      </c>
      <c r="D199">
        <f t="shared" si="3"/>
        <v>1</v>
      </c>
    </row>
    <row r="200" spans="1:4" x14ac:dyDescent="0.25">
      <c r="A200" s="3">
        <v>494</v>
      </c>
      <c r="B200" s="3">
        <v>1</v>
      </c>
      <c r="C200" s="2">
        <v>1</v>
      </c>
      <c r="D200">
        <f t="shared" si="3"/>
        <v>1</v>
      </c>
    </row>
    <row r="201" spans="1:4" x14ac:dyDescent="0.25">
      <c r="A201" s="3">
        <v>496</v>
      </c>
      <c r="B201" s="3">
        <v>0</v>
      </c>
      <c r="C201" s="2">
        <v>1</v>
      </c>
      <c r="D201">
        <f t="shared" si="3"/>
        <v>0</v>
      </c>
    </row>
    <row r="202" spans="1:4" x14ac:dyDescent="0.25">
      <c r="A202" s="3">
        <v>499</v>
      </c>
      <c r="B202" s="3">
        <v>1</v>
      </c>
      <c r="C202" s="2">
        <v>1</v>
      </c>
      <c r="D202">
        <f t="shared" si="3"/>
        <v>1</v>
      </c>
    </row>
    <row r="203" spans="1:4" x14ac:dyDescent="0.25">
      <c r="A203" s="3">
        <v>501</v>
      </c>
      <c r="B203" s="3">
        <v>1</v>
      </c>
      <c r="C203" s="2">
        <v>1</v>
      </c>
      <c r="D203">
        <f t="shared" si="3"/>
        <v>1</v>
      </c>
    </row>
    <row r="204" spans="1:4" x14ac:dyDescent="0.25">
      <c r="A204" s="3">
        <v>507</v>
      </c>
      <c r="B204" s="3">
        <v>1</v>
      </c>
      <c r="C204" s="2">
        <v>1</v>
      </c>
      <c r="D204">
        <f t="shared" si="3"/>
        <v>1</v>
      </c>
    </row>
    <row r="205" spans="1:4" x14ac:dyDescent="0.25">
      <c r="A205" s="3">
        <v>510</v>
      </c>
      <c r="B205" s="3">
        <v>1</v>
      </c>
      <c r="C205" s="2">
        <v>1</v>
      </c>
      <c r="D205">
        <f t="shared" si="3"/>
        <v>1</v>
      </c>
    </row>
    <row r="206" spans="1:4" x14ac:dyDescent="0.25">
      <c r="A206" s="3">
        <v>511</v>
      </c>
      <c r="B206" s="3">
        <v>1</v>
      </c>
      <c r="C206" s="2">
        <v>1</v>
      </c>
      <c r="D206">
        <f t="shared" si="3"/>
        <v>1</v>
      </c>
    </row>
    <row r="207" spans="1:4" x14ac:dyDescent="0.25">
      <c r="A207" s="3">
        <v>512</v>
      </c>
      <c r="B207" s="3">
        <v>1</v>
      </c>
      <c r="C207" s="2">
        <v>1</v>
      </c>
      <c r="D207">
        <f t="shared" si="3"/>
        <v>1</v>
      </c>
    </row>
    <row r="208" spans="1:4" x14ac:dyDescent="0.25">
      <c r="A208" s="3">
        <v>513</v>
      </c>
      <c r="B208" s="3">
        <v>1</v>
      </c>
      <c r="C208" s="2">
        <v>1</v>
      </c>
      <c r="D208">
        <f t="shared" si="3"/>
        <v>1</v>
      </c>
    </row>
    <row r="209" spans="1:4" x14ac:dyDescent="0.25">
      <c r="A209" s="3">
        <v>514</v>
      </c>
      <c r="B209" s="3">
        <v>1</v>
      </c>
      <c r="C209" s="2">
        <v>1</v>
      </c>
      <c r="D209">
        <f t="shared" si="3"/>
        <v>1</v>
      </c>
    </row>
    <row r="210" spans="1:4" x14ac:dyDescent="0.25">
      <c r="A210" s="3">
        <v>515</v>
      </c>
      <c r="B210" s="3">
        <v>1</v>
      </c>
      <c r="C210" s="2">
        <v>1</v>
      </c>
      <c r="D210">
        <f t="shared" si="3"/>
        <v>1</v>
      </c>
    </row>
    <row r="211" spans="1:4" x14ac:dyDescent="0.25">
      <c r="A211" s="3">
        <v>519</v>
      </c>
      <c r="B211" s="3">
        <v>1</v>
      </c>
      <c r="C211" s="2">
        <v>1</v>
      </c>
      <c r="D211">
        <f t="shared" si="3"/>
        <v>1</v>
      </c>
    </row>
    <row r="212" spans="1:4" x14ac:dyDescent="0.25">
      <c r="A212" s="3">
        <v>525</v>
      </c>
      <c r="B212" s="3">
        <v>1</v>
      </c>
      <c r="C212" s="2">
        <v>1</v>
      </c>
      <c r="D212">
        <f t="shared" si="3"/>
        <v>1</v>
      </c>
    </row>
    <row r="213" spans="1:4" x14ac:dyDescent="0.25">
      <c r="A213" s="3">
        <v>527</v>
      </c>
      <c r="B213" s="3">
        <v>1</v>
      </c>
      <c r="C213" s="2">
        <v>1</v>
      </c>
      <c r="D213">
        <f t="shared" si="3"/>
        <v>1</v>
      </c>
    </row>
    <row r="214" spans="1:4" x14ac:dyDescent="0.25">
      <c r="A214" s="3">
        <v>533</v>
      </c>
      <c r="B214" s="3">
        <v>1</v>
      </c>
      <c r="C214" s="2">
        <v>1</v>
      </c>
      <c r="D214">
        <f t="shared" si="3"/>
        <v>1</v>
      </c>
    </row>
    <row r="215" spans="1:4" x14ac:dyDescent="0.25">
      <c r="A215" s="3">
        <v>534</v>
      </c>
      <c r="B215" s="3">
        <v>1</v>
      </c>
      <c r="C215" s="2">
        <v>1</v>
      </c>
      <c r="D215">
        <f t="shared" si="3"/>
        <v>1</v>
      </c>
    </row>
    <row r="216" spans="1:4" x14ac:dyDescent="0.25">
      <c r="A216" s="3">
        <v>535</v>
      </c>
      <c r="B216" s="3">
        <v>1</v>
      </c>
      <c r="C216" s="2">
        <v>1</v>
      </c>
      <c r="D216">
        <f t="shared" si="3"/>
        <v>1</v>
      </c>
    </row>
    <row r="217" spans="1:4" x14ac:dyDescent="0.25">
      <c r="A217" s="3">
        <v>536</v>
      </c>
      <c r="B217" s="3">
        <v>0</v>
      </c>
      <c r="C217" s="2">
        <v>1</v>
      </c>
      <c r="D217">
        <f t="shared" si="3"/>
        <v>0</v>
      </c>
    </row>
    <row r="218" spans="1:4" x14ac:dyDescent="0.25">
      <c r="A218" s="3">
        <v>537</v>
      </c>
      <c r="B218" s="3">
        <v>1</v>
      </c>
      <c r="C218" s="2">
        <v>1</v>
      </c>
      <c r="D218">
        <f t="shared" si="3"/>
        <v>1</v>
      </c>
    </row>
    <row r="219" spans="1:4" x14ac:dyDescent="0.25">
      <c r="A219" s="3">
        <v>539</v>
      </c>
      <c r="B219" s="3">
        <v>1</v>
      </c>
      <c r="C219" s="2">
        <v>1</v>
      </c>
      <c r="D219">
        <f t="shared" si="3"/>
        <v>1</v>
      </c>
    </row>
    <row r="220" spans="1:4" x14ac:dyDescent="0.25">
      <c r="A220" s="3">
        <v>541</v>
      </c>
      <c r="B220" s="3">
        <v>1</v>
      </c>
      <c r="C220" s="2">
        <v>1</v>
      </c>
      <c r="D220">
        <f t="shared" si="3"/>
        <v>1</v>
      </c>
    </row>
    <row r="221" spans="1:4" x14ac:dyDescent="0.25">
      <c r="A221" s="3">
        <v>546</v>
      </c>
      <c r="B221" s="3">
        <v>1</v>
      </c>
      <c r="C221" s="2">
        <v>1</v>
      </c>
      <c r="D221">
        <f t="shared" si="3"/>
        <v>1</v>
      </c>
    </row>
    <row r="222" spans="1:4" x14ac:dyDescent="0.25">
      <c r="A222" s="3">
        <v>551</v>
      </c>
      <c r="B222" s="3">
        <v>1</v>
      </c>
      <c r="C222" s="2">
        <v>1</v>
      </c>
      <c r="D222">
        <f t="shared" si="3"/>
        <v>1</v>
      </c>
    </row>
    <row r="223" spans="1:4" x14ac:dyDescent="0.25">
      <c r="A223" s="3">
        <v>552</v>
      </c>
      <c r="B223" s="3">
        <v>1</v>
      </c>
      <c r="C223" s="2">
        <v>1</v>
      </c>
      <c r="D223">
        <f t="shared" si="3"/>
        <v>1</v>
      </c>
    </row>
    <row r="224" spans="1:4" x14ac:dyDescent="0.25">
      <c r="A224" s="3">
        <v>554</v>
      </c>
      <c r="B224" s="3">
        <v>1</v>
      </c>
      <c r="C224" s="2">
        <v>1</v>
      </c>
      <c r="D224">
        <f t="shared" si="3"/>
        <v>1</v>
      </c>
    </row>
    <row r="225" spans="1:4" x14ac:dyDescent="0.25">
      <c r="A225" s="3">
        <v>558</v>
      </c>
      <c r="B225" s="3">
        <v>1</v>
      </c>
      <c r="C225" s="2">
        <v>1</v>
      </c>
      <c r="D225">
        <f t="shared" si="3"/>
        <v>1</v>
      </c>
    </row>
    <row r="226" spans="1:4" x14ac:dyDescent="0.25">
      <c r="A226" s="3">
        <v>559</v>
      </c>
      <c r="B226" s="3">
        <v>1</v>
      </c>
      <c r="C226" s="2">
        <v>1</v>
      </c>
      <c r="D226">
        <f t="shared" si="3"/>
        <v>1</v>
      </c>
    </row>
    <row r="227" spans="1:4" x14ac:dyDescent="0.25">
      <c r="A227" s="3">
        <v>561</v>
      </c>
      <c r="B227" s="3">
        <v>0</v>
      </c>
      <c r="C227" s="2">
        <v>1</v>
      </c>
      <c r="D227">
        <f t="shared" si="3"/>
        <v>0</v>
      </c>
    </row>
    <row r="228" spans="1:4" x14ac:dyDescent="0.25">
      <c r="A228" s="3">
        <v>562</v>
      </c>
      <c r="B228" s="3">
        <v>1</v>
      </c>
      <c r="C228" s="2">
        <v>1</v>
      </c>
      <c r="D228">
        <f t="shared" si="3"/>
        <v>1</v>
      </c>
    </row>
    <row r="229" spans="1:4" x14ac:dyDescent="0.25">
      <c r="A229" s="3">
        <v>564</v>
      </c>
      <c r="B229" s="3">
        <v>1</v>
      </c>
      <c r="C229" s="2">
        <v>1</v>
      </c>
      <c r="D229">
        <f t="shared" si="3"/>
        <v>1</v>
      </c>
    </row>
    <row r="230" spans="1:4" x14ac:dyDescent="0.25">
      <c r="A230" s="3">
        <v>571</v>
      </c>
      <c r="B230" s="3">
        <v>1</v>
      </c>
      <c r="C230" s="2">
        <v>1</v>
      </c>
      <c r="D230">
        <f t="shared" si="3"/>
        <v>1</v>
      </c>
    </row>
    <row r="231" spans="1:4" x14ac:dyDescent="0.25">
      <c r="A231" s="3">
        <v>573</v>
      </c>
      <c r="B231" s="3">
        <v>0</v>
      </c>
      <c r="C231" s="2">
        <v>1</v>
      </c>
      <c r="D231">
        <f t="shared" si="3"/>
        <v>0</v>
      </c>
    </row>
    <row r="232" spans="1:4" x14ac:dyDescent="0.25">
      <c r="A232" s="3">
        <v>581</v>
      </c>
      <c r="B232" s="3">
        <v>1</v>
      </c>
      <c r="C232" s="2">
        <v>1</v>
      </c>
      <c r="D232">
        <f t="shared" si="3"/>
        <v>1</v>
      </c>
    </row>
    <row r="233" spans="1:4" x14ac:dyDescent="0.25">
      <c r="A233" s="3">
        <v>582</v>
      </c>
      <c r="B233" s="3">
        <v>1</v>
      </c>
      <c r="C233" s="2">
        <v>1</v>
      </c>
      <c r="D233">
        <f t="shared" si="3"/>
        <v>1</v>
      </c>
    </row>
    <row r="234" spans="1:4" x14ac:dyDescent="0.25">
      <c r="A234" s="3">
        <v>583</v>
      </c>
      <c r="B234" s="3">
        <v>1</v>
      </c>
      <c r="C234" s="2">
        <v>1</v>
      </c>
      <c r="D234">
        <f t="shared" si="3"/>
        <v>1</v>
      </c>
    </row>
    <row r="235" spans="1:4" x14ac:dyDescent="0.25">
      <c r="A235" s="3">
        <v>590</v>
      </c>
      <c r="B235" s="3">
        <v>1</v>
      </c>
      <c r="C235" s="2">
        <v>1</v>
      </c>
      <c r="D235">
        <f t="shared" si="3"/>
        <v>1</v>
      </c>
    </row>
    <row r="236" spans="1:4" x14ac:dyDescent="0.25">
      <c r="A236" s="3">
        <v>593</v>
      </c>
      <c r="B236" s="3">
        <v>1</v>
      </c>
      <c r="C236" s="2">
        <v>1</v>
      </c>
      <c r="D236">
        <f t="shared" si="3"/>
        <v>1</v>
      </c>
    </row>
    <row r="237" spans="1:4" x14ac:dyDescent="0.25">
      <c r="A237" s="3">
        <v>594</v>
      </c>
      <c r="B237" s="3">
        <v>1</v>
      </c>
      <c r="C237" s="2">
        <v>1</v>
      </c>
      <c r="D237">
        <f t="shared" si="3"/>
        <v>1</v>
      </c>
    </row>
    <row r="238" spans="1:4" x14ac:dyDescent="0.25">
      <c r="A238" s="3">
        <v>595</v>
      </c>
      <c r="B238" s="3">
        <v>1</v>
      </c>
      <c r="C238" s="2">
        <v>1</v>
      </c>
      <c r="D238">
        <f t="shared" si="3"/>
        <v>1</v>
      </c>
    </row>
    <row r="239" spans="1:4" x14ac:dyDescent="0.25">
      <c r="A239" s="3">
        <v>597</v>
      </c>
      <c r="B239" s="3">
        <v>0</v>
      </c>
      <c r="C239" s="2">
        <v>1</v>
      </c>
      <c r="D239">
        <f t="shared" si="3"/>
        <v>0</v>
      </c>
    </row>
    <row r="240" spans="1:4" x14ac:dyDescent="0.25">
      <c r="A240" s="3">
        <v>599</v>
      </c>
      <c r="B240" s="3">
        <v>0</v>
      </c>
      <c r="C240" s="2">
        <v>1</v>
      </c>
      <c r="D240">
        <f t="shared" si="3"/>
        <v>0</v>
      </c>
    </row>
    <row r="241" spans="1:4" x14ac:dyDescent="0.25">
      <c r="A241" s="3">
        <v>600</v>
      </c>
      <c r="B241" s="3">
        <v>1</v>
      </c>
      <c r="C241" s="2">
        <v>1</v>
      </c>
      <c r="D241">
        <f t="shared" si="3"/>
        <v>1</v>
      </c>
    </row>
    <row r="242" spans="1:4" x14ac:dyDescent="0.25">
      <c r="A242" s="3">
        <v>606</v>
      </c>
      <c r="B242" s="3">
        <v>1</v>
      </c>
      <c r="C242" s="2">
        <v>1</v>
      </c>
      <c r="D242">
        <f t="shared" si="3"/>
        <v>1</v>
      </c>
    </row>
    <row r="243" spans="1:4" x14ac:dyDescent="0.25">
      <c r="A243" s="3">
        <v>607</v>
      </c>
      <c r="B243" s="3">
        <v>1</v>
      </c>
      <c r="C243" s="2">
        <v>1</v>
      </c>
      <c r="D243">
        <f t="shared" si="3"/>
        <v>1</v>
      </c>
    </row>
    <row r="244" spans="1:4" x14ac:dyDescent="0.25">
      <c r="A244" s="3">
        <v>610</v>
      </c>
      <c r="B244" s="3">
        <v>1</v>
      </c>
      <c r="C244" s="2">
        <v>1</v>
      </c>
      <c r="D244">
        <f t="shared" si="3"/>
        <v>1</v>
      </c>
    </row>
    <row r="245" spans="1:4" x14ac:dyDescent="0.25">
      <c r="A245" s="3">
        <v>614</v>
      </c>
      <c r="B245" s="3">
        <v>1</v>
      </c>
      <c r="C245" s="2">
        <v>1</v>
      </c>
      <c r="D245">
        <f t="shared" si="3"/>
        <v>1</v>
      </c>
    </row>
    <row r="246" spans="1:4" x14ac:dyDescent="0.25">
      <c r="A246" s="3">
        <v>615</v>
      </c>
      <c r="B246" s="3">
        <v>1</v>
      </c>
      <c r="C246" s="2">
        <v>1</v>
      </c>
      <c r="D246">
        <f t="shared" si="3"/>
        <v>1</v>
      </c>
    </row>
    <row r="247" spans="1:4" x14ac:dyDescent="0.25">
      <c r="A247" s="3">
        <v>620</v>
      </c>
      <c r="B247" s="3">
        <v>1</v>
      </c>
      <c r="C247" s="2">
        <v>1</v>
      </c>
      <c r="D247">
        <f t="shared" si="3"/>
        <v>1</v>
      </c>
    </row>
    <row r="248" spans="1:4" x14ac:dyDescent="0.25">
      <c r="A248" s="3">
        <v>629</v>
      </c>
      <c r="B248" s="3">
        <v>1</v>
      </c>
      <c r="C248" s="2">
        <v>1</v>
      </c>
      <c r="D248">
        <f t="shared" si="3"/>
        <v>1</v>
      </c>
    </row>
    <row r="249" spans="1:4" x14ac:dyDescent="0.25">
      <c r="A249" s="3">
        <v>631</v>
      </c>
      <c r="B249" s="3">
        <v>1</v>
      </c>
      <c r="C249" s="2">
        <v>1</v>
      </c>
      <c r="D249">
        <f t="shared" si="3"/>
        <v>1</v>
      </c>
    </row>
    <row r="250" spans="1:4" x14ac:dyDescent="0.25">
      <c r="A250" s="3">
        <v>633</v>
      </c>
      <c r="B250" s="3">
        <v>1</v>
      </c>
      <c r="C250" s="2">
        <v>1</v>
      </c>
      <c r="D250">
        <f t="shared" si="3"/>
        <v>1</v>
      </c>
    </row>
    <row r="251" spans="1:4" x14ac:dyDescent="0.25">
      <c r="A251" s="3">
        <v>636</v>
      </c>
      <c r="B251" s="3">
        <v>1</v>
      </c>
      <c r="C251" s="2">
        <v>1</v>
      </c>
      <c r="D251">
        <f t="shared" si="3"/>
        <v>1</v>
      </c>
    </row>
    <row r="252" spans="1:4" x14ac:dyDescent="0.25">
      <c r="A252" s="3">
        <v>638</v>
      </c>
      <c r="B252" s="3">
        <v>1</v>
      </c>
      <c r="C252" s="2">
        <v>1</v>
      </c>
      <c r="D252">
        <f t="shared" si="3"/>
        <v>1</v>
      </c>
    </row>
    <row r="253" spans="1:4" x14ac:dyDescent="0.25">
      <c r="A253" s="3">
        <v>639</v>
      </c>
      <c r="B253" s="3">
        <v>1</v>
      </c>
      <c r="C253" s="2">
        <v>1</v>
      </c>
      <c r="D253">
        <f t="shared" si="3"/>
        <v>1</v>
      </c>
    </row>
    <row r="254" spans="1:4" x14ac:dyDescent="0.25">
      <c r="A254" s="3">
        <v>640</v>
      </c>
      <c r="B254" s="3">
        <v>1</v>
      </c>
      <c r="C254" s="2">
        <v>1</v>
      </c>
      <c r="D254">
        <f t="shared" si="3"/>
        <v>1</v>
      </c>
    </row>
    <row r="255" spans="1:4" x14ac:dyDescent="0.25">
      <c r="A255" s="3">
        <v>642</v>
      </c>
      <c r="B255" s="3">
        <v>1</v>
      </c>
      <c r="C255" s="2">
        <v>1</v>
      </c>
      <c r="D255">
        <f t="shared" si="3"/>
        <v>1</v>
      </c>
    </row>
    <row r="256" spans="1:4" x14ac:dyDescent="0.25">
      <c r="A256" s="3">
        <v>650</v>
      </c>
      <c r="B256" s="3">
        <v>1</v>
      </c>
      <c r="C256" s="2">
        <v>1</v>
      </c>
      <c r="D256">
        <f t="shared" si="3"/>
        <v>1</v>
      </c>
    </row>
    <row r="257" spans="1:4" x14ac:dyDescent="0.25">
      <c r="A257" s="3">
        <v>651</v>
      </c>
      <c r="B257" s="3">
        <v>1</v>
      </c>
      <c r="C257" s="2">
        <v>1</v>
      </c>
      <c r="D257">
        <f t="shared" si="3"/>
        <v>1</v>
      </c>
    </row>
    <row r="258" spans="1:4" x14ac:dyDescent="0.25">
      <c r="A258" s="3">
        <v>656</v>
      </c>
      <c r="B258" s="3">
        <v>1</v>
      </c>
      <c r="C258" s="2">
        <v>1</v>
      </c>
      <c r="D258">
        <f t="shared" ref="D258:D321" si="4">IF(B258=C258, 1, 0)</f>
        <v>1</v>
      </c>
    </row>
    <row r="259" spans="1:4" x14ac:dyDescent="0.25">
      <c r="A259" s="3">
        <v>658</v>
      </c>
      <c r="B259" s="3">
        <v>1</v>
      </c>
      <c r="C259" s="2">
        <v>1</v>
      </c>
      <c r="D259">
        <f t="shared" si="4"/>
        <v>1</v>
      </c>
    </row>
    <row r="260" spans="1:4" x14ac:dyDescent="0.25">
      <c r="A260" s="3">
        <v>660</v>
      </c>
      <c r="B260" s="3">
        <v>1</v>
      </c>
      <c r="C260" s="2">
        <v>1</v>
      </c>
      <c r="D260">
        <f t="shared" si="4"/>
        <v>1</v>
      </c>
    </row>
    <row r="261" spans="1:4" x14ac:dyDescent="0.25">
      <c r="A261" s="3">
        <v>662</v>
      </c>
      <c r="B261" s="3">
        <v>0</v>
      </c>
      <c r="C261" s="2">
        <v>1</v>
      </c>
      <c r="D261">
        <f t="shared" si="4"/>
        <v>0</v>
      </c>
    </row>
    <row r="262" spans="1:4" x14ac:dyDescent="0.25">
      <c r="A262" s="3">
        <v>664</v>
      </c>
      <c r="B262" s="3">
        <v>1</v>
      </c>
      <c r="C262" s="2">
        <v>1</v>
      </c>
      <c r="D262">
        <f t="shared" si="4"/>
        <v>1</v>
      </c>
    </row>
    <row r="263" spans="1:4" x14ac:dyDescent="0.25">
      <c r="A263" s="3">
        <v>675</v>
      </c>
      <c r="B263" s="3">
        <v>1</v>
      </c>
      <c r="C263" s="2">
        <v>1</v>
      </c>
      <c r="D263">
        <f t="shared" si="4"/>
        <v>1</v>
      </c>
    </row>
    <row r="264" spans="1:4" x14ac:dyDescent="0.25">
      <c r="A264" s="3">
        <v>676</v>
      </c>
      <c r="B264" s="3">
        <v>1</v>
      </c>
      <c r="C264" s="2">
        <v>1</v>
      </c>
      <c r="D264">
        <f t="shared" si="4"/>
        <v>1</v>
      </c>
    </row>
    <row r="265" spans="1:4" x14ac:dyDescent="0.25">
      <c r="A265" s="3">
        <v>677</v>
      </c>
      <c r="B265" s="3">
        <v>1</v>
      </c>
      <c r="C265" s="2">
        <v>1</v>
      </c>
      <c r="D265">
        <f t="shared" si="4"/>
        <v>1</v>
      </c>
    </row>
    <row r="266" spans="1:4" x14ac:dyDescent="0.25">
      <c r="A266" s="3">
        <v>679</v>
      </c>
      <c r="B266" s="3">
        <v>1</v>
      </c>
      <c r="C266" s="2">
        <v>1</v>
      </c>
      <c r="D266">
        <f t="shared" si="4"/>
        <v>1</v>
      </c>
    </row>
    <row r="267" spans="1:4" x14ac:dyDescent="0.25">
      <c r="A267" s="3">
        <v>684</v>
      </c>
      <c r="B267" s="3">
        <v>1</v>
      </c>
      <c r="C267" s="2">
        <v>1</v>
      </c>
      <c r="D267">
        <f t="shared" si="4"/>
        <v>1</v>
      </c>
    </row>
    <row r="268" spans="1:4" x14ac:dyDescent="0.25">
      <c r="A268" s="3">
        <v>689</v>
      </c>
      <c r="B268" s="3">
        <v>1</v>
      </c>
      <c r="C268" s="2">
        <v>1</v>
      </c>
      <c r="D268">
        <f t="shared" si="4"/>
        <v>1</v>
      </c>
    </row>
    <row r="269" spans="1:4" x14ac:dyDescent="0.25">
      <c r="A269" s="3">
        <v>692</v>
      </c>
      <c r="B269" s="3">
        <v>0</v>
      </c>
      <c r="C269" s="2">
        <v>1</v>
      </c>
      <c r="D269">
        <f t="shared" si="4"/>
        <v>0</v>
      </c>
    </row>
    <row r="270" spans="1:4" x14ac:dyDescent="0.25">
      <c r="A270" s="3">
        <v>695</v>
      </c>
      <c r="B270" s="3">
        <v>1</v>
      </c>
      <c r="C270" s="2">
        <v>1</v>
      </c>
      <c r="D270">
        <f t="shared" si="4"/>
        <v>1</v>
      </c>
    </row>
    <row r="271" spans="1:4" x14ac:dyDescent="0.25">
      <c r="A271" s="3">
        <v>697</v>
      </c>
      <c r="B271" s="3">
        <v>1</v>
      </c>
      <c r="C271" s="2">
        <v>1</v>
      </c>
      <c r="D271">
        <f t="shared" si="4"/>
        <v>1</v>
      </c>
    </row>
    <row r="272" spans="1:4" x14ac:dyDescent="0.25">
      <c r="A272" s="3">
        <v>699</v>
      </c>
      <c r="B272" s="3">
        <v>0</v>
      </c>
      <c r="C272" s="2">
        <v>1</v>
      </c>
      <c r="D272">
        <f t="shared" si="4"/>
        <v>0</v>
      </c>
    </row>
    <row r="273" spans="1:4" x14ac:dyDescent="0.25">
      <c r="A273" s="3">
        <v>704</v>
      </c>
      <c r="B273" s="3">
        <v>0</v>
      </c>
      <c r="C273" s="2">
        <v>1</v>
      </c>
      <c r="D273">
        <f t="shared" si="4"/>
        <v>0</v>
      </c>
    </row>
    <row r="274" spans="1:4" x14ac:dyDescent="0.25">
      <c r="A274" s="3">
        <v>712</v>
      </c>
      <c r="B274" s="3">
        <v>1</v>
      </c>
      <c r="C274" s="2">
        <v>1</v>
      </c>
      <c r="D274">
        <f t="shared" si="4"/>
        <v>1</v>
      </c>
    </row>
    <row r="275" spans="1:4" x14ac:dyDescent="0.25">
      <c r="A275" s="3">
        <v>722</v>
      </c>
      <c r="B275" s="3">
        <v>1</v>
      </c>
      <c r="C275" s="2">
        <v>1</v>
      </c>
      <c r="D275">
        <f t="shared" si="4"/>
        <v>1</v>
      </c>
    </row>
    <row r="276" spans="1:4" x14ac:dyDescent="0.25">
      <c r="A276" s="3">
        <v>723</v>
      </c>
      <c r="B276" s="3">
        <v>1</v>
      </c>
      <c r="C276" s="2">
        <v>1</v>
      </c>
      <c r="D276">
        <f t="shared" si="4"/>
        <v>1</v>
      </c>
    </row>
    <row r="277" spans="1:4" x14ac:dyDescent="0.25">
      <c r="A277" s="3">
        <v>724</v>
      </c>
      <c r="B277" s="3">
        <v>1</v>
      </c>
      <c r="C277" s="2">
        <v>1</v>
      </c>
      <c r="D277">
        <f t="shared" si="4"/>
        <v>1</v>
      </c>
    </row>
    <row r="278" spans="1:4" x14ac:dyDescent="0.25">
      <c r="A278" s="3">
        <v>728</v>
      </c>
      <c r="B278" s="3">
        <v>0</v>
      </c>
      <c r="C278" s="2">
        <v>1</v>
      </c>
      <c r="D278">
        <f t="shared" si="4"/>
        <v>0</v>
      </c>
    </row>
    <row r="279" spans="1:4" x14ac:dyDescent="0.25">
      <c r="A279" s="3">
        <v>731</v>
      </c>
      <c r="B279" s="3">
        <v>1</v>
      </c>
      <c r="C279" s="2">
        <v>1</v>
      </c>
      <c r="D279">
        <f t="shared" si="4"/>
        <v>1</v>
      </c>
    </row>
    <row r="280" spans="1:4" x14ac:dyDescent="0.25">
      <c r="A280" s="3">
        <v>732</v>
      </c>
      <c r="B280" s="3">
        <v>1</v>
      </c>
      <c r="C280" s="2">
        <v>1</v>
      </c>
      <c r="D280">
        <f t="shared" si="4"/>
        <v>1</v>
      </c>
    </row>
    <row r="281" spans="1:4" x14ac:dyDescent="0.25">
      <c r="A281" s="3">
        <v>733</v>
      </c>
      <c r="B281" s="3">
        <v>1</v>
      </c>
      <c r="C281" s="2">
        <v>1</v>
      </c>
      <c r="D281">
        <f t="shared" si="4"/>
        <v>1</v>
      </c>
    </row>
    <row r="282" spans="1:4" x14ac:dyDescent="0.25">
      <c r="A282" s="3">
        <v>736</v>
      </c>
      <c r="B282" s="3">
        <v>0</v>
      </c>
      <c r="C282" s="2">
        <v>1</v>
      </c>
      <c r="D282">
        <f t="shared" si="4"/>
        <v>0</v>
      </c>
    </row>
    <row r="283" spans="1:4" x14ac:dyDescent="0.25">
      <c r="A283" s="3">
        <v>738</v>
      </c>
      <c r="B283" s="3">
        <v>1</v>
      </c>
      <c r="C283" s="2">
        <v>1</v>
      </c>
      <c r="D283">
        <f t="shared" si="4"/>
        <v>1</v>
      </c>
    </row>
    <row r="284" spans="1:4" x14ac:dyDescent="0.25">
      <c r="A284" s="3">
        <v>741</v>
      </c>
      <c r="B284" s="3">
        <v>1</v>
      </c>
      <c r="C284" s="2">
        <v>1</v>
      </c>
      <c r="D284">
        <f t="shared" si="4"/>
        <v>1</v>
      </c>
    </row>
    <row r="285" spans="1:4" x14ac:dyDescent="0.25">
      <c r="A285" s="3">
        <v>742</v>
      </c>
      <c r="B285" s="3">
        <v>0</v>
      </c>
      <c r="C285" s="2">
        <v>1</v>
      </c>
      <c r="D285">
        <f t="shared" si="4"/>
        <v>0</v>
      </c>
    </row>
    <row r="286" spans="1:4" x14ac:dyDescent="0.25">
      <c r="A286" s="3">
        <v>748</v>
      </c>
      <c r="B286" s="3">
        <v>0</v>
      </c>
      <c r="C286" s="2">
        <v>1</v>
      </c>
      <c r="D286">
        <f t="shared" si="4"/>
        <v>0</v>
      </c>
    </row>
    <row r="287" spans="1:4" x14ac:dyDescent="0.25">
      <c r="A287" s="3">
        <v>751</v>
      </c>
      <c r="B287" s="3">
        <v>1</v>
      </c>
      <c r="C287" s="2">
        <v>1</v>
      </c>
      <c r="D287">
        <f t="shared" si="4"/>
        <v>1</v>
      </c>
    </row>
    <row r="288" spans="1:4" x14ac:dyDescent="0.25">
      <c r="A288" s="3">
        <v>752</v>
      </c>
      <c r="B288" s="3">
        <v>1</v>
      </c>
      <c r="C288" s="2">
        <v>1</v>
      </c>
      <c r="D288">
        <f t="shared" si="4"/>
        <v>1</v>
      </c>
    </row>
    <row r="289" spans="1:4" x14ac:dyDescent="0.25">
      <c r="A289" s="3">
        <v>754</v>
      </c>
      <c r="B289" s="3">
        <v>0</v>
      </c>
      <c r="C289" s="2">
        <v>1</v>
      </c>
      <c r="D289">
        <f t="shared" si="4"/>
        <v>0</v>
      </c>
    </row>
    <row r="290" spans="1:4" x14ac:dyDescent="0.25">
      <c r="A290" s="3">
        <v>756</v>
      </c>
      <c r="B290" s="3">
        <v>1</v>
      </c>
      <c r="C290" s="2">
        <v>1</v>
      </c>
      <c r="D290">
        <f t="shared" si="4"/>
        <v>1</v>
      </c>
    </row>
    <row r="291" spans="1:4" x14ac:dyDescent="0.25">
      <c r="A291" s="3">
        <v>758</v>
      </c>
      <c r="B291" s="3">
        <v>1</v>
      </c>
      <c r="C291" s="2">
        <v>1</v>
      </c>
      <c r="D291">
        <f t="shared" si="4"/>
        <v>1</v>
      </c>
    </row>
    <row r="292" spans="1:4" x14ac:dyDescent="0.25">
      <c r="A292" s="3">
        <v>759</v>
      </c>
      <c r="B292" s="3">
        <v>1</v>
      </c>
      <c r="C292" s="2">
        <v>1</v>
      </c>
      <c r="D292">
        <f t="shared" si="4"/>
        <v>1</v>
      </c>
    </row>
    <row r="293" spans="1:4" x14ac:dyDescent="0.25">
      <c r="A293" s="3">
        <v>760</v>
      </c>
      <c r="B293" s="3">
        <v>1</v>
      </c>
      <c r="C293" s="2">
        <v>1</v>
      </c>
      <c r="D293">
        <f t="shared" si="4"/>
        <v>1</v>
      </c>
    </row>
    <row r="294" spans="1:4" x14ac:dyDescent="0.25">
      <c r="A294" s="3">
        <v>762</v>
      </c>
      <c r="B294" s="3">
        <v>0</v>
      </c>
      <c r="C294" s="2">
        <v>1</v>
      </c>
      <c r="D294">
        <f t="shared" si="4"/>
        <v>0</v>
      </c>
    </row>
    <row r="295" spans="1:4" x14ac:dyDescent="0.25">
      <c r="A295" s="3">
        <v>764</v>
      </c>
      <c r="B295" s="3">
        <v>1</v>
      </c>
      <c r="C295" s="2">
        <v>1</v>
      </c>
      <c r="D295">
        <f t="shared" si="4"/>
        <v>1</v>
      </c>
    </row>
    <row r="296" spans="1:4" x14ac:dyDescent="0.25">
      <c r="A296" s="3">
        <v>766</v>
      </c>
      <c r="B296" s="3">
        <v>0</v>
      </c>
      <c r="C296" s="2">
        <v>1</v>
      </c>
      <c r="D296">
        <f t="shared" si="4"/>
        <v>0</v>
      </c>
    </row>
    <row r="297" spans="1:4" x14ac:dyDescent="0.25">
      <c r="A297" s="3">
        <v>769</v>
      </c>
      <c r="B297" s="3">
        <v>0</v>
      </c>
      <c r="C297" s="2">
        <v>1</v>
      </c>
      <c r="D297">
        <f t="shared" si="4"/>
        <v>0</v>
      </c>
    </row>
    <row r="298" spans="1:4" x14ac:dyDescent="0.25">
      <c r="A298" s="3">
        <v>771</v>
      </c>
      <c r="B298" s="3">
        <v>1</v>
      </c>
      <c r="C298" s="2">
        <v>1</v>
      </c>
      <c r="D298">
        <f t="shared" si="4"/>
        <v>1</v>
      </c>
    </row>
    <row r="299" spans="1:4" x14ac:dyDescent="0.25">
      <c r="A299" s="3">
        <v>773</v>
      </c>
      <c r="B299" s="3">
        <v>1</v>
      </c>
      <c r="C299" s="2">
        <v>1</v>
      </c>
      <c r="D299">
        <f t="shared" si="4"/>
        <v>1</v>
      </c>
    </row>
    <row r="300" spans="1:4" x14ac:dyDescent="0.25">
      <c r="A300" s="3">
        <v>775</v>
      </c>
      <c r="B300" s="3">
        <v>1</v>
      </c>
      <c r="C300" s="2">
        <v>1</v>
      </c>
      <c r="D300">
        <f t="shared" si="4"/>
        <v>1</v>
      </c>
    </row>
    <row r="301" spans="1:4" x14ac:dyDescent="0.25">
      <c r="A301" s="3">
        <v>776</v>
      </c>
      <c r="B301" s="3">
        <v>0</v>
      </c>
      <c r="C301" s="2">
        <v>1</v>
      </c>
      <c r="D301">
        <f t="shared" si="4"/>
        <v>0</v>
      </c>
    </row>
    <row r="302" spans="1:4" x14ac:dyDescent="0.25">
      <c r="A302" s="3">
        <v>778</v>
      </c>
      <c r="B302" s="3">
        <v>1</v>
      </c>
      <c r="C302" s="2">
        <v>1</v>
      </c>
      <c r="D302">
        <f t="shared" si="4"/>
        <v>1</v>
      </c>
    </row>
    <row r="303" spans="1:4" x14ac:dyDescent="0.25">
      <c r="A303" s="3">
        <v>780</v>
      </c>
      <c r="B303" s="3">
        <v>1</v>
      </c>
      <c r="C303" s="2">
        <v>1</v>
      </c>
      <c r="D303">
        <f t="shared" si="4"/>
        <v>1</v>
      </c>
    </row>
    <row r="304" spans="1:4" x14ac:dyDescent="0.25">
      <c r="A304" s="3">
        <v>781</v>
      </c>
      <c r="B304" s="3">
        <v>1</v>
      </c>
      <c r="C304" s="2">
        <v>1</v>
      </c>
      <c r="D304">
        <f t="shared" si="4"/>
        <v>1</v>
      </c>
    </row>
    <row r="305" spans="1:4" x14ac:dyDescent="0.25">
      <c r="A305" s="3">
        <v>784</v>
      </c>
      <c r="B305" s="3">
        <v>0</v>
      </c>
      <c r="C305" s="2">
        <v>1</v>
      </c>
      <c r="D305">
        <f t="shared" si="4"/>
        <v>0</v>
      </c>
    </row>
    <row r="306" spans="1:4" x14ac:dyDescent="0.25">
      <c r="A306" s="3">
        <v>785</v>
      </c>
      <c r="B306" s="3">
        <v>1</v>
      </c>
      <c r="C306" s="2">
        <v>1</v>
      </c>
      <c r="D306">
        <f t="shared" si="4"/>
        <v>1</v>
      </c>
    </row>
    <row r="307" spans="1:4" x14ac:dyDescent="0.25">
      <c r="A307" s="3">
        <v>786</v>
      </c>
      <c r="B307" s="3">
        <v>1</v>
      </c>
      <c r="C307" s="2">
        <v>1</v>
      </c>
      <c r="D307">
        <f t="shared" si="4"/>
        <v>1</v>
      </c>
    </row>
    <row r="308" spans="1:4" x14ac:dyDescent="0.25">
      <c r="A308" s="3">
        <v>788</v>
      </c>
      <c r="B308" s="3">
        <v>1</v>
      </c>
      <c r="C308" s="2">
        <v>1</v>
      </c>
      <c r="D308">
        <f t="shared" si="4"/>
        <v>1</v>
      </c>
    </row>
    <row r="309" spans="1:4" x14ac:dyDescent="0.25">
      <c r="A309" s="3">
        <v>789</v>
      </c>
      <c r="B309" s="3">
        <v>1</v>
      </c>
      <c r="C309" s="2">
        <v>1</v>
      </c>
      <c r="D309">
        <f t="shared" si="4"/>
        <v>1</v>
      </c>
    </row>
    <row r="310" spans="1:4" x14ac:dyDescent="0.25">
      <c r="A310" s="3">
        <v>792</v>
      </c>
      <c r="B310" s="3">
        <v>1</v>
      </c>
      <c r="C310" s="2">
        <v>1</v>
      </c>
      <c r="D310">
        <f t="shared" si="4"/>
        <v>1</v>
      </c>
    </row>
    <row r="311" spans="1:4" x14ac:dyDescent="0.25">
      <c r="A311" s="3">
        <v>797</v>
      </c>
      <c r="B311" s="3">
        <v>1</v>
      </c>
      <c r="C311" s="2">
        <v>1</v>
      </c>
      <c r="D311">
        <f t="shared" si="4"/>
        <v>1</v>
      </c>
    </row>
    <row r="312" spans="1:4" x14ac:dyDescent="0.25">
      <c r="A312" s="3">
        <v>799</v>
      </c>
      <c r="B312" s="3">
        <v>1</v>
      </c>
      <c r="C312" s="2">
        <v>1</v>
      </c>
      <c r="D312">
        <f t="shared" si="4"/>
        <v>1</v>
      </c>
    </row>
    <row r="313" spans="1:4" x14ac:dyDescent="0.25">
      <c r="A313" s="3">
        <v>800</v>
      </c>
      <c r="B313" s="3">
        <v>1</v>
      </c>
      <c r="C313" s="2">
        <v>1</v>
      </c>
      <c r="D313">
        <f t="shared" si="4"/>
        <v>1</v>
      </c>
    </row>
    <row r="314" spans="1:4" x14ac:dyDescent="0.25">
      <c r="A314" s="3">
        <v>804</v>
      </c>
      <c r="B314" s="3">
        <v>1</v>
      </c>
      <c r="C314" s="2">
        <v>1</v>
      </c>
      <c r="D314">
        <f t="shared" si="4"/>
        <v>1</v>
      </c>
    </row>
    <row r="315" spans="1:4" x14ac:dyDescent="0.25">
      <c r="A315" s="3">
        <v>806</v>
      </c>
      <c r="B315" s="3">
        <v>1</v>
      </c>
      <c r="C315" s="2">
        <v>1</v>
      </c>
      <c r="D315">
        <f t="shared" si="4"/>
        <v>1</v>
      </c>
    </row>
    <row r="316" spans="1:4" x14ac:dyDescent="0.25">
      <c r="A316" s="3">
        <v>808</v>
      </c>
      <c r="B316" s="3">
        <v>1</v>
      </c>
      <c r="C316" s="2">
        <v>1</v>
      </c>
      <c r="D316">
        <f t="shared" si="4"/>
        <v>1</v>
      </c>
    </row>
    <row r="317" spans="1:4" x14ac:dyDescent="0.25">
      <c r="A317" s="3">
        <v>812</v>
      </c>
      <c r="B317" s="3">
        <v>1</v>
      </c>
      <c r="C317" s="2">
        <v>1</v>
      </c>
      <c r="D317">
        <f t="shared" si="4"/>
        <v>1</v>
      </c>
    </row>
    <row r="318" spans="1:4" x14ac:dyDescent="0.25">
      <c r="A318" s="3">
        <v>820</v>
      </c>
      <c r="B318" s="3">
        <v>1</v>
      </c>
      <c r="C318" s="2">
        <v>1</v>
      </c>
      <c r="D318">
        <f t="shared" si="4"/>
        <v>1</v>
      </c>
    </row>
    <row r="319" spans="1:4" x14ac:dyDescent="0.25">
      <c r="A319" s="3">
        <v>821</v>
      </c>
      <c r="B319" s="3">
        <v>1</v>
      </c>
      <c r="C319" s="2">
        <v>1</v>
      </c>
      <c r="D319">
        <f t="shared" si="4"/>
        <v>1</v>
      </c>
    </row>
    <row r="320" spans="1:4" x14ac:dyDescent="0.25">
      <c r="A320" s="3">
        <v>822</v>
      </c>
      <c r="B320" s="3">
        <v>1</v>
      </c>
      <c r="C320" s="2">
        <v>1</v>
      </c>
      <c r="D320">
        <f t="shared" si="4"/>
        <v>1</v>
      </c>
    </row>
    <row r="321" spans="1:4" x14ac:dyDescent="0.25">
      <c r="A321" s="3">
        <v>826</v>
      </c>
      <c r="B321" s="3">
        <v>1</v>
      </c>
      <c r="C321" s="2">
        <v>1</v>
      </c>
      <c r="D321">
        <f t="shared" si="4"/>
        <v>1</v>
      </c>
    </row>
    <row r="322" spans="1:4" x14ac:dyDescent="0.25">
      <c r="A322" s="3">
        <v>835</v>
      </c>
      <c r="B322" s="3">
        <v>1</v>
      </c>
      <c r="C322" s="2">
        <v>1</v>
      </c>
      <c r="D322">
        <f t="shared" ref="D322:D385" si="5">IF(B322=C322, 1, 0)</f>
        <v>1</v>
      </c>
    </row>
    <row r="323" spans="1:4" x14ac:dyDescent="0.25">
      <c r="A323" s="3">
        <v>837</v>
      </c>
      <c r="B323" s="3">
        <v>1</v>
      </c>
      <c r="C323" s="2">
        <v>1</v>
      </c>
      <c r="D323">
        <f t="shared" si="5"/>
        <v>1</v>
      </c>
    </row>
    <row r="324" spans="1:4" x14ac:dyDescent="0.25">
      <c r="A324" s="3">
        <v>838</v>
      </c>
      <c r="B324" s="3">
        <v>0</v>
      </c>
      <c r="C324" s="2">
        <v>1</v>
      </c>
      <c r="D324">
        <f t="shared" si="5"/>
        <v>0</v>
      </c>
    </row>
    <row r="325" spans="1:4" x14ac:dyDescent="0.25">
      <c r="A325" s="3">
        <v>839</v>
      </c>
      <c r="B325" s="3">
        <v>1</v>
      </c>
      <c r="C325" s="2">
        <v>1</v>
      </c>
      <c r="D325">
        <f t="shared" si="5"/>
        <v>1</v>
      </c>
    </row>
    <row r="326" spans="1:4" x14ac:dyDescent="0.25">
      <c r="A326" s="3">
        <v>841</v>
      </c>
      <c r="B326" s="3">
        <v>1</v>
      </c>
      <c r="C326" s="2">
        <v>1</v>
      </c>
      <c r="D326">
        <f t="shared" si="5"/>
        <v>1</v>
      </c>
    </row>
    <row r="327" spans="1:4" x14ac:dyDescent="0.25">
      <c r="A327" s="3">
        <v>843</v>
      </c>
      <c r="B327" s="3">
        <v>1</v>
      </c>
      <c r="C327" s="2">
        <v>1</v>
      </c>
      <c r="D327">
        <f t="shared" si="5"/>
        <v>1</v>
      </c>
    </row>
    <row r="328" spans="1:4" x14ac:dyDescent="0.25">
      <c r="A328" s="3">
        <v>844</v>
      </c>
      <c r="B328" s="3">
        <v>1</v>
      </c>
      <c r="C328" s="2">
        <v>1</v>
      </c>
      <c r="D328">
        <f t="shared" si="5"/>
        <v>1</v>
      </c>
    </row>
    <row r="329" spans="1:4" x14ac:dyDescent="0.25">
      <c r="A329" s="3">
        <v>845</v>
      </c>
      <c r="B329" s="3">
        <v>0</v>
      </c>
      <c r="C329" s="2">
        <v>1</v>
      </c>
      <c r="D329">
        <f t="shared" si="5"/>
        <v>0</v>
      </c>
    </row>
    <row r="330" spans="1:4" x14ac:dyDescent="0.25">
      <c r="A330" s="3">
        <v>848</v>
      </c>
      <c r="B330" s="3">
        <v>1</v>
      </c>
      <c r="C330" s="2">
        <v>1</v>
      </c>
      <c r="D330">
        <f t="shared" si="5"/>
        <v>1</v>
      </c>
    </row>
    <row r="331" spans="1:4" x14ac:dyDescent="0.25">
      <c r="A331" s="3">
        <v>849</v>
      </c>
      <c r="B331" s="3">
        <v>1</v>
      </c>
      <c r="C331" s="2">
        <v>1</v>
      </c>
      <c r="D331">
        <f t="shared" si="5"/>
        <v>1</v>
      </c>
    </row>
    <row r="332" spans="1:4" x14ac:dyDescent="0.25">
      <c r="A332" s="3">
        <v>851</v>
      </c>
      <c r="B332" s="3">
        <v>1</v>
      </c>
      <c r="C332" s="2">
        <v>1</v>
      </c>
      <c r="D332">
        <f t="shared" si="5"/>
        <v>1</v>
      </c>
    </row>
    <row r="333" spans="1:4" x14ac:dyDescent="0.25">
      <c r="A333" s="3">
        <v>853</v>
      </c>
      <c r="B333" s="3">
        <v>1</v>
      </c>
      <c r="C333" s="2">
        <v>1</v>
      </c>
      <c r="D333">
        <f t="shared" si="5"/>
        <v>1</v>
      </c>
    </row>
    <row r="334" spans="1:4" x14ac:dyDescent="0.25">
      <c r="A334" s="3">
        <v>864</v>
      </c>
      <c r="B334" s="3">
        <v>1</v>
      </c>
      <c r="C334" s="2">
        <v>1</v>
      </c>
      <c r="D334">
        <f t="shared" si="5"/>
        <v>1</v>
      </c>
    </row>
    <row r="335" spans="1:4" x14ac:dyDescent="0.25">
      <c r="A335" s="3">
        <v>869</v>
      </c>
      <c r="B335" s="3">
        <v>1</v>
      </c>
      <c r="C335" s="2">
        <v>1</v>
      </c>
      <c r="D335">
        <f t="shared" si="5"/>
        <v>1</v>
      </c>
    </row>
    <row r="336" spans="1:4" x14ac:dyDescent="0.25">
      <c r="A336" s="3">
        <v>874</v>
      </c>
      <c r="B336" s="3">
        <v>1</v>
      </c>
      <c r="C336" s="2">
        <v>1</v>
      </c>
      <c r="D336">
        <f t="shared" si="5"/>
        <v>1</v>
      </c>
    </row>
    <row r="337" spans="1:4" x14ac:dyDescent="0.25">
      <c r="A337" s="3">
        <v>880</v>
      </c>
      <c r="B337" s="3">
        <v>0</v>
      </c>
      <c r="C337" s="2">
        <v>1</v>
      </c>
      <c r="D337">
        <f t="shared" si="5"/>
        <v>0</v>
      </c>
    </row>
    <row r="338" spans="1:4" x14ac:dyDescent="0.25">
      <c r="A338" s="3">
        <v>882</v>
      </c>
      <c r="B338" s="3">
        <v>1</v>
      </c>
      <c r="C338" s="2">
        <v>1</v>
      </c>
      <c r="D338">
        <f t="shared" si="5"/>
        <v>1</v>
      </c>
    </row>
    <row r="339" spans="1:4" x14ac:dyDescent="0.25">
      <c r="A339" s="3">
        <v>888</v>
      </c>
      <c r="B339" s="3">
        <v>1</v>
      </c>
      <c r="C339" s="2">
        <v>1</v>
      </c>
      <c r="D339">
        <f t="shared" si="5"/>
        <v>1</v>
      </c>
    </row>
    <row r="340" spans="1:4" x14ac:dyDescent="0.25">
      <c r="A340" s="3">
        <v>890</v>
      </c>
      <c r="B340" s="3">
        <v>1</v>
      </c>
      <c r="C340" s="2">
        <v>1</v>
      </c>
      <c r="D340">
        <f t="shared" si="5"/>
        <v>1</v>
      </c>
    </row>
    <row r="341" spans="1:4" x14ac:dyDescent="0.25">
      <c r="A341" s="3">
        <v>893</v>
      </c>
      <c r="B341" s="3">
        <v>1</v>
      </c>
      <c r="C341" s="2">
        <v>1</v>
      </c>
      <c r="D341">
        <f t="shared" si="5"/>
        <v>1</v>
      </c>
    </row>
    <row r="342" spans="1:4" x14ac:dyDescent="0.25">
      <c r="A342" s="3">
        <v>894</v>
      </c>
      <c r="B342" s="3">
        <v>1</v>
      </c>
      <c r="C342" s="2">
        <v>1</v>
      </c>
      <c r="D342">
        <f t="shared" si="5"/>
        <v>1</v>
      </c>
    </row>
    <row r="343" spans="1:4" x14ac:dyDescent="0.25">
      <c r="A343" s="3">
        <v>896</v>
      </c>
      <c r="B343" s="3">
        <v>1</v>
      </c>
      <c r="C343" s="2">
        <v>1</v>
      </c>
      <c r="D343">
        <f t="shared" si="5"/>
        <v>1</v>
      </c>
    </row>
    <row r="344" spans="1:4" x14ac:dyDescent="0.25">
      <c r="A344" s="3">
        <v>897</v>
      </c>
      <c r="B344" s="3">
        <v>1</v>
      </c>
      <c r="C344" s="2">
        <v>1</v>
      </c>
      <c r="D344">
        <f t="shared" si="5"/>
        <v>1</v>
      </c>
    </row>
    <row r="345" spans="1:4" x14ac:dyDescent="0.25">
      <c r="A345" s="3">
        <v>898</v>
      </c>
      <c r="B345" s="3">
        <v>0</v>
      </c>
      <c r="C345" s="2">
        <v>1</v>
      </c>
      <c r="D345">
        <f t="shared" si="5"/>
        <v>0</v>
      </c>
    </row>
    <row r="346" spans="1:4" x14ac:dyDescent="0.25">
      <c r="A346" s="3">
        <v>899</v>
      </c>
      <c r="B346" s="3">
        <v>1</v>
      </c>
      <c r="C346" s="2">
        <v>1</v>
      </c>
      <c r="D346">
        <f t="shared" si="5"/>
        <v>1</v>
      </c>
    </row>
    <row r="347" spans="1:4" x14ac:dyDescent="0.25">
      <c r="A347" s="3">
        <v>901</v>
      </c>
      <c r="B347" s="3">
        <v>1</v>
      </c>
      <c r="C347" s="2">
        <v>1</v>
      </c>
      <c r="D347">
        <f t="shared" si="5"/>
        <v>1</v>
      </c>
    </row>
    <row r="348" spans="1:4" x14ac:dyDescent="0.25">
      <c r="A348" s="3">
        <v>905</v>
      </c>
      <c r="B348" s="3">
        <v>1</v>
      </c>
      <c r="C348" s="2">
        <v>1</v>
      </c>
      <c r="D348">
        <f t="shared" si="5"/>
        <v>1</v>
      </c>
    </row>
    <row r="349" spans="1:4" x14ac:dyDescent="0.25">
      <c r="A349" s="3">
        <v>906</v>
      </c>
      <c r="B349" s="3">
        <v>1</v>
      </c>
      <c r="C349" s="2">
        <v>1</v>
      </c>
      <c r="D349">
        <f t="shared" si="5"/>
        <v>1</v>
      </c>
    </row>
    <row r="350" spans="1:4" x14ac:dyDescent="0.25">
      <c r="A350" s="3">
        <v>907</v>
      </c>
      <c r="B350" s="3">
        <v>1</v>
      </c>
      <c r="C350" s="2">
        <v>1</v>
      </c>
      <c r="D350">
        <f t="shared" si="5"/>
        <v>1</v>
      </c>
    </row>
    <row r="351" spans="1:4" x14ac:dyDescent="0.25">
      <c r="A351" s="3">
        <v>910</v>
      </c>
      <c r="B351" s="3">
        <v>1</v>
      </c>
      <c r="C351" s="2">
        <v>1</v>
      </c>
      <c r="D351">
        <f t="shared" si="5"/>
        <v>1</v>
      </c>
    </row>
    <row r="352" spans="1:4" x14ac:dyDescent="0.25">
      <c r="A352" s="3">
        <v>913</v>
      </c>
      <c r="B352" s="3">
        <v>0</v>
      </c>
      <c r="C352" s="2">
        <v>1</v>
      </c>
      <c r="D352">
        <f t="shared" si="5"/>
        <v>0</v>
      </c>
    </row>
    <row r="353" spans="1:4" x14ac:dyDescent="0.25">
      <c r="A353" s="3">
        <v>921</v>
      </c>
      <c r="B353" s="3">
        <v>1</v>
      </c>
      <c r="C353" s="2">
        <v>1</v>
      </c>
      <c r="D353">
        <f t="shared" si="5"/>
        <v>1</v>
      </c>
    </row>
    <row r="354" spans="1:4" x14ac:dyDescent="0.25">
      <c r="A354" s="3">
        <v>922</v>
      </c>
      <c r="B354" s="3">
        <v>1</v>
      </c>
      <c r="C354" s="2">
        <v>1</v>
      </c>
      <c r="D354">
        <f t="shared" si="5"/>
        <v>1</v>
      </c>
    </row>
    <row r="355" spans="1:4" x14ac:dyDescent="0.25">
      <c r="A355" s="3">
        <v>925</v>
      </c>
      <c r="B355" s="3">
        <v>1</v>
      </c>
      <c r="C355" s="2">
        <v>1</v>
      </c>
      <c r="D355">
        <f t="shared" si="5"/>
        <v>1</v>
      </c>
    </row>
    <row r="356" spans="1:4" x14ac:dyDescent="0.25">
      <c r="A356" s="3">
        <v>928</v>
      </c>
      <c r="B356" s="3">
        <v>1</v>
      </c>
      <c r="C356" s="2">
        <v>1</v>
      </c>
      <c r="D356">
        <f t="shared" si="5"/>
        <v>1</v>
      </c>
    </row>
    <row r="357" spans="1:4" x14ac:dyDescent="0.25">
      <c r="A357" s="3">
        <v>933</v>
      </c>
      <c r="B357" s="3">
        <v>1</v>
      </c>
      <c r="C357" s="2">
        <v>1</v>
      </c>
      <c r="D357">
        <f t="shared" si="5"/>
        <v>1</v>
      </c>
    </row>
    <row r="358" spans="1:4" x14ac:dyDescent="0.25">
      <c r="A358" s="3">
        <v>935</v>
      </c>
      <c r="B358" s="3">
        <v>1</v>
      </c>
      <c r="C358" s="2">
        <v>1</v>
      </c>
      <c r="D358">
        <f t="shared" si="5"/>
        <v>1</v>
      </c>
    </row>
    <row r="359" spans="1:4" x14ac:dyDescent="0.25">
      <c r="A359" s="3">
        <v>936</v>
      </c>
      <c r="B359" s="3">
        <v>1</v>
      </c>
      <c r="C359" s="2">
        <v>1</v>
      </c>
      <c r="D359">
        <f t="shared" si="5"/>
        <v>1</v>
      </c>
    </row>
    <row r="360" spans="1:4" x14ac:dyDescent="0.25">
      <c r="A360" s="3">
        <v>938</v>
      </c>
      <c r="B360" s="3">
        <v>0</v>
      </c>
      <c r="C360" s="2">
        <v>1</v>
      </c>
      <c r="D360">
        <f t="shared" si="5"/>
        <v>0</v>
      </c>
    </row>
    <row r="361" spans="1:4" x14ac:dyDescent="0.25">
      <c r="A361" s="3">
        <v>939</v>
      </c>
      <c r="B361" s="3">
        <v>0</v>
      </c>
      <c r="C361" s="2">
        <v>1</v>
      </c>
      <c r="D361">
        <f t="shared" si="5"/>
        <v>0</v>
      </c>
    </row>
    <row r="362" spans="1:4" x14ac:dyDescent="0.25">
      <c r="A362" s="3">
        <v>941</v>
      </c>
      <c r="B362" s="3">
        <v>1</v>
      </c>
      <c r="C362" s="2">
        <v>1</v>
      </c>
      <c r="D362">
        <f t="shared" si="5"/>
        <v>1</v>
      </c>
    </row>
    <row r="363" spans="1:4" x14ac:dyDescent="0.25">
      <c r="A363" s="3">
        <v>943</v>
      </c>
      <c r="B363" s="3">
        <v>1</v>
      </c>
      <c r="C363" s="2">
        <v>1</v>
      </c>
      <c r="D363">
        <f t="shared" si="5"/>
        <v>1</v>
      </c>
    </row>
    <row r="364" spans="1:4" x14ac:dyDescent="0.25">
      <c r="A364" s="3">
        <v>944</v>
      </c>
      <c r="B364" s="3">
        <v>1</v>
      </c>
      <c r="C364" s="2">
        <v>1</v>
      </c>
      <c r="D364">
        <f t="shared" si="5"/>
        <v>1</v>
      </c>
    </row>
    <row r="365" spans="1:4" x14ac:dyDescent="0.25">
      <c r="A365" s="3">
        <v>947</v>
      </c>
      <c r="B365" s="3">
        <v>1</v>
      </c>
      <c r="C365" s="2">
        <v>1</v>
      </c>
      <c r="D365">
        <f t="shared" si="5"/>
        <v>1</v>
      </c>
    </row>
    <row r="366" spans="1:4" x14ac:dyDescent="0.25">
      <c r="A366" s="3">
        <v>948</v>
      </c>
      <c r="B366" s="3">
        <v>1</v>
      </c>
      <c r="C366" s="2">
        <v>1</v>
      </c>
      <c r="D366">
        <f t="shared" si="5"/>
        <v>1</v>
      </c>
    </row>
    <row r="367" spans="1:4" x14ac:dyDescent="0.25">
      <c r="A367" s="3">
        <v>949</v>
      </c>
      <c r="B367" s="3">
        <v>1</v>
      </c>
      <c r="C367" s="2">
        <v>1</v>
      </c>
      <c r="D367">
        <f t="shared" si="5"/>
        <v>1</v>
      </c>
    </row>
    <row r="368" spans="1:4" x14ac:dyDescent="0.25">
      <c r="A368" s="3">
        <v>950</v>
      </c>
      <c r="B368" s="3">
        <v>0</v>
      </c>
      <c r="C368" s="2">
        <v>1</v>
      </c>
      <c r="D368">
        <f t="shared" si="5"/>
        <v>0</v>
      </c>
    </row>
    <row r="369" spans="1:4" x14ac:dyDescent="0.25">
      <c r="A369" s="3">
        <v>952</v>
      </c>
      <c r="B369" s="3">
        <v>1</v>
      </c>
      <c r="C369" s="2">
        <v>1</v>
      </c>
      <c r="D369">
        <f t="shared" si="5"/>
        <v>1</v>
      </c>
    </row>
    <row r="370" spans="1:4" x14ac:dyDescent="0.25">
      <c r="A370" s="3">
        <v>954</v>
      </c>
      <c r="B370" s="3">
        <v>1</v>
      </c>
      <c r="C370" s="2">
        <v>1</v>
      </c>
      <c r="D370">
        <f t="shared" si="5"/>
        <v>1</v>
      </c>
    </row>
    <row r="371" spans="1:4" x14ac:dyDescent="0.25">
      <c r="A371" s="3">
        <v>957</v>
      </c>
      <c r="B371" s="3">
        <v>1</v>
      </c>
      <c r="C371" s="2">
        <v>1</v>
      </c>
      <c r="D371">
        <f t="shared" si="5"/>
        <v>1</v>
      </c>
    </row>
    <row r="372" spans="1:4" x14ac:dyDescent="0.25">
      <c r="A372" s="3">
        <v>958</v>
      </c>
      <c r="B372" s="3">
        <v>1</v>
      </c>
      <c r="C372" s="2">
        <v>1</v>
      </c>
      <c r="D372">
        <f t="shared" si="5"/>
        <v>1</v>
      </c>
    </row>
    <row r="373" spans="1:4" x14ac:dyDescent="0.25">
      <c r="A373" s="3">
        <v>964</v>
      </c>
      <c r="B373" s="3">
        <v>0</v>
      </c>
      <c r="C373" s="2">
        <v>1</v>
      </c>
      <c r="D373">
        <f t="shared" si="5"/>
        <v>0</v>
      </c>
    </row>
    <row r="374" spans="1:4" x14ac:dyDescent="0.25">
      <c r="A374" s="3">
        <v>966</v>
      </c>
      <c r="B374" s="3">
        <v>0</v>
      </c>
      <c r="C374" s="2">
        <v>1</v>
      </c>
      <c r="D374">
        <f t="shared" si="5"/>
        <v>0</v>
      </c>
    </row>
    <row r="375" spans="1:4" x14ac:dyDescent="0.25">
      <c r="A375" s="3">
        <v>968</v>
      </c>
      <c r="B375" s="3">
        <v>1</v>
      </c>
      <c r="C375" s="2">
        <v>1</v>
      </c>
      <c r="D375">
        <f t="shared" si="5"/>
        <v>1</v>
      </c>
    </row>
    <row r="376" spans="1:4" x14ac:dyDescent="0.25">
      <c r="A376" s="3">
        <v>971</v>
      </c>
      <c r="B376" s="3">
        <v>1</v>
      </c>
      <c r="C376" s="2">
        <v>1</v>
      </c>
      <c r="D376">
        <f t="shared" si="5"/>
        <v>1</v>
      </c>
    </row>
    <row r="377" spans="1:4" x14ac:dyDescent="0.25">
      <c r="A377" s="3">
        <v>975</v>
      </c>
      <c r="B377" s="3">
        <v>1</v>
      </c>
      <c r="C377" s="2">
        <v>1</v>
      </c>
      <c r="D377">
        <f t="shared" si="5"/>
        <v>1</v>
      </c>
    </row>
    <row r="378" spans="1:4" x14ac:dyDescent="0.25">
      <c r="A378" s="3">
        <v>979</v>
      </c>
      <c r="B378" s="3">
        <v>0</v>
      </c>
      <c r="C378" s="2">
        <v>1</v>
      </c>
      <c r="D378">
        <f t="shared" si="5"/>
        <v>0</v>
      </c>
    </row>
    <row r="379" spans="1:4" x14ac:dyDescent="0.25">
      <c r="A379" s="3">
        <v>981</v>
      </c>
      <c r="B379" s="3">
        <v>1</v>
      </c>
      <c r="C379" s="2">
        <v>1</v>
      </c>
      <c r="D379">
        <f t="shared" si="5"/>
        <v>1</v>
      </c>
    </row>
    <row r="380" spans="1:4" x14ac:dyDescent="0.25">
      <c r="A380" s="3">
        <v>984</v>
      </c>
      <c r="B380" s="3">
        <v>0</v>
      </c>
      <c r="C380" s="2">
        <v>1</v>
      </c>
      <c r="D380">
        <f t="shared" si="5"/>
        <v>0</v>
      </c>
    </row>
    <row r="381" spans="1:4" x14ac:dyDescent="0.25">
      <c r="A381" s="3">
        <v>989</v>
      </c>
      <c r="B381" s="3">
        <v>0</v>
      </c>
      <c r="C381" s="2">
        <v>1</v>
      </c>
      <c r="D381">
        <f t="shared" si="5"/>
        <v>0</v>
      </c>
    </row>
    <row r="382" spans="1:4" x14ac:dyDescent="0.25">
      <c r="A382" s="3">
        <v>991</v>
      </c>
      <c r="B382" s="3">
        <v>1</v>
      </c>
      <c r="C382" s="2">
        <v>1</v>
      </c>
      <c r="D382">
        <f t="shared" si="5"/>
        <v>1</v>
      </c>
    </row>
    <row r="383" spans="1:4" x14ac:dyDescent="0.25">
      <c r="A383" s="3">
        <v>993</v>
      </c>
      <c r="B383" s="3">
        <v>1</v>
      </c>
      <c r="C383" s="2">
        <v>1</v>
      </c>
      <c r="D383">
        <f t="shared" si="5"/>
        <v>1</v>
      </c>
    </row>
    <row r="384" spans="1:4" x14ac:dyDescent="0.25">
      <c r="A384" s="3">
        <v>994</v>
      </c>
      <c r="B384" s="3">
        <v>1</v>
      </c>
      <c r="C384" s="2">
        <v>1</v>
      </c>
      <c r="D384">
        <f t="shared" si="5"/>
        <v>1</v>
      </c>
    </row>
    <row r="385" spans="1:4" x14ac:dyDescent="0.25">
      <c r="A385" s="3">
        <v>995</v>
      </c>
      <c r="B385" s="3">
        <v>1</v>
      </c>
      <c r="C385" s="2">
        <v>1</v>
      </c>
      <c r="D385">
        <f t="shared" si="5"/>
        <v>1</v>
      </c>
    </row>
    <row r="386" spans="1:4" x14ac:dyDescent="0.25">
      <c r="A386" s="3">
        <v>1002</v>
      </c>
      <c r="B386" s="3">
        <v>1</v>
      </c>
      <c r="C386" s="2">
        <v>1</v>
      </c>
      <c r="D386">
        <f t="shared" ref="D386:D449" si="6">IF(B386=C386, 1, 0)</f>
        <v>1</v>
      </c>
    </row>
    <row r="387" spans="1:4" x14ac:dyDescent="0.25">
      <c r="A387" s="3">
        <v>1005</v>
      </c>
      <c r="B387" s="3">
        <v>0</v>
      </c>
      <c r="C387" s="2">
        <v>1</v>
      </c>
      <c r="D387">
        <f t="shared" si="6"/>
        <v>0</v>
      </c>
    </row>
    <row r="388" spans="1:4" x14ac:dyDescent="0.25">
      <c r="A388" s="3">
        <v>1006</v>
      </c>
      <c r="B388" s="3">
        <v>1</v>
      </c>
      <c r="C388" s="2">
        <v>1</v>
      </c>
      <c r="D388">
        <f t="shared" si="6"/>
        <v>1</v>
      </c>
    </row>
    <row r="389" spans="1:4" x14ac:dyDescent="0.25">
      <c r="A389" s="3">
        <v>1009</v>
      </c>
      <c r="B389" s="3">
        <v>1</v>
      </c>
      <c r="C389" s="2">
        <v>1</v>
      </c>
      <c r="D389">
        <f t="shared" si="6"/>
        <v>1</v>
      </c>
    </row>
    <row r="390" spans="1:4" x14ac:dyDescent="0.25">
      <c r="A390" s="3">
        <v>1010</v>
      </c>
      <c r="B390" s="3">
        <v>1</v>
      </c>
      <c r="C390" s="2">
        <v>1</v>
      </c>
      <c r="D390">
        <f t="shared" si="6"/>
        <v>1</v>
      </c>
    </row>
    <row r="391" spans="1:4" x14ac:dyDescent="0.25">
      <c r="A391" s="3">
        <v>1012</v>
      </c>
      <c r="B391" s="3">
        <v>1</v>
      </c>
      <c r="C391" s="2">
        <v>1</v>
      </c>
      <c r="D391">
        <f t="shared" si="6"/>
        <v>1</v>
      </c>
    </row>
    <row r="392" spans="1:4" x14ac:dyDescent="0.25">
      <c r="A392" s="3">
        <v>1015</v>
      </c>
      <c r="B392" s="3">
        <v>1</v>
      </c>
      <c r="C392" s="2">
        <v>1</v>
      </c>
      <c r="D392">
        <f t="shared" si="6"/>
        <v>1</v>
      </c>
    </row>
    <row r="393" spans="1:4" x14ac:dyDescent="0.25">
      <c r="A393" s="3">
        <v>1022</v>
      </c>
      <c r="B393" s="3">
        <v>1</v>
      </c>
      <c r="C393" s="2">
        <v>1</v>
      </c>
      <c r="D393">
        <f t="shared" si="6"/>
        <v>1</v>
      </c>
    </row>
    <row r="394" spans="1:4" x14ac:dyDescent="0.25">
      <c r="A394" s="3">
        <v>1023</v>
      </c>
      <c r="B394" s="3">
        <v>1</v>
      </c>
      <c r="C394" s="2">
        <v>1</v>
      </c>
      <c r="D394">
        <f t="shared" si="6"/>
        <v>1</v>
      </c>
    </row>
    <row r="395" spans="1:4" x14ac:dyDescent="0.25">
      <c r="A395" s="3">
        <v>1025</v>
      </c>
      <c r="B395" s="3">
        <v>1</v>
      </c>
      <c r="C395" s="2">
        <v>1</v>
      </c>
      <c r="D395">
        <f t="shared" si="6"/>
        <v>1</v>
      </c>
    </row>
    <row r="396" spans="1:4" x14ac:dyDescent="0.25">
      <c r="A396" s="3">
        <v>1028</v>
      </c>
      <c r="B396" s="3">
        <v>1</v>
      </c>
      <c r="C396" s="2">
        <v>1</v>
      </c>
      <c r="D396">
        <f t="shared" si="6"/>
        <v>1</v>
      </c>
    </row>
    <row r="397" spans="1:4" x14ac:dyDescent="0.25">
      <c r="A397" s="3">
        <v>1031</v>
      </c>
      <c r="B397" s="3">
        <v>1</v>
      </c>
      <c r="C397" s="2">
        <v>1</v>
      </c>
      <c r="D397">
        <f t="shared" si="6"/>
        <v>1</v>
      </c>
    </row>
    <row r="398" spans="1:4" x14ac:dyDescent="0.25">
      <c r="A398" s="3">
        <v>1032</v>
      </c>
      <c r="B398" s="3">
        <v>1</v>
      </c>
      <c r="C398" s="2">
        <v>1</v>
      </c>
      <c r="D398">
        <f t="shared" si="6"/>
        <v>1</v>
      </c>
    </row>
    <row r="399" spans="1:4" x14ac:dyDescent="0.25">
      <c r="A399" s="3">
        <v>1033</v>
      </c>
      <c r="B399" s="3">
        <v>1</v>
      </c>
      <c r="C399" s="2">
        <v>1</v>
      </c>
      <c r="D399">
        <f t="shared" si="6"/>
        <v>1</v>
      </c>
    </row>
    <row r="400" spans="1:4" x14ac:dyDescent="0.25">
      <c r="A400" s="3">
        <v>1037</v>
      </c>
      <c r="B400" s="3">
        <v>0</v>
      </c>
      <c r="C400" s="2">
        <v>1</v>
      </c>
      <c r="D400">
        <f t="shared" si="6"/>
        <v>0</v>
      </c>
    </row>
    <row r="401" spans="1:4" x14ac:dyDescent="0.25">
      <c r="A401" s="3">
        <v>1038</v>
      </c>
      <c r="B401" s="3">
        <v>1</v>
      </c>
      <c r="C401" s="2">
        <v>1</v>
      </c>
      <c r="D401">
        <f t="shared" si="6"/>
        <v>1</v>
      </c>
    </row>
    <row r="402" spans="1:4" x14ac:dyDescent="0.25">
      <c r="A402" s="3">
        <v>1040</v>
      </c>
      <c r="B402" s="3">
        <v>1</v>
      </c>
      <c r="C402" s="2">
        <v>1</v>
      </c>
      <c r="D402">
        <f t="shared" si="6"/>
        <v>1</v>
      </c>
    </row>
    <row r="403" spans="1:4" x14ac:dyDescent="0.25">
      <c r="A403" s="3">
        <v>1041</v>
      </c>
      <c r="B403" s="3">
        <v>0</v>
      </c>
      <c r="C403" s="2">
        <v>1</v>
      </c>
      <c r="D403">
        <f t="shared" si="6"/>
        <v>0</v>
      </c>
    </row>
    <row r="404" spans="1:4" x14ac:dyDescent="0.25">
      <c r="A404" s="3">
        <v>1047</v>
      </c>
      <c r="B404" s="3">
        <v>1</v>
      </c>
      <c r="C404" s="2">
        <v>1</v>
      </c>
      <c r="D404">
        <f t="shared" si="6"/>
        <v>1</v>
      </c>
    </row>
    <row r="405" spans="1:4" x14ac:dyDescent="0.25">
      <c r="A405" s="3">
        <v>1050</v>
      </c>
      <c r="B405" s="3">
        <v>1</v>
      </c>
      <c r="C405" s="2">
        <v>1</v>
      </c>
      <c r="D405">
        <f t="shared" si="6"/>
        <v>1</v>
      </c>
    </row>
    <row r="406" spans="1:4" x14ac:dyDescent="0.25">
      <c r="A406" s="3">
        <v>1064</v>
      </c>
      <c r="B406" s="3">
        <v>1</v>
      </c>
      <c r="C406" s="2">
        <v>1</v>
      </c>
      <c r="D406">
        <f t="shared" si="6"/>
        <v>1</v>
      </c>
    </row>
    <row r="407" spans="1:4" x14ac:dyDescent="0.25">
      <c r="A407" s="3">
        <v>1067</v>
      </c>
      <c r="B407" s="3">
        <v>1</v>
      </c>
      <c r="C407" s="2">
        <v>1</v>
      </c>
      <c r="D407">
        <f t="shared" si="6"/>
        <v>1</v>
      </c>
    </row>
    <row r="408" spans="1:4" x14ac:dyDescent="0.25">
      <c r="A408" s="3">
        <v>1068</v>
      </c>
      <c r="B408" s="3">
        <v>1</v>
      </c>
      <c r="C408" s="2">
        <v>1</v>
      </c>
      <c r="D408">
        <f t="shared" si="6"/>
        <v>1</v>
      </c>
    </row>
    <row r="409" spans="1:4" x14ac:dyDescent="0.25">
      <c r="A409" s="3">
        <v>1069</v>
      </c>
      <c r="B409" s="3">
        <v>1</v>
      </c>
      <c r="C409" s="2">
        <v>1</v>
      </c>
      <c r="D409">
        <f t="shared" si="6"/>
        <v>1</v>
      </c>
    </row>
    <row r="410" spans="1:4" x14ac:dyDescent="0.25">
      <c r="A410" s="3">
        <v>1072</v>
      </c>
      <c r="B410" s="3">
        <v>0</v>
      </c>
      <c r="C410" s="2">
        <v>1</v>
      </c>
      <c r="D410">
        <f t="shared" si="6"/>
        <v>0</v>
      </c>
    </row>
    <row r="411" spans="1:4" x14ac:dyDescent="0.25">
      <c r="A411" s="3">
        <v>1074</v>
      </c>
      <c r="B411" s="3">
        <v>0</v>
      </c>
      <c r="C411" s="2">
        <v>1</v>
      </c>
      <c r="D411">
        <f t="shared" si="6"/>
        <v>0</v>
      </c>
    </row>
    <row r="412" spans="1:4" x14ac:dyDescent="0.25">
      <c r="A412" s="3">
        <v>1076</v>
      </c>
      <c r="B412" s="3">
        <v>1</v>
      </c>
      <c r="C412" s="2">
        <v>1</v>
      </c>
      <c r="D412">
        <f t="shared" si="6"/>
        <v>1</v>
      </c>
    </row>
    <row r="413" spans="1:4" x14ac:dyDescent="0.25">
      <c r="A413" s="3">
        <v>1079</v>
      </c>
      <c r="B413" s="3">
        <v>1</v>
      </c>
      <c r="C413" s="2">
        <v>1</v>
      </c>
      <c r="D413">
        <f t="shared" si="6"/>
        <v>1</v>
      </c>
    </row>
    <row r="414" spans="1:4" x14ac:dyDescent="0.25">
      <c r="A414" s="3">
        <v>1083</v>
      </c>
      <c r="B414" s="3">
        <v>1</v>
      </c>
      <c r="C414" s="2">
        <v>1</v>
      </c>
      <c r="D414">
        <f t="shared" si="6"/>
        <v>1</v>
      </c>
    </row>
    <row r="415" spans="1:4" x14ac:dyDescent="0.25">
      <c r="A415" s="3">
        <v>1087</v>
      </c>
      <c r="B415" s="3">
        <v>0</v>
      </c>
      <c r="C415" s="2">
        <v>1</v>
      </c>
      <c r="D415">
        <f t="shared" si="6"/>
        <v>0</v>
      </c>
    </row>
    <row r="416" spans="1:4" x14ac:dyDescent="0.25">
      <c r="A416" s="3">
        <v>1093</v>
      </c>
      <c r="B416" s="3">
        <v>1</v>
      </c>
      <c r="C416" s="2">
        <v>1</v>
      </c>
      <c r="D416">
        <f t="shared" si="6"/>
        <v>1</v>
      </c>
    </row>
    <row r="417" spans="1:4" x14ac:dyDescent="0.25">
      <c r="A417" s="3">
        <v>1095</v>
      </c>
      <c r="B417" s="3">
        <v>1</v>
      </c>
      <c r="C417" s="2">
        <v>1</v>
      </c>
      <c r="D417">
        <f t="shared" si="6"/>
        <v>1</v>
      </c>
    </row>
    <row r="418" spans="1:4" x14ac:dyDescent="0.25">
      <c r="A418" s="3">
        <v>1096</v>
      </c>
      <c r="B418" s="3">
        <v>1</v>
      </c>
      <c r="C418" s="2">
        <v>1</v>
      </c>
      <c r="D418">
        <f t="shared" si="6"/>
        <v>1</v>
      </c>
    </row>
    <row r="419" spans="1:4" x14ac:dyDescent="0.25">
      <c r="A419" s="3">
        <v>1097</v>
      </c>
      <c r="B419" s="3">
        <v>0</v>
      </c>
      <c r="C419" s="2">
        <v>1</v>
      </c>
      <c r="D419">
        <f t="shared" si="6"/>
        <v>0</v>
      </c>
    </row>
    <row r="420" spans="1:4" x14ac:dyDescent="0.25">
      <c r="A420" s="3">
        <v>1103</v>
      </c>
      <c r="B420" s="3">
        <v>0</v>
      </c>
      <c r="C420" s="2">
        <v>1</v>
      </c>
      <c r="D420">
        <f t="shared" si="6"/>
        <v>0</v>
      </c>
    </row>
    <row r="421" spans="1:4" x14ac:dyDescent="0.25">
      <c r="A421" s="3">
        <v>1106</v>
      </c>
      <c r="B421" s="3">
        <v>1</v>
      </c>
      <c r="C421" s="2">
        <v>1</v>
      </c>
      <c r="D421">
        <f t="shared" si="6"/>
        <v>1</v>
      </c>
    </row>
    <row r="422" spans="1:4" x14ac:dyDescent="0.25">
      <c r="A422" s="3">
        <v>1111</v>
      </c>
      <c r="B422" s="3">
        <v>1</v>
      </c>
      <c r="C422" s="2">
        <v>1</v>
      </c>
      <c r="D422">
        <f t="shared" si="6"/>
        <v>1</v>
      </c>
    </row>
    <row r="423" spans="1:4" x14ac:dyDescent="0.25">
      <c r="A423" s="3">
        <v>1115</v>
      </c>
      <c r="B423" s="3">
        <v>0</v>
      </c>
      <c r="C423" s="2">
        <v>1</v>
      </c>
      <c r="D423">
        <f t="shared" si="6"/>
        <v>0</v>
      </c>
    </row>
    <row r="424" spans="1:4" x14ac:dyDescent="0.25">
      <c r="A424" s="3">
        <v>1117</v>
      </c>
      <c r="B424" s="3">
        <v>1</v>
      </c>
      <c r="C424" s="2">
        <v>1</v>
      </c>
      <c r="D424">
        <f t="shared" si="6"/>
        <v>1</v>
      </c>
    </row>
    <row r="425" spans="1:4" x14ac:dyDescent="0.25">
      <c r="A425" s="3">
        <v>1118</v>
      </c>
      <c r="B425" s="3">
        <v>0</v>
      </c>
      <c r="C425" s="2">
        <v>1</v>
      </c>
      <c r="D425">
        <f t="shared" si="6"/>
        <v>0</v>
      </c>
    </row>
    <row r="426" spans="1:4" x14ac:dyDescent="0.25">
      <c r="A426" s="3">
        <v>1119</v>
      </c>
      <c r="B426" s="3">
        <v>1</v>
      </c>
      <c r="C426" s="2">
        <v>1</v>
      </c>
      <c r="D426">
        <f t="shared" si="6"/>
        <v>1</v>
      </c>
    </row>
    <row r="427" spans="1:4" x14ac:dyDescent="0.25">
      <c r="A427" s="3">
        <v>1122</v>
      </c>
      <c r="B427" s="3">
        <v>1</v>
      </c>
      <c r="C427" s="2">
        <v>1</v>
      </c>
      <c r="D427">
        <f t="shared" si="6"/>
        <v>1</v>
      </c>
    </row>
    <row r="428" spans="1:4" x14ac:dyDescent="0.25">
      <c r="A428" s="3">
        <v>1127</v>
      </c>
      <c r="B428" s="3">
        <v>0</v>
      </c>
      <c r="C428" s="2">
        <v>1</v>
      </c>
      <c r="D428">
        <f t="shared" si="6"/>
        <v>0</v>
      </c>
    </row>
    <row r="429" spans="1:4" x14ac:dyDescent="0.25">
      <c r="A429" s="3">
        <v>1132</v>
      </c>
      <c r="B429" s="3">
        <v>1</v>
      </c>
      <c r="C429" s="2">
        <v>1</v>
      </c>
      <c r="D429">
        <f t="shared" si="6"/>
        <v>1</v>
      </c>
    </row>
    <row r="430" spans="1:4" x14ac:dyDescent="0.25">
      <c r="A430" s="3">
        <v>1142</v>
      </c>
      <c r="B430" s="3">
        <v>1</v>
      </c>
      <c r="C430" s="2">
        <v>1</v>
      </c>
      <c r="D430">
        <f t="shared" si="6"/>
        <v>1</v>
      </c>
    </row>
    <row r="431" spans="1:4" x14ac:dyDescent="0.25">
      <c r="A431" s="3">
        <v>1143</v>
      </c>
      <c r="B431" s="3">
        <v>1</v>
      </c>
      <c r="C431" s="2">
        <v>1</v>
      </c>
      <c r="D431">
        <f t="shared" si="6"/>
        <v>1</v>
      </c>
    </row>
    <row r="432" spans="1:4" x14ac:dyDescent="0.25">
      <c r="A432" s="3">
        <v>1146</v>
      </c>
      <c r="B432" s="3">
        <v>1</v>
      </c>
      <c r="C432" s="2">
        <v>1</v>
      </c>
      <c r="D432">
        <f t="shared" si="6"/>
        <v>1</v>
      </c>
    </row>
    <row r="433" spans="1:4" x14ac:dyDescent="0.25">
      <c r="A433" s="3">
        <v>1149</v>
      </c>
      <c r="B433" s="3">
        <v>1</v>
      </c>
      <c r="C433" s="2">
        <v>1</v>
      </c>
      <c r="D433">
        <f t="shared" si="6"/>
        <v>1</v>
      </c>
    </row>
    <row r="434" spans="1:4" x14ac:dyDescent="0.25">
      <c r="A434" s="3">
        <v>1151</v>
      </c>
      <c r="B434" s="3">
        <v>0</v>
      </c>
      <c r="C434" s="2">
        <v>1</v>
      </c>
      <c r="D434">
        <f t="shared" si="6"/>
        <v>0</v>
      </c>
    </row>
    <row r="435" spans="1:4" x14ac:dyDescent="0.25">
      <c r="A435" s="3">
        <v>1152</v>
      </c>
      <c r="B435" s="3">
        <v>1</v>
      </c>
      <c r="C435" s="2">
        <v>1</v>
      </c>
      <c r="D435">
        <f t="shared" si="6"/>
        <v>1</v>
      </c>
    </row>
    <row r="436" spans="1:4" x14ac:dyDescent="0.25">
      <c r="A436" s="3">
        <v>1153</v>
      </c>
      <c r="B436" s="3">
        <v>0</v>
      </c>
      <c r="C436" s="2">
        <v>1</v>
      </c>
      <c r="D436">
        <f t="shared" si="6"/>
        <v>0</v>
      </c>
    </row>
    <row r="437" spans="1:4" x14ac:dyDescent="0.25">
      <c r="A437" s="3">
        <v>1154</v>
      </c>
      <c r="B437" s="3">
        <v>1</v>
      </c>
      <c r="C437" s="2">
        <v>1</v>
      </c>
      <c r="D437">
        <f t="shared" si="6"/>
        <v>1</v>
      </c>
    </row>
    <row r="438" spans="1:4" x14ac:dyDescent="0.25">
      <c r="A438" s="3">
        <v>1155</v>
      </c>
      <c r="B438" s="3">
        <v>1</v>
      </c>
      <c r="C438" s="2">
        <v>1</v>
      </c>
      <c r="D438">
        <f t="shared" si="6"/>
        <v>1</v>
      </c>
    </row>
    <row r="439" spans="1:4" x14ac:dyDescent="0.25">
      <c r="A439" s="3">
        <v>1157</v>
      </c>
      <c r="B439" s="3">
        <v>1</v>
      </c>
      <c r="C439" s="2">
        <v>1</v>
      </c>
      <c r="D439">
        <f t="shared" si="6"/>
        <v>1</v>
      </c>
    </row>
    <row r="440" spans="1:4" x14ac:dyDescent="0.25">
      <c r="A440" s="3">
        <v>1159</v>
      </c>
      <c r="B440" s="3">
        <v>1</v>
      </c>
      <c r="C440" s="2">
        <v>1</v>
      </c>
      <c r="D440">
        <f t="shared" si="6"/>
        <v>1</v>
      </c>
    </row>
    <row r="441" spans="1:4" x14ac:dyDescent="0.25">
      <c r="A441" s="3">
        <v>1160</v>
      </c>
      <c r="B441" s="3">
        <v>1</v>
      </c>
      <c r="C441" s="2">
        <v>1</v>
      </c>
      <c r="D441">
        <f t="shared" si="6"/>
        <v>1</v>
      </c>
    </row>
    <row r="442" spans="1:4" x14ac:dyDescent="0.25">
      <c r="A442" s="3">
        <v>1163</v>
      </c>
      <c r="B442" s="3">
        <v>1</v>
      </c>
      <c r="C442" s="2">
        <v>1</v>
      </c>
      <c r="D442">
        <f t="shared" si="6"/>
        <v>1</v>
      </c>
    </row>
    <row r="443" spans="1:4" x14ac:dyDescent="0.25">
      <c r="A443" s="3">
        <v>1166</v>
      </c>
      <c r="B443" s="3">
        <v>1</v>
      </c>
      <c r="C443" s="2">
        <v>1</v>
      </c>
      <c r="D443">
        <f t="shared" si="6"/>
        <v>1</v>
      </c>
    </row>
    <row r="444" spans="1:4" x14ac:dyDescent="0.25">
      <c r="A444" s="3">
        <v>1169</v>
      </c>
      <c r="B444" s="3">
        <v>1</v>
      </c>
      <c r="C444" s="2">
        <v>1</v>
      </c>
      <c r="D444">
        <f t="shared" si="6"/>
        <v>1</v>
      </c>
    </row>
    <row r="445" spans="1:4" x14ac:dyDescent="0.25">
      <c r="A445" s="3">
        <v>1170</v>
      </c>
      <c r="B445" s="3">
        <v>1</v>
      </c>
      <c r="C445" s="2">
        <v>1</v>
      </c>
      <c r="D445">
        <f t="shared" si="6"/>
        <v>1</v>
      </c>
    </row>
    <row r="446" spans="1:4" x14ac:dyDescent="0.25">
      <c r="A446" s="3">
        <v>1172</v>
      </c>
      <c r="B446" s="3">
        <v>1</v>
      </c>
      <c r="C446" s="2">
        <v>1</v>
      </c>
      <c r="D446">
        <f t="shared" si="6"/>
        <v>1</v>
      </c>
    </row>
    <row r="447" spans="1:4" x14ac:dyDescent="0.25">
      <c r="A447" s="3">
        <v>1174</v>
      </c>
      <c r="B447" s="3">
        <v>1</v>
      </c>
      <c r="C447" s="2">
        <v>1</v>
      </c>
      <c r="D447">
        <f t="shared" si="6"/>
        <v>1</v>
      </c>
    </row>
    <row r="448" spans="1:4" x14ac:dyDescent="0.25">
      <c r="A448" s="3">
        <v>1175</v>
      </c>
      <c r="B448" s="3">
        <v>1</v>
      </c>
      <c r="C448" s="2">
        <v>1</v>
      </c>
      <c r="D448">
        <f t="shared" si="6"/>
        <v>1</v>
      </c>
    </row>
    <row r="449" spans="1:4" x14ac:dyDescent="0.25">
      <c r="A449" s="3">
        <v>1181</v>
      </c>
      <c r="B449" s="3">
        <v>1</v>
      </c>
      <c r="C449" s="2">
        <v>1</v>
      </c>
      <c r="D449">
        <f t="shared" si="6"/>
        <v>1</v>
      </c>
    </row>
    <row r="450" spans="1:4" x14ac:dyDescent="0.25">
      <c r="A450" s="3">
        <v>1184</v>
      </c>
      <c r="B450" s="3">
        <v>1</v>
      </c>
      <c r="C450" s="2">
        <v>1</v>
      </c>
      <c r="D450">
        <f t="shared" ref="D450:D513" si="7">IF(B450=C450, 1, 0)</f>
        <v>1</v>
      </c>
    </row>
    <row r="451" spans="1:4" x14ac:dyDescent="0.25">
      <c r="A451" s="3">
        <v>1185</v>
      </c>
      <c r="B451" s="3">
        <v>1</v>
      </c>
      <c r="C451" s="2">
        <v>1</v>
      </c>
      <c r="D451">
        <f t="shared" si="7"/>
        <v>1</v>
      </c>
    </row>
    <row r="452" spans="1:4" x14ac:dyDescent="0.25">
      <c r="A452" s="3">
        <v>1193</v>
      </c>
      <c r="B452" s="3">
        <v>1</v>
      </c>
      <c r="C452" s="2">
        <v>1</v>
      </c>
      <c r="D452">
        <f t="shared" si="7"/>
        <v>1</v>
      </c>
    </row>
    <row r="453" spans="1:4" x14ac:dyDescent="0.25">
      <c r="A453" s="3">
        <v>1198</v>
      </c>
      <c r="B453" s="3">
        <v>1</v>
      </c>
      <c r="C453" s="2">
        <v>1</v>
      </c>
      <c r="D453">
        <f t="shared" si="7"/>
        <v>1</v>
      </c>
    </row>
    <row r="454" spans="1:4" x14ac:dyDescent="0.25">
      <c r="A454" s="3">
        <v>1204</v>
      </c>
      <c r="B454" s="3">
        <v>1</v>
      </c>
      <c r="C454" s="2">
        <v>1</v>
      </c>
      <c r="D454">
        <f t="shared" si="7"/>
        <v>1</v>
      </c>
    </row>
    <row r="455" spans="1:4" x14ac:dyDescent="0.25">
      <c r="A455" s="3">
        <v>1208</v>
      </c>
      <c r="B455" s="3">
        <v>1</v>
      </c>
      <c r="C455" s="2">
        <v>1</v>
      </c>
      <c r="D455">
        <f t="shared" si="7"/>
        <v>1</v>
      </c>
    </row>
    <row r="456" spans="1:4" x14ac:dyDescent="0.25">
      <c r="A456" s="3">
        <v>1211</v>
      </c>
      <c r="B456" s="3">
        <v>1</v>
      </c>
      <c r="C456" s="2">
        <v>1</v>
      </c>
      <c r="D456">
        <f t="shared" si="7"/>
        <v>1</v>
      </c>
    </row>
    <row r="457" spans="1:4" x14ac:dyDescent="0.25">
      <c r="A457" s="3">
        <v>1212</v>
      </c>
      <c r="B457" s="3">
        <v>0</v>
      </c>
      <c r="C457" s="2">
        <v>1</v>
      </c>
      <c r="D457">
        <f t="shared" si="7"/>
        <v>0</v>
      </c>
    </row>
    <row r="458" spans="1:4" x14ac:dyDescent="0.25">
      <c r="A458" s="3">
        <v>1215</v>
      </c>
      <c r="B458" s="3">
        <v>1</v>
      </c>
      <c r="C458" s="2">
        <v>1</v>
      </c>
      <c r="D458">
        <f t="shared" si="7"/>
        <v>1</v>
      </c>
    </row>
    <row r="459" spans="1:4" x14ac:dyDescent="0.25">
      <c r="A459" s="3">
        <v>1222</v>
      </c>
      <c r="B459" s="3">
        <v>1</v>
      </c>
      <c r="C459" s="2">
        <v>1</v>
      </c>
      <c r="D459">
        <f t="shared" si="7"/>
        <v>1</v>
      </c>
    </row>
    <row r="460" spans="1:4" x14ac:dyDescent="0.25">
      <c r="A460" s="3">
        <v>1224</v>
      </c>
      <c r="B460" s="3">
        <v>0</v>
      </c>
      <c r="C460" s="2">
        <v>1</v>
      </c>
      <c r="D460">
        <f t="shared" si="7"/>
        <v>0</v>
      </c>
    </row>
    <row r="461" spans="1:4" x14ac:dyDescent="0.25">
      <c r="A461" s="3">
        <v>1225</v>
      </c>
      <c r="B461" s="3">
        <v>0</v>
      </c>
      <c r="C461" s="2">
        <v>1</v>
      </c>
      <c r="D461">
        <f t="shared" si="7"/>
        <v>0</v>
      </c>
    </row>
    <row r="462" spans="1:4" x14ac:dyDescent="0.25">
      <c r="A462" s="3">
        <v>1229</v>
      </c>
      <c r="B462" s="3">
        <v>1</v>
      </c>
      <c r="C462" s="2">
        <v>1</v>
      </c>
      <c r="D462">
        <f t="shared" si="7"/>
        <v>1</v>
      </c>
    </row>
    <row r="463" spans="1:4" x14ac:dyDescent="0.25">
      <c r="A463" s="3">
        <v>1230</v>
      </c>
      <c r="B463" s="3">
        <v>1</v>
      </c>
      <c r="C463" s="2">
        <v>1</v>
      </c>
      <c r="D463">
        <f t="shared" si="7"/>
        <v>1</v>
      </c>
    </row>
    <row r="464" spans="1:4" x14ac:dyDescent="0.25">
      <c r="A464" s="3">
        <v>1231</v>
      </c>
      <c r="B464" s="3">
        <v>1</v>
      </c>
      <c r="C464" s="2">
        <v>1</v>
      </c>
      <c r="D464">
        <f t="shared" si="7"/>
        <v>1</v>
      </c>
    </row>
    <row r="465" spans="1:4" x14ac:dyDescent="0.25">
      <c r="A465" s="3">
        <v>1233</v>
      </c>
      <c r="B465" s="3">
        <v>0</v>
      </c>
      <c r="C465" s="2">
        <v>1</v>
      </c>
      <c r="D465">
        <f t="shared" si="7"/>
        <v>0</v>
      </c>
    </row>
    <row r="466" spans="1:4" x14ac:dyDescent="0.25">
      <c r="A466" s="3">
        <v>1236</v>
      </c>
      <c r="B466" s="3">
        <v>1</v>
      </c>
      <c r="C466" s="2">
        <v>1</v>
      </c>
      <c r="D466">
        <f t="shared" si="7"/>
        <v>1</v>
      </c>
    </row>
    <row r="467" spans="1:4" x14ac:dyDescent="0.25">
      <c r="A467" s="3">
        <v>1249</v>
      </c>
      <c r="B467" s="3">
        <v>1</v>
      </c>
      <c r="C467" s="2">
        <v>1</v>
      </c>
      <c r="D467">
        <f t="shared" si="7"/>
        <v>1</v>
      </c>
    </row>
    <row r="468" spans="1:4" x14ac:dyDescent="0.25">
      <c r="A468" s="3">
        <v>1254</v>
      </c>
      <c r="B468" s="3">
        <v>1</v>
      </c>
      <c r="C468" s="2">
        <v>1</v>
      </c>
      <c r="D468">
        <f t="shared" si="7"/>
        <v>1</v>
      </c>
    </row>
    <row r="469" spans="1:4" x14ac:dyDescent="0.25">
      <c r="A469" s="3">
        <v>1256</v>
      </c>
      <c r="B469" s="3">
        <v>1</v>
      </c>
      <c r="C469" s="2">
        <v>1</v>
      </c>
      <c r="D469">
        <f t="shared" si="7"/>
        <v>1</v>
      </c>
    </row>
    <row r="470" spans="1:4" x14ac:dyDescent="0.25">
      <c r="A470" s="3">
        <v>1258</v>
      </c>
      <c r="B470" s="3">
        <v>1</v>
      </c>
      <c r="C470" s="2">
        <v>1</v>
      </c>
      <c r="D470">
        <f t="shared" si="7"/>
        <v>1</v>
      </c>
    </row>
    <row r="471" spans="1:4" x14ac:dyDescent="0.25">
      <c r="A471" s="3">
        <v>1260</v>
      </c>
      <c r="B471" s="3">
        <v>1</v>
      </c>
      <c r="C471" s="2">
        <v>1</v>
      </c>
      <c r="D471">
        <f t="shared" si="7"/>
        <v>1</v>
      </c>
    </row>
    <row r="472" spans="1:4" x14ac:dyDescent="0.25">
      <c r="A472" s="3">
        <v>1261</v>
      </c>
      <c r="B472" s="3">
        <v>1</v>
      </c>
      <c r="C472" s="2">
        <v>1</v>
      </c>
      <c r="D472">
        <f t="shared" si="7"/>
        <v>1</v>
      </c>
    </row>
    <row r="473" spans="1:4" x14ac:dyDescent="0.25">
      <c r="A473" s="3">
        <v>1264</v>
      </c>
      <c r="B473" s="3">
        <v>1</v>
      </c>
      <c r="C473" s="2">
        <v>1</v>
      </c>
      <c r="D473">
        <f t="shared" si="7"/>
        <v>1</v>
      </c>
    </row>
    <row r="474" spans="1:4" x14ac:dyDescent="0.25">
      <c r="A474" s="3">
        <v>1268</v>
      </c>
      <c r="B474" s="3">
        <v>1</v>
      </c>
      <c r="C474" s="2">
        <v>1</v>
      </c>
      <c r="D474">
        <f t="shared" si="7"/>
        <v>1</v>
      </c>
    </row>
    <row r="475" spans="1:4" x14ac:dyDescent="0.25">
      <c r="A475" s="3">
        <v>1269</v>
      </c>
      <c r="B475" s="3">
        <v>1</v>
      </c>
      <c r="C475" s="2">
        <v>1</v>
      </c>
      <c r="D475">
        <f t="shared" si="7"/>
        <v>1</v>
      </c>
    </row>
    <row r="476" spans="1:4" x14ac:dyDescent="0.25">
      <c r="A476" s="3">
        <v>1273</v>
      </c>
      <c r="B476" s="3">
        <v>1</v>
      </c>
      <c r="C476" s="2">
        <v>1</v>
      </c>
      <c r="D476">
        <f t="shared" si="7"/>
        <v>1</v>
      </c>
    </row>
    <row r="477" spans="1:4" x14ac:dyDescent="0.25">
      <c r="A477" s="3">
        <v>1274</v>
      </c>
      <c r="B477" s="3">
        <v>1</v>
      </c>
      <c r="C477" s="2">
        <v>1</v>
      </c>
      <c r="D477">
        <f t="shared" si="7"/>
        <v>1</v>
      </c>
    </row>
    <row r="478" spans="1:4" x14ac:dyDescent="0.25">
      <c r="A478" s="3">
        <v>1275</v>
      </c>
      <c r="B478" s="3">
        <v>1</v>
      </c>
      <c r="C478" s="2">
        <v>1</v>
      </c>
      <c r="D478">
        <f t="shared" si="7"/>
        <v>1</v>
      </c>
    </row>
    <row r="479" spans="1:4" x14ac:dyDescent="0.25">
      <c r="A479" s="3">
        <v>1277</v>
      </c>
      <c r="B479" s="3">
        <v>1</v>
      </c>
      <c r="C479" s="2">
        <v>1</v>
      </c>
      <c r="D479">
        <f t="shared" si="7"/>
        <v>1</v>
      </c>
    </row>
    <row r="480" spans="1:4" x14ac:dyDescent="0.25">
      <c r="A480" s="3">
        <v>1283</v>
      </c>
      <c r="B480" s="3">
        <v>1</v>
      </c>
      <c r="C480" s="2">
        <v>1</v>
      </c>
      <c r="D480">
        <f t="shared" si="7"/>
        <v>1</v>
      </c>
    </row>
    <row r="481" spans="1:4" x14ac:dyDescent="0.25">
      <c r="A481" s="3">
        <v>1284</v>
      </c>
      <c r="B481" s="3">
        <v>1</v>
      </c>
      <c r="C481" s="2">
        <v>1</v>
      </c>
      <c r="D481">
        <f t="shared" si="7"/>
        <v>1</v>
      </c>
    </row>
    <row r="482" spans="1:4" x14ac:dyDescent="0.25">
      <c r="A482" s="3">
        <v>1286</v>
      </c>
      <c r="B482" s="3">
        <v>1</v>
      </c>
      <c r="C482" s="2">
        <v>1</v>
      </c>
      <c r="D482">
        <f t="shared" si="7"/>
        <v>1</v>
      </c>
    </row>
    <row r="483" spans="1:4" x14ac:dyDescent="0.25">
      <c r="A483" s="3">
        <v>1288</v>
      </c>
      <c r="B483" s="3">
        <v>0</v>
      </c>
      <c r="C483" s="2">
        <v>1</v>
      </c>
      <c r="D483">
        <f t="shared" si="7"/>
        <v>0</v>
      </c>
    </row>
    <row r="484" spans="1:4" x14ac:dyDescent="0.25">
      <c r="A484" s="3">
        <v>1300</v>
      </c>
      <c r="B484" s="3">
        <v>1</v>
      </c>
      <c r="C484" s="2">
        <v>1</v>
      </c>
      <c r="D484">
        <f t="shared" si="7"/>
        <v>1</v>
      </c>
    </row>
    <row r="485" spans="1:4" x14ac:dyDescent="0.25">
      <c r="A485" s="3">
        <v>1301</v>
      </c>
      <c r="B485" s="3">
        <v>1</v>
      </c>
      <c r="C485" s="2">
        <v>1</v>
      </c>
      <c r="D485">
        <f t="shared" si="7"/>
        <v>1</v>
      </c>
    </row>
    <row r="486" spans="1:4" x14ac:dyDescent="0.25">
      <c r="A486" s="3">
        <v>1305</v>
      </c>
      <c r="B486" s="3">
        <v>1</v>
      </c>
      <c r="C486" s="2">
        <v>1</v>
      </c>
      <c r="D486">
        <f t="shared" si="7"/>
        <v>1</v>
      </c>
    </row>
    <row r="487" spans="1:4" x14ac:dyDescent="0.25">
      <c r="A487" s="3">
        <v>1306</v>
      </c>
      <c r="B487" s="3">
        <v>1</v>
      </c>
      <c r="C487" s="2">
        <v>1</v>
      </c>
      <c r="D487">
        <f t="shared" si="7"/>
        <v>1</v>
      </c>
    </row>
    <row r="488" spans="1:4" x14ac:dyDescent="0.25">
      <c r="A488" s="3">
        <v>1313</v>
      </c>
      <c r="B488" s="3">
        <v>1</v>
      </c>
      <c r="C488" s="2">
        <v>1</v>
      </c>
      <c r="D488">
        <f t="shared" si="7"/>
        <v>1</v>
      </c>
    </row>
    <row r="489" spans="1:4" x14ac:dyDescent="0.25">
      <c r="A489" s="3">
        <v>1315</v>
      </c>
      <c r="B489" s="3">
        <v>0</v>
      </c>
      <c r="C489" s="2">
        <v>1</v>
      </c>
      <c r="D489">
        <f t="shared" si="7"/>
        <v>0</v>
      </c>
    </row>
    <row r="490" spans="1:4" x14ac:dyDescent="0.25">
      <c r="A490" s="3">
        <v>1318</v>
      </c>
      <c r="B490" s="3">
        <v>1</v>
      </c>
      <c r="C490" s="2">
        <v>1</v>
      </c>
      <c r="D490">
        <f t="shared" si="7"/>
        <v>1</v>
      </c>
    </row>
    <row r="491" spans="1:4" x14ac:dyDescent="0.25">
      <c r="A491" s="3">
        <v>1322</v>
      </c>
      <c r="B491" s="3">
        <v>1</v>
      </c>
      <c r="C491" s="2">
        <v>1</v>
      </c>
      <c r="D491">
        <f t="shared" si="7"/>
        <v>1</v>
      </c>
    </row>
    <row r="492" spans="1:4" x14ac:dyDescent="0.25">
      <c r="A492" s="3">
        <v>1330</v>
      </c>
      <c r="B492" s="3">
        <v>1</v>
      </c>
      <c r="C492" s="2">
        <v>1</v>
      </c>
      <c r="D492">
        <f t="shared" si="7"/>
        <v>1</v>
      </c>
    </row>
    <row r="493" spans="1:4" x14ac:dyDescent="0.25">
      <c r="A493" s="3">
        <v>1332</v>
      </c>
      <c r="B493" s="3">
        <v>1</v>
      </c>
      <c r="C493" s="2">
        <v>1</v>
      </c>
      <c r="D493">
        <f t="shared" si="7"/>
        <v>1</v>
      </c>
    </row>
    <row r="494" spans="1:4" x14ac:dyDescent="0.25">
      <c r="A494" s="3">
        <v>1337</v>
      </c>
      <c r="B494" s="3">
        <v>1</v>
      </c>
      <c r="C494" s="2">
        <v>1</v>
      </c>
      <c r="D494">
        <f t="shared" si="7"/>
        <v>1</v>
      </c>
    </row>
    <row r="495" spans="1:4" x14ac:dyDescent="0.25">
      <c r="A495" s="3">
        <v>1338</v>
      </c>
      <c r="B495" s="3">
        <v>1</v>
      </c>
      <c r="C495" s="2">
        <v>1</v>
      </c>
      <c r="D495">
        <f t="shared" si="7"/>
        <v>1</v>
      </c>
    </row>
    <row r="496" spans="1:4" x14ac:dyDescent="0.25">
      <c r="A496" s="3">
        <v>1343</v>
      </c>
      <c r="B496" s="3">
        <v>1</v>
      </c>
      <c r="C496" s="2">
        <v>1</v>
      </c>
      <c r="D496">
        <f t="shared" si="7"/>
        <v>1</v>
      </c>
    </row>
    <row r="497" spans="1:4" x14ac:dyDescent="0.25">
      <c r="A497" s="3">
        <v>1345</v>
      </c>
      <c r="B497" s="3">
        <v>1</v>
      </c>
      <c r="C497" s="2">
        <v>1</v>
      </c>
      <c r="D497">
        <f t="shared" si="7"/>
        <v>1</v>
      </c>
    </row>
    <row r="498" spans="1:4" x14ac:dyDescent="0.25">
      <c r="A498" s="3">
        <v>1348</v>
      </c>
      <c r="B498" s="3">
        <v>1</v>
      </c>
      <c r="C498" s="2">
        <v>1</v>
      </c>
      <c r="D498">
        <f t="shared" si="7"/>
        <v>1</v>
      </c>
    </row>
    <row r="499" spans="1:4" x14ac:dyDescent="0.25">
      <c r="A499" s="3">
        <v>1349</v>
      </c>
      <c r="B499" s="3">
        <v>1</v>
      </c>
      <c r="C499" s="2">
        <v>1</v>
      </c>
      <c r="D499">
        <f t="shared" si="7"/>
        <v>1</v>
      </c>
    </row>
    <row r="500" spans="1:4" x14ac:dyDescent="0.25">
      <c r="A500" s="3">
        <v>1351</v>
      </c>
      <c r="B500" s="3">
        <v>1</v>
      </c>
      <c r="C500" s="2">
        <v>1</v>
      </c>
      <c r="D500">
        <f t="shared" si="7"/>
        <v>1</v>
      </c>
    </row>
    <row r="501" spans="1:4" x14ac:dyDescent="0.25">
      <c r="A501" s="3">
        <v>1358</v>
      </c>
      <c r="B501" s="3">
        <v>1</v>
      </c>
      <c r="C501" s="2">
        <v>1</v>
      </c>
      <c r="D501">
        <f t="shared" si="7"/>
        <v>1</v>
      </c>
    </row>
    <row r="502" spans="1:4" x14ac:dyDescent="0.25">
      <c r="A502" s="3">
        <v>1359</v>
      </c>
      <c r="B502" s="3">
        <v>1</v>
      </c>
      <c r="C502" s="2">
        <v>1</v>
      </c>
      <c r="D502">
        <f t="shared" si="7"/>
        <v>1</v>
      </c>
    </row>
    <row r="503" spans="1:4" x14ac:dyDescent="0.25">
      <c r="A503" s="3">
        <v>1360</v>
      </c>
      <c r="B503" s="3">
        <v>1</v>
      </c>
      <c r="C503" s="2">
        <v>1</v>
      </c>
      <c r="D503">
        <f t="shared" si="7"/>
        <v>1</v>
      </c>
    </row>
    <row r="504" spans="1:4" x14ac:dyDescent="0.25">
      <c r="A504" s="3">
        <v>1370</v>
      </c>
      <c r="B504" s="3">
        <v>1</v>
      </c>
      <c r="C504" s="2">
        <v>1</v>
      </c>
      <c r="D504">
        <f t="shared" si="7"/>
        <v>1</v>
      </c>
    </row>
    <row r="505" spans="1:4" x14ac:dyDescent="0.25">
      <c r="A505" s="3">
        <v>1373</v>
      </c>
      <c r="B505" s="3">
        <v>0</v>
      </c>
      <c r="C505" s="2">
        <v>1</v>
      </c>
      <c r="D505">
        <f t="shared" si="7"/>
        <v>0</v>
      </c>
    </row>
    <row r="506" spans="1:4" x14ac:dyDescent="0.25">
      <c r="A506" s="3">
        <v>1375</v>
      </c>
      <c r="B506" s="3">
        <v>1</v>
      </c>
      <c r="C506" s="2">
        <v>1</v>
      </c>
      <c r="D506">
        <f t="shared" si="7"/>
        <v>1</v>
      </c>
    </row>
    <row r="507" spans="1:4" x14ac:dyDescent="0.25">
      <c r="A507" s="3">
        <v>1380</v>
      </c>
      <c r="B507" s="3">
        <v>1</v>
      </c>
      <c r="C507" s="2">
        <v>1</v>
      </c>
      <c r="D507">
        <f t="shared" si="7"/>
        <v>1</v>
      </c>
    </row>
    <row r="508" spans="1:4" x14ac:dyDescent="0.25">
      <c r="A508" s="3">
        <v>1382</v>
      </c>
      <c r="B508" s="3">
        <v>1</v>
      </c>
      <c r="C508" s="2">
        <v>1</v>
      </c>
      <c r="D508">
        <f t="shared" si="7"/>
        <v>1</v>
      </c>
    </row>
    <row r="509" spans="1:4" x14ac:dyDescent="0.25">
      <c r="A509" s="3">
        <v>1384</v>
      </c>
      <c r="B509" s="3">
        <v>1</v>
      </c>
      <c r="C509" s="2">
        <v>1</v>
      </c>
      <c r="D509">
        <f t="shared" si="7"/>
        <v>1</v>
      </c>
    </row>
    <row r="510" spans="1:4" x14ac:dyDescent="0.25">
      <c r="A510" s="3">
        <v>1390</v>
      </c>
      <c r="B510" s="3">
        <v>1</v>
      </c>
      <c r="C510" s="2">
        <v>1</v>
      </c>
      <c r="D510">
        <f t="shared" si="7"/>
        <v>1</v>
      </c>
    </row>
    <row r="511" spans="1:4" x14ac:dyDescent="0.25">
      <c r="A511" s="3">
        <v>1394</v>
      </c>
      <c r="B511" s="3">
        <v>1</v>
      </c>
      <c r="C511" s="2">
        <v>1</v>
      </c>
      <c r="D511">
        <f t="shared" si="7"/>
        <v>1</v>
      </c>
    </row>
    <row r="512" spans="1:4" x14ac:dyDescent="0.25">
      <c r="A512" s="3">
        <v>1395</v>
      </c>
      <c r="B512" s="3">
        <v>1</v>
      </c>
      <c r="C512" s="2">
        <v>1</v>
      </c>
      <c r="D512">
        <f t="shared" si="7"/>
        <v>1</v>
      </c>
    </row>
    <row r="513" spans="1:4" x14ac:dyDescent="0.25">
      <c r="A513" s="3">
        <v>1399</v>
      </c>
      <c r="B513" s="3">
        <v>1</v>
      </c>
      <c r="C513" s="2">
        <v>1</v>
      </c>
      <c r="D513">
        <f t="shared" si="7"/>
        <v>1</v>
      </c>
    </row>
    <row r="514" spans="1:4" x14ac:dyDescent="0.25">
      <c r="A514" s="3">
        <v>1408</v>
      </c>
      <c r="B514" s="3">
        <v>1</v>
      </c>
      <c r="C514" s="2">
        <v>1</v>
      </c>
      <c r="D514">
        <f t="shared" ref="D514:D577" si="8">IF(B514=C514, 1, 0)</f>
        <v>1</v>
      </c>
    </row>
    <row r="515" spans="1:4" x14ac:dyDescent="0.25">
      <c r="A515" s="3">
        <v>1412</v>
      </c>
      <c r="B515" s="3">
        <v>1</v>
      </c>
      <c r="C515" s="2">
        <v>1</v>
      </c>
      <c r="D515">
        <f t="shared" si="8"/>
        <v>1</v>
      </c>
    </row>
    <row r="516" spans="1:4" x14ac:dyDescent="0.25">
      <c r="A516" s="3">
        <v>1414</v>
      </c>
      <c r="B516" s="3">
        <v>1</v>
      </c>
      <c r="C516" s="2">
        <v>1</v>
      </c>
      <c r="D516">
        <f t="shared" si="8"/>
        <v>1</v>
      </c>
    </row>
    <row r="517" spans="1:4" x14ac:dyDescent="0.25">
      <c r="A517" s="3">
        <v>1418</v>
      </c>
      <c r="B517" s="3">
        <v>1</v>
      </c>
      <c r="C517" s="2">
        <v>1</v>
      </c>
      <c r="D517">
        <f t="shared" si="8"/>
        <v>1</v>
      </c>
    </row>
    <row r="518" spans="1:4" x14ac:dyDescent="0.25">
      <c r="A518" s="3">
        <v>1432</v>
      </c>
      <c r="B518" s="3">
        <v>1</v>
      </c>
      <c r="C518" s="2">
        <v>1</v>
      </c>
      <c r="D518">
        <f t="shared" si="8"/>
        <v>1</v>
      </c>
    </row>
    <row r="519" spans="1:4" x14ac:dyDescent="0.25">
      <c r="A519" s="3">
        <v>1436</v>
      </c>
      <c r="B519" s="3">
        <v>1</v>
      </c>
      <c r="C519" s="2">
        <v>1</v>
      </c>
      <c r="D519">
        <f t="shared" si="8"/>
        <v>1</v>
      </c>
    </row>
    <row r="520" spans="1:4" x14ac:dyDescent="0.25">
      <c r="A520" s="3">
        <v>1443</v>
      </c>
      <c r="B520" s="3">
        <v>1</v>
      </c>
      <c r="C520" s="2">
        <v>1</v>
      </c>
      <c r="D520">
        <f t="shared" si="8"/>
        <v>1</v>
      </c>
    </row>
    <row r="521" spans="1:4" x14ac:dyDescent="0.25">
      <c r="A521" s="3">
        <v>1444</v>
      </c>
      <c r="B521" s="3">
        <v>1</v>
      </c>
      <c r="C521" s="2">
        <v>1</v>
      </c>
      <c r="D521">
        <f t="shared" si="8"/>
        <v>1</v>
      </c>
    </row>
    <row r="522" spans="1:4" x14ac:dyDescent="0.25">
      <c r="A522" s="3">
        <v>1445</v>
      </c>
      <c r="B522" s="3">
        <v>1</v>
      </c>
      <c r="C522" s="2">
        <v>1</v>
      </c>
      <c r="D522">
        <f t="shared" si="8"/>
        <v>1</v>
      </c>
    </row>
    <row r="523" spans="1:4" x14ac:dyDescent="0.25">
      <c r="A523" s="3">
        <v>1449</v>
      </c>
      <c r="B523" s="3">
        <v>1</v>
      </c>
      <c r="C523" s="2">
        <v>1</v>
      </c>
      <c r="D523">
        <f t="shared" si="8"/>
        <v>1</v>
      </c>
    </row>
    <row r="524" spans="1:4" x14ac:dyDescent="0.25">
      <c r="A524" s="3">
        <v>1456</v>
      </c>
      <c r="B524" s="3">
        <v>0</v>
      </c>
      <c r="C524" s="2">
        <v>1</v>
      </c>
      <c r="D524">
        <f t="shared" si="8"/>
        <v>0</v>
      </c>
    </row>
    <row r="525" spans="1:4" x14ac:dyDescent="0.25">
      <c r="A525" s="3">
        <v>1466</v>
      </c>
      <c r="B525" s="3">
        <v>1</v>
      </c>
      <c r="C525" s="2">
        <v>1</v>
      </c>
      <c r="D525">
        <f t="shared" si="8"/>
        <v>1</v>
      </c>
    </row>
    <row r="526" spans="1:4" x14ac:dyDescent="0.25">
      <c r="A526" s="3">
        <v>1467</v>
      </c>
      <c r="B526" s="3">
        <v>1</v>
      </c>
      <c r="C526" s="2">
        <v>1</v>
      </c>
      <c r="D526">
        <f t="shared" si="8"/>
        <v>1</v>
      </c>
    </row>
    <row r="527" spans="1:4" x14ac:dyDescent="0.25">
      <c r="A527" s="3">
        <v>1468</v>
      </c>
      <c r="B527" s="3">
        <v>1</v>
      </c>
      <c r="C527" s="2">
        <v>1</v>
      </c>
      <c r="D527">
        <f t="shared" si="8"/>
        <v>1</v>
      </c>
    </row>
    <row r="528" spans="1:4" x14ac:dyDescent="0.25">
      <c r="A528" s="3">
        <v>1471</v>
      </c>
      <c r="B528" s="3">
        <v>0</v>
      </c>
      <c r="C528" s="2">
        <v>1</v>
      </c>
      <c r="D528">
        <f t="shared" si="8"/>
        <v>0</v>
      </c>
    </row>
    <row r="529" spans="1:4" x14ac:dyDescent="0.25">
      <c r="A529" s="3">
        <v>1472</v>
      </c>
      <c r="B529" s="3">
        <v>1</v>
      </c>
      <c r="C529" s="2">
        <v>1</v>
      </c>
      <c r="D529">
        <f t="shared" si="8"/>
        <v>1</v>
      </c>
    </row>
    <row r="530" spans="1:4" x14ac:dyDescent="0.25">
      <c r="A530" s="3">
        <v>1473</v>
      </c>
      <c r="B530" s="3">
        <v>1</v>
      </c>
      <c r="C530" s="2">
        <v>1</v>
      </c>
      <c r="D530">
        <f t="shared" si="8"/>
        <v>1</v>
      </c>
    </row>
    <row r="531" spans="1:4" x14ac:dyDescent="0.25">
      <c r="A531" s="3">
        <v>1475</v>
      </c>
      <c r="B531" s="3">
        <v>1</v>
      </c>
      <c r="C531" s="2">
        <v>1</v>
      </c>
      <c r="D531">
        <f t="shared" si="8"/>
        <v>1</v>
      </c>
    </row>
    <row r="532" spans="1:4" x14ac:dyDescent="0.25">
      <c r="A532" s="3">
        <v>1478</v>
      </c>
      <c r="B532" s="3">
        <v>1</v>
      </c>
      <c r="C532" s="2">
        <v>1</v>
      </c>
      <c r="D532">
        <f t="shared" si="8"/>
        <v>1</v>
      </c>
    </row>
    <row r="533" spans="1:4" x14ac:dyDescent="0.25">
      <c r="A533" s="3">
        <v>1480</v>
      </c>
      <c r="B533" s="3">
        <v>1</v>
      </c>
      <c r="C533" s="2">
        <v>1</v>
      </c>
      <c r="D533">
        <f t="shared" si="8"/>
        <v>1</v>
      </c>
    </row>
    <row r="534" spans="1:4" x14ac:dyDescent="0.25">
      <c r="A534" s="3">
        <v>1486</v>
      </c>
      <c r="B534" s="3">
        <v>1</v>
      </c>
      <c r="C534" s="2">
        <v>1</v>
      </c>
      <c r="D534">
        <f t="shared" si="8"/>
        <v>1</v>
      </c>
    </row>
    <row r="535" spans="1:4" x14ac:dyDescent="0.25">
      <c r="A535" s="3">
        <v>1490</v>
      </c>
      <c r="B535" s="3">
        <v>0</v>
      </c>
      <c r="C535" s="2">
        <v>1</v>
      </c>
      <c r="D535">
        <f t="shared" si="8"/>
        <v>0</v>
      </c>
    </row>
    <row r="536" spans="1:4" x14ac:dyDescent="0.25">
      <c r="A536" s="3">
        <v>1493</v>
      </c>
      <c r="B536" s="3">
        <v>1</v>
      </c>
      <c r="C536" s="2">
        <v>1</v>
      </c>
      <c r="D536">
        <f t="shared" si="8"/>
        <v>1</v>
      </c>
    </row>
    <row r="537" spans="1:4" x14ac:dyDescent="0.25">
      <c r="A537" s="3">
        <v>1495</v>
      </c>
      <c r="B537" s="3">
        <v>0</v>
      </c>
      <c r="C537" s="2">
        <v>1</v>
      </c>
      <c r="D537">
        <f t="shared" si="8"/>
        <v>0</v>
      </c>
    </row>
    <row r="538" spans="1:4" x14ac:dyDescent="0.25">
      <c r="A538" s="3">
        <v>1497</v>
      </c>
      <c r="B538" s="3">
        <v>1</v>
      </c>
      <c r="C538" s="2">
        <v>1</v>
      </c>
      <c r="D538">
        <f t="shared" si="8"/>
        <v>1</v>
      </c>
    </row>
    <row r="539" spans="1:4" x14ac:dyDescent="0.25">
      <c r="A539" s="3">
        <v>1498</v>
      </c>
      <c r="B539" s="3">
        <v>1</v>
      </c>
      <c r="C539" s="2">
        <v>1</v>
      </c>
      <c r="D539">
        <f t="shared" si="8"/>
        <v>1</v>
      </c>
    </row>
    <row r="540" spans="1:4" x14ac:dyDescent="0.25">
      <c r="A540" s="3">
        <v>1517</v>
      </c>
      <c r="B540" s="3">
        <v>1</v>
      </c>
      <c r="C540" s="2">
        <v>1</v>
      </c>
      <c r="D540">
        <f t="shared" si="8"/>
        <v>1</v>
      </c>
    </row>
    <row r="541" spans="1:4" x14ac:dyDescent="0.25">
      <c r="A541" s="3">
        <v>1522</v>
      </c>
      <c r="B541" s="3">
        <v>1</v>
      </c>
      <c r="C541" s="2">
        <v>1</v>
      </c>
      <c r="D541">
        <f t="shared" si="8"/>
        <v>1</v>
      </c>
    </row>
    <row r="542" spans="1:4" x14ac:dyDescent="0.25">
      <c r="A542" s="3">
        <v>1528</v>
      </c>
      <c r="B542" s="3">
        <v>1</v>
      </c>
      <c r="C542" s="2">
        <v>1</v>
      </c>
      <c r="D542">
        <f t="shared" si="8"/>
        <v>1</v>
      </c>
    </row>
    <row r="543" spans="1:4" x14ac:dyDescent="0.25">
      <c r="A543" s="3">
        <v>1533</v>
      </c>
      <c r="B543" s="3">
        <v>1</v>
      </c>
      <c r="C543" s="2">
        <v>1</v>
      </c>
      <c r="D543">
        <f t="shared" si="8"/>
        <v>1</v>
      </c>
    </row>
    <row r="544" spans="1:4" x14ac:dyDescent="0.25">
      <c r="A544" s="3">
        <v>1535</v>
      </c>
      <c r="B544" s="3">
        <v>1</v>
      </c>
      <c r="C544" s="2">
        <v>1</v>
      </c>
      <c r="D544">
        <f t="shared" si="8"/>
        <v>1</v>
      </c>
    </row>
    <row r="545" spans="1:7" x14ac:dyDescent="0.25">
      <c r="A545" s="3">
        <v>1549</v>
      </c>
      <c r="B545" s="3">
        <v>1</v>
      </c>
      <c r="C545" s="2">
        <v>1</v>
      </c>
      <c r="D545">
        <f t="shared" si="8"/>
        <v>1</v>
      </c>
    </row>
    <row r="546" spans="1:7" x14ac:dyDescent="0.25">
      <c r="A546" s="3">
        <v>1552</v>
      </c>
      <c r="B546" s="3">
        <v>1</v>
      </c>
      <c r="C546" s="2">
        <v>1</v>
      </c>
      <c r="D546">
        <f t="shared" si="8"/>
        <v>1</v>
      </c>
    </row>
    <row r="547" spans="1:7" x14ac:dyDescent="0.25">
      <c r="A547" s="3">
        <v>1563</v>
      </c>
      <c r="B547" s="3">
        <v>1</v>
      </c>
      <c r="C547" s="2">
        <v>1</v>
      </c>
      <c r="D547">
        <f t="shared" si="8"/>
        <v>1</v>
      </c>
    </row>
    <row r="548" spans="1:7" x14ac:dyDescent="0.25">
      <c r="A548" s="3">
        <v>1569</v>
      </c>
      <c r="B548" s="3">
        <v>1</v>
      </c>
      <c r="C548" s="2">
        <v>1</v>
      </c>
      <c r="D548">
        <f t="shared" si="8"/>
        <v>1</v>
      </c>
    </row>
    <row r="549" spans="1:7" x14ac:dyDescent="0.25">
      <c r="A549" s="3">
        <v>1572</v>
      </c>
      <c r="B549" s="3">
        <v>1</v>
      </c>
      <c r="C549" s="2">
        <v>1</v>
      </c>
      <c r="D549">
        <f t="shared" si="8"/>
        <v>1</v>
      </c>
    </row>
    <row r="550" spans="1:7" x14ac:dyDescent="0.25">
      <c r="A550" s="3">
        <v>1575</v>
      </c>
      <c r="B550" s="3">
        <v>1</v>
      </c>
      <c r="C550" s="2">
        <v>1</v>
      </c>
      <c r="D550">
        <f t="shared" si="8"/>
        <v>1</v>
      </c>
    </row>
    <row r="551" spans="1:7" x14ac:dyDescent="0.25">
      <c r="A551" s="3">
        <v>1576</v>
      </c>
      <c r="B551" s="3">
        <v>1</v>
      </c>
      <c r="C551" s="2">
        <v>1</v>
      </c>
      <c r="D551">
        <f t="shared" si="8"/>
        <v>1</v>
      </c>
    </row>
    <row r="552" spans="1:7" x14ac:dyDescent="0.25">
      <c r="A552" s="3">
        <v>1581</v>
      </c>
      <c r="B552" s="3">
        <v>1</v>
      </c>
      <c r="C552" s="2">
        <v>1</v>
      </c>
      <c r="D552">
        <f t="shared" si="8"/>
        <v>1</v>
      </c>
    </row>
    <row r="553" spans="1:7" x14ac:dyDescent="0.25">
      <c r="A553" s="3">
        <v>1586</v>
      </c>
      <c r="B553" s="3">
        <v>0</v>
      </c>
      <c r="C553" s="2">
        <v>1</v>
      </c>
      <c r="D553">
        <f t="shared" si="8"/>
        <v>0</v>
      </c>
      <c r="F553" s="4" t="s">
        <v>11</v>
      </c>
      <c r="G553" s="4">
        <v>0.51800000000000002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4"/>
  <sheetViews>
    <sheetView zoomScale="160" zoomScaleNormal="160" workbookViewId="0">
      <selection activeCell="D3" sqref="D3"/>
    </sheetView>
  </sheetViews>
  <sheetFormatPr defaultRowHeight="13.2" x14ac:dyDescent="0.25"/>
  <cols>
    <col min="1" max="1" width="8.6640625" style="2" customWidth="1"/>
    <col min="2" max="2" width="9.21875" style="2" customWidth="1"/>
    <col min="3" max="3" width="13.33203125" style="2" customWidth="1"/>
    <col min="4" max="4" width="11.5546875"/>
    <col min="5" max="8" width="4.44140625" customWidth="1"/>
    <col min="9" max="9" width="11.5546875"/>
    <col min="10" max="11" width="17.6640625" customWidth="1"/>
    <col min="12" max="1025" width="11.5546875"/>
  </cols>
  <sheetData>
    <row r="1" spans="1:11" x14ac:dyDescent="0.25">
      <c r="A1" s="2" t="s">
        <v>0</v>
      </c>
      <c r="B1" s="2" t="s">
        <v>1</v>
      </c>
      <c r="C1" s="2" t="s">
        <v>2</v>
      </c>
      <c r="D1" t="s">
        <v>12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4</v>
      </c>
      <c r="J1" t="s">
        <v>13</v>
      </c>
      <c r="K1" t="s">
        <v>14</v>
      </c>
    </row>
    <row r="2" spans="1:11" x14ac:dyDescent="0.25">
      <c r="D2">
        <v>0</v>
      </c>
      <c r="E2">
        <f t="shared" ref="E2:E65" si="0">COUNTIFS($C$3:$C$554, "&gt;="&amp;D2, $B$3:$B$554, "1")</f>
        <v>464</v>
      </c>
      <c r="F2">
        <f t="shared" ref="F2:F65" si="1">COUNTIFS($C$3:$C$554, "&lt;"&amp;D2, $B$3:$B$554, "0")</f>
        <v>0</v>
      </c>
      <c r="G2">
        <f t="shared" ref="G2:G65" si="2">COUNTIFS($C$3:$C$554, "&gt;="&amp;D2, $B$3:$B$554, "0")</f>
        <v>88</v>
      </c>
      <c r="H2">
        <f t="shared" ref="H2:H65" si="3">COUNTIFS($C$3:$C$554, "&lt;"&amp;D2, $B$3:$B$554, "1")</f>
        <v>0</v>
      </c>
      <c r="I2">
        <f t="shared" ref="I2:I65" si="4">(E2+F2)/(E2+F2+G2+H2)</f>
        <v>0.84057971014492749</v>
      </c>
      <c r="J2">
        <f t="shared" ref="J2:J65" si="5">G2/(G2+F2)</f>
        <v>1</v>
      </c>
      <c r="K2">
        <f t="shared" ref="K2:K65" si="6">E2/(E2+H2)</f>
        <v>1</v>
      </c>
    </row>
    <row r="3" spans="1:11" x14ac:dyDescent="0.25">
      <c r="A3" s="3">
        <v>1015</v>
      </c>
      <c r="B3" s="3">
        <v>1</v>
      </c>
      <c r="C3" s="3">
        <v>1.434505E-3</v>
      </c>
      <c r="D3">
        <f t="shared" ref="D3:D66" si="7">C3</f>
        <v>1.434505E-3</v>
      </c>
      <c r="E3">
        <f t="shared" si="0"/>
        <v>464</v>
      </c>
      <c r="F3">
        <f t="shared" si="1"/>
        <v>0</v>
      </c>
      <c r="G3">
        <f t="shared" si="2"/>
        <v>88</v>
      </c>
      <c r="H3">
        <f t="shared" si="3"/>
        <v>0</v>
      </c>
      <c r="I3">
        <f t="shared" si="4"/>
        <v>0.84057971014492749</v>
      </c>
      <c r="J3">
        <f t="shared" si="5"/>
        <v>1</v>
      </c>
      <c r="K3">
        <f t="shared" si="6"/>
        <v>1</v>
      </c>
    </row>
    <row r="4" spans="1:11" x14ac:dyDescent="0.25">
      <c r="A4" s="3">
        <v>1269</v>
      </c>
      <c r="B4" s="3">
        <v>1</v>
      </c>
      <c r="C4" s="3">
        <v>5.894631E-3</v>
      </c>
      <c r="D4">
        <f t="shared" si="7"/>
        <v>5.894631E-3</v>
      </c>
      <c r="E4">
        <f t="shared" si="0"/>
        <v>463</v>
      </c>
      <c r="F4">
        <f t="shared" si="1"/>
        <v>0</v>
      </c>
      <c r="G4">
        <f t="shared" si="2"/>
        <v>88</v>
      </c>
      <c r="H4">
        <f t="shared" si="3"/>
        <v>1</v>
      </c>
      <c r="I4">
        <f t="shared" si="4"/>
        <v>0.83876811594202894</v>
      </c>
      <c r="J4">
        <f t="shared" si="5"/>
        <v>1</v>
      </c>
      <c r="K4">
        <f t="shared" si="6"/>
        <v>0.99784482758620685</v>
      </c>
    </row>
    <row r="5" spans="1:11" x14ac:dyDescent="0.25">
      <c r="A5" s="3">
        <v>1025</v>
      </c>
      <c r="B5" s="3">
        <v>1</v>
      </c>
      <c r="C5" s="3">
        <v>1.8154323E-2</v>
      </c>
      <c r="D5">
        <f t="shared" si="7"/>
        <v>1.8154323E-2</v>
      </c>
      <c r="E5">
        <f t="shared" si="0"/>
        <v>462</v>
      </c>
      <c r="F5">
        <f t="shared" si="1"/>
        <v>0</v>
      </c>
      <c r="G5">
        <f t="shared" si="2"/>
        <v>88</v>
      </c>
      <c r="H5">
        <f t="shared" si="3"/>
        <v>2</v>
      </c>
      <c r="I5">
        <f t="shared" si="4"/>
        <v>0.83695652173913049</v>
      </c>
      <c r="J5">
        <f t="shared" si="5"/>
        <v>1</v>
      </c>
      <c r="K5">
        <f t="shared" si="6"/>
        <v>0.99568965517241381</v>
      </c>
    </row>
    <row r="6" spans="1:11" x14ac:dyDescent="0.25">
      <c r="A6" s="3">
        <v>939</v>
      </c>
      <c r="B6" s="3">
        <v>1</v>
      </c>
      <c r="C6" s="3">
        <v>1.9535989E-2</v>
      </c>
      <c r="D6">
        <f t="shared" si="7"/>
        <v>1.9535989E-2</v>
      </c>
      <c r="E6">
        <f t="shared" si="0"/>
        <v>461</v>
      </c>
      <c r="F6">
        <f t="shared" si="1"/>
        <v>0</v>
      </c>
      <c r="G6">
        <f t="shared" si="2"/>
        <v>88</v>
      </c>
      <c r="H6">
        <f t="shared" si="3"/>
        <v>3</v>
      </c>
      <c r="I6">
        <f t="shared" si="4"/>
        <v>0.83514492753623193</v>
      </c>
      <c r="J6">
        <f t="shared" si="5"/>
        <v>1</v>
      </c>
      <c r="K6">
        <f t="shared" si="6"/>
        <v>0.99353448275862066</v>
      </c>
    </row>
    <row r="7" spans="1:11" x14ac:dyDescent="0.25">
      <c r="A7" s="3">
        <v>684</v>
      </c>
      <c r="B7" s="3">
        <v>1</v>
      </c>
      <c r="C7" s="3">
        <v>2.284953E-2</v>
      </c>
      <c r="D7">
        <f t="shared" si="7"/>
        <v>2.284953E-2</v>
      </c>
      <c r="E7">
        <f t="shared" si="0"/>
        <v>460</v>
      </c>
      <c r="F7">
        <f t="shared" si="1"/>
        <v>0</v>
      </c>
      <c r="G7">
        <f t="shared" si="2"/>
        <v>88</v>
      </c>
      <c r="H7">
        <f t="shared" si="3"/>
        <v>4</v>
      </c>
      <c r="I7">
        <f t="shared" si="4"/>
        <v>0.83333333333333337</v>
      </c>
      <c r="J7">
        <f t="shared" si="5"/>
        <v>1</v>
      </c>
      <c r="K7">
        <f t="shared" si="6"/>
        <v>0.99137931034482762</v>
      </c>
    </row>
    <row r="8" spans="1:11" x14ac:dyDescent="0.25">
      <c r="A8" s="3">
        <v>1380</v>
      </c>
      <c r="B8" s="3">
        <v>1</v>
      </c>
      <c r="C8" s="3">
        <v>2.701199E-2</v>
      </c>
      <c r="D8">
        <f t="shared" si="7"/>
        <v>2.701199E-2</v>
      </c>
      <c r="E8">
        <f t="shared" si="0"/>
        <v>459</v>
      </c>
      <c r="F8">
        <f t="shared" si="1"/>
        <v>0</v>
      </c>
      <c r="G8">
        <f t="shared" si="2"/>
        <v>88</v>
      </c>
      <c r="H8">
        <f t="shared" si="3"/>
        <v>5</v>
      </c>
      <c r="I8">
        <f t="shared" si="4"/>
        <v>0.83152173913043481</v>
      </c>
      <c r="J8">
        <f t="shared" si="5"/>
        <v>1</v>
      </c>
      <c r="K8">
        <f t="shared" si="6"/>
        <v>0.98922413793103448</v>
      </c>
    </row>
    <row r="9" spans="1:11" x14ac:dyDescent="0.25">
      <c r="A9" s="3">
        <v>1449</v>
      </c>
      <c r="B9" s="3">
        <v>1</v>
      </c>
      <c r="C9" s="3">
        <v>2.8261273999999999E-2</v>
      </c>
      <c r="D9">
        <f t="shared" si="7"/>
        <v>2.8261273999999999E-2</v>
      </c>
      <c r="E9">
        <f t="shared" si="0"/>
        <v>458</v>
      </c>
      <c r="F9">
        <f t="shared" si="1"/>
        <v>0</v>
      </c>
      <c r="G9">
        <f t="shared" si="2"/>
        <v>88</v>
      </c>
      <c r="H9">
        <f t="shared" si="3"/>
        <v>6</v>
      </c>
      <c r="I9">
        <f t="shared" si="4"/>
        <v>0.82971014492753625</v>
      </c>
      <c r="J9">
        <f t="shared" si="5"/>
        <v>1</v>
      </c>
      <c r="K9">
        <f t="shared" si="6"/>
        <v>0.98706896551724133</v>
      </c>
    </row>
    <row r="10" spans="1:11" x14ac:dyDescent="0.25">
      <c r="A10" s="3">
        <v>1068</v>
      </c>
      <c r="B10" s="3">
        <v>1</v>
      </c>
      <c r="C10" s="3">
        <v>3.1962335000000001E-2</v>
      </c>
      <c r="D10">
        <f t="shared" si="7"/>
        <v>3.1962335000000001E-2</v>
      </c>
      <c r="E10">
        <f t="shared" si="0"/>
        <v>457</v>
      </c>
      <c r="F10">
        <f t="shared" si="1"/>
        <v>0</v>
      </c>
      <c r="G10">
        <f t="shared" si="2"/>
        <v>88</v>
      </c>
      <c r="H10">
        <f t="shared" si="3"/>
        <v>7</v>
      </c>
      <c r="I10">
        <f t="shared" si="4"/>
        <v>0.82789855072463769</v>
      </c>
      <c r="J10">
        <f t="shared" si="5"/>
        <v>1</v>
      </c>
      <c r="K10">
        <f t="shared" si="6"/>
        <v>0.98491379310344829</v>
      </c>
    </row>
    <row r="11" spans="1:11" x14ac:dyDescent="0.25">
      <c r="A11" s="3">
        <v>1117</v>
      </c>
      <c r="B11" s="3">
        <v>1</v>
      </c>
      <c r="C11" s="3">
        <v>3.4312636000000001E-2</v>
      </c>
      <c r="D11">
        <f t="shared" si="7"/>
        <v>3.4312636000000001E-2</v>
      </c>
      <c r="E11">
        <f t="shared" si="0"/>
        <v>456</v>
      </c>
      <c r="F11">
        <f t="shared" si="1"/>
        <v>0</v>
      </c>
      <c r="G11">
        <f t="shared" si="2"/>
        <v>88</v>
      </c>
      <c r="H11">
        <f t="shared" si="3"/>
        <v>8</v>
      </c>
      <c r="I11">
        <f t="shared" si="4"/>
        <v>0.82608695652173914</v>
      </c>
      <c r="J11">
        <f t="shared" si="5"/>
        <v>1</v>
      </c>
      <c r="K11">
        <f t="shared" si="6"/>
        <v>0.98275862068965514</v>
      </c>
    </row>
    <row r="12" spans="1:11" x14ac:dyDescent="0.25">
      <c r="A12" s="3">
        <v>163</v>
      </c>
      <c r="B12" s="3">
        <v>1</v>
      </c>
      <c r="C12" s="3">
        <v>3.442332E-2</v>
      </c>
      <c r="D12">
        <f t="shared" si="7"/>
        <v>3.442332E-2</v>
      </c>
      <c r="E12">
        <f t="shared" si="0"/>
        <v>455</v>
      </c>
      <c r="F12">
        <f t="shared" si="1"/>
        <v>0</v>
      </c>
      <c r="G12">
        <f t="shared" si="2"/>
        <v>88</v>
      </c>
      <c r="H12">
        <f t="shared" si="3"/>
        <v>9</v>
      </c>
      <c r="I12">
        <f t="shared" si="4"/>
        <v>0.82427536231884058</v>
      </c>
      <c r="J12">
        <f t="shared" si="5"/>
        <v>1</v>
      </c>
      <c r="K12">
        <f t="shared" si="6"/>
        <v>0.9806034482758621</v>
      </c>
    </row>
    <row r="13" spans="1:11" x14ac:dyDescent="0.25">
      <c r="A13" s="3">
        <v>1037</v>
      </c>
      <c r="B13" s="3">
        <v>1</v>
      </c>
      <c r="C13" s="3">
        <v>3.6098838000000001E-2</v>
      </c>
      <c r="D13">
        <f t="shared" si="7"/>
        <v>3.6098838000000001E-2</v>
      </c>
      <c r="E13">
        <f t="shared" si="0"/>
        <v>454</v>
      </c>
      <c r="F13">
        <f t="shared" si="1"/>
        <v>0</v>
      </c>
      <c r="G13">
        <f t="shared" si="2"/>
        <v>88</v>
      </c>
      <c r="H13">
        <f t="shared" si="3"/>
        <v>10</v>
      </c>
      <c r="I13">
        <f t="shared" si="4"/>
        <v>0.82246376811594202</v>
      </c>
      <c r="J13">
        <f t="shared" si="5"/>
        <v>1</v>
      </c>
      <c r="K13">
        <f t="shared" si="6"/>
        <v>0.97844827586206895</v>
      </c>
    </row>
    <row r="14" spans="1:11" x14ac:dyDescent="0.25">
      <c r="A14" s="3">
        <v>1157</v>
      </c>
      <c r="B14" s="3">
        <v>1</v>
      </c>
      <c r="C14" s="3">
        <v>3.7448198000000002E-2</v>
      </c>
      <c r="D14">
        <f t="shared" si="7"/>
        <v>3.7448198000000002E-2</v>
      </c>
      <c r="E14">
        <f t="shared" si="0"/>
        <v>453</v>
      </c>
      <c r="F14">
        <f t="shared" si="1"/>
        <v>0</v>
      </c>
      <c r="G14">
        <f t="shared" si="2"/>
        <v>88</v>
      </c>
      <c r="H14">
        <f t="shared" si="3"/>
        <v>11</v>
      </c>
      <c r="I14">
        <f t="shared" si="4"/>
        <v>0.82065217391304346</v>
      </c>
      <c r="J14">
        <f t="shared" si="5"/>
        <v>1</v>
      </c>
      <c r="K14">
        <f t="shared" si="6"/>
        <v>0.97629310344827591</v>
      </c>
    </row>
    <row r="15" spans="1:11" x14ac:dyDescent="0.25">
      <c r="A15" s="3">
        <v>1083</v>
      </c>
      <c r="B15" s="3">
        <v>1</v>
      </c>
      <c r="C15" s="3">
        <v>3.9845079999999998E-2</v>
      </c>
      <c r="D15">
        <f t="shared" si="7"/>
        <v>3.9845079999999998E-2</v>
      </c>
      <c r="E15">
        <f t="shared" si="0"/>
        <v>452</v>
      </c>
      <c r="F15">
        <f t="shared" si="1"/>
        <v>0</v>
      </c>
      <c r="G15">
        <f t="shared" si="2"/>
        <v>88</v>
      </c>
      <c r="H15">
        <f t="shared" si="3"/>
        <v>12</v>
      </c>
      <c r="I15">
        <f t="shared" si="4"/>
        <v>0.8188405797101449</v>
      </c>
      <c r="J15">
        <f t="shared" si="5"/>
        <v>1</v>
      </c>
      <c r="K15">
        <f t="shared" si="6"/>
        <v>0.97413793103448276</v>
      </c>
    </row>
    <row r="16" spans="1:11" x14ac:dyDescent="0.25">
      <c r="A16" s="3">
        <v>1028</v>
      </c>
      <c r="B16" s="3">
        <v>1</v>
      </c>
      <c r="C16" s="3">
        <v>4.0912329999999997E-2</v>
      </c>
      <c r="D16">
        <f t="shared" si="7"/>
        <v>4.0912329999999997E-2</v>
      </c>
      <c r="E16">
        <f t="shared" si="0"/>
        <v>451</v>
      </c>
      <c r="F16">
        <f t="shared" si="1"/>
        <v>0</v>
      </c>
      <c r="G16">
        <f t="shared" si="2"/>
        <v>88</v>
      </c>
      <c r="H16">
        <f t="shared" si="3"/>
        <v>13</v>
      </c>
      <c r="I16">
        <f t="shared" si="4"/>
        <v>0.81702898550724634</v>
      </c>
      <c r="J16">
        <f t="shared" si="5"/>
        <v>1</v>
      </c>
      <c r="K16">
        <f t="shared" si="6"/>
        <v>0.97198275862068961</v>
      </c>
    </row>
    <row r="17" spans="1:11" x14ac:dyDescent="0.25">
      <c r="A17" s="3">
        <v>874</v>
      </c>
      <c r="B17" s="3">
        <v>1</v>
      </c>
      <c r="C17" s="3">
        <v>4.1755050000000002E-2</v>
      </c>
      <c r="D17">
        <f t="shared" si="7"/>
        <v>4.1755050000000002E-2</v>
      </c>
      <c r="E17">
        <f t="shared" si="0"/>
        <v>450</v>
      </c>
      <c r="F17">
        <f t="shared" si="1"/>
        <v>0</v>
      </c>
      <c r="G17">
        <f t="shared" si="2"/>
        <v>88</v>
      </c>
      <c r="H17">
        <f t="shared" si="3"/>
        <v>14</v>
      </c>
      <c r="I17">
        <f t="shared" si="4"/>
        <v>0.81521739130434778</v>
      </c>
      <c r="J17">
        <f t="shared" si="5"/>
        <v>1</v>
      </c>
      <c r="K17">
        <f t="shared" si="6"/>
        <v>0.96982758620689657</v>
      </c>
    </row>
    <row r="18" spans="1:11" x14ac:dyDescent="0.25">
      <c r="A18" s="3">
        <v>1111</v>
      </c>
      <c r="B18" s="3">
        <v>1</v>
      </c>
      <c r="C18" s="3">
        <v>4.2134523E-2</v>
      </c>
      <c r="D18">
        <f t="shared" si="7"/>
        <v>4.2134523E-2</v>
      </c>
      <c r="E18">
        <f t="shared" si="0"/>
        <v>449</v>
      </c>
      <c r="F18">
        <f t="shared" si="1"/>
        <v>0</v>
      </c>
      <c r="G18">
        <f t="shared" si="2"/>
        <v>88</v>
      </c>
      <c r="H18">
        <f t="shared" si="3"/>
        <v>15</v>
      </c>
      <c r="I18">
        <f t="shared" si="4"/>
        <v>0.81340579710144922</v>
      </c>
      <c r="J18">
        <f t="shared" si="5"/>
        <v>1</v>
      </c>
      <c r="K18">
        <f t="shared" si="6"/>
        <v>0.96767241379310343</v>
      </c>
    </row>
    <row r="19" spans="1:11" x14ac:dyDescent="0.25">
      <c r="A19" s="3">
        <v>1096</v>
      </c>
      <c r="B19" s="3">
        <v>1</v>
      </c>
      <c r="C19" s="3">
        <v>4.6401978000000003E-2</v>
      </c>
      <c r="D19">
        <f t="shared" si="7"/>
        <v>4.6401978000000003E-2</v>
      </c>
      <c r="E19">
        <f t="shared" si="0"/>
        <v>448</v>
      </c>
      <c r="F19">
        <f t="shared" si="1"/>
        <v>0</v>
      </c>
      <c r="G19">
        <f t="shared" si="2"/>
        <v>88</v>
      </c>
      <c r="H19">
        <f t="shared" si="3"/>
        <v>16</v>
      </c>
      <c r="I19">
        <f t="shared" si="4"/>
        <v>0.81159420289855078</v>
      </c>
      <c r="J19">
        <f t="shared" si="5"/>
        <v>1</v>
      </c>
      <c r="K19">
        <f t="shared" si="6"/>
        <v>0.96551724137931039</v>
      </c>
    </row>
    <row r="20" spans="1:11" x14ac:dyDescent="0.25">
      <c r="A20" s="3">
        <v>1166</v>
      </c>
      <c r="B20" s="3">
        <v>1</v>
      </c>
      <c r="C20" s="3">
        <v>4.6809256E-2</v>
      </c>
      <c r="D20">
        <f t="shared" si="7"/>
        <v>4.6809256E-2</v>
      </c>
      <c r="E20">
        <f t="shared" si="0"/>
        <v>447</v>
      </c>
      <c r="F20">
        <f t="shared" si="1"/>
        <v>0</v>
      </c>
      <c r="G20">
        <f t="shared" si="2"/>
        <v>88</v>
      </c>
      <c r="H20">
        <f t="shared" si="3"/>
        <v>17</v>
      </c>
      <c r="I20">
        <f t="shared" si="4"/>
        <v>0.80978260869565222</v>
      </c>
      <c r="J20">
        <f t="shared" si="5"/>
        <v>1</v>
      </c>
      <c r="K20">
        <f t="shared" si="6"/>
        <v>0.96336206896551724</v>
      </c>
    </row>
    <row r="21" spans="1:11" x14ac:dyDescent="0.25">
      <c r="A21" s="3">
        <v>324</v>
      </c>
      <c r="B21" s="3">
        <v>1</v>
      </c>
      <c r="C21" s="3">
        <v>4.9589813000000003E-2</v>
      </c>
      <c r="D21">
        <f t="shared" si="7"/>
        <v>4.9589813000000003E-2</v>
      </c>
      <c r="E21">
        <f t="shared" si="0"/>
        <v>446</v>
      </c>
      <c r="F21">
        <f t="shared" si="1"/>
        <v>0</v>
      </c>
      <c r="G21">
        <f t="shared" si="2"/>
        <v>88</v>
      </c>
      <c r="H21">
        <f t="shared" si="3"/>
        <v>18</v>
      </c>
      <c r="I21">
        <f t="shared" si="4"/>
        <v>0.80797101449275366</v>
      </c>
      <c r="J21">
        <f t="shared" si="5"/>
        <v>1</v>
      </c>
      <c r="K21">
        <f t="shared" si="6"/>
        <v>0.96120689655172409</v>
      </c>
    </row>
    <row r="22" spans="1:11" x14ac:dyDescent="0.25">
      <c r="A22" s="3">
        <v>692</v>
      </c>
      <c r="B22" s="3">
        <v>1</v>
      </c>
      <c r="C22" s="3">
        <v>5.1269113999999998E-2</v>
      </c>
      <c r="D22">
        <f t="shared" si="7"/>
        <v>5.1269113999999998E-2</v>
      </c>
      <c r="E22">
        <f t="shared" si="0"/>
        <v>445</v>
      </c>
      <c r="F22">
        <f t="shared" si="1"/>
        <v>0</v>
      </c>
      <c r="G22">
        <f t="shared" si="2"/>
        <v>88</v>
      </c>
      <c r="H22">
        <f t="shared" si="3"/>
        <v>19</v>
      </c>
      <c r="I22">
        <f t="shared" si="4"/>
        <v>0.8061594202898551</v>
      </c>
      <c r="J22">
        <f t="shared" si="5"/>
        <v>1</v>
      </c>
      <c r="K22">
        <f t="shared" si="6"/>
        <v>0.95905172413793105</v>
      </c>
    </row>
    <row r="23" spans="1:11" x14ac:dyDescent="0.25">
      <c r="A23" s="3">
        <v>513</v>
      </c>
      <c r="B23" s="3">
        <v>0</v>
      </c>
      <c r="C23" s="3">
        <v>5.2765010000000001E-2</v>
      </c>
      <c r="D23">
        <f t="shared" si="7"/>
        <v>5.2765010000000001E-2</v>
      </c>
      <c r="E23">
        <f t="shared" si="0"/>
        <v>444</v>
      </c>
      <c r="F23">
        <f t="shared" si="1"/>
        <v>0</v>
      </c>
      <c r="G23">
        <f t="shared" si="2"/>
        <v>88</v>
      </c>
      <c r="H23">
        <f t="shared" si="3"/>
        <v>20</v>
      </c>
      <c r="I23">
        <f t="shared" si="4"/>
        <v>0.80434782608695654</v>
      </c>
      <c r="J23">
        <f t="shared" si="5"/>
        <v>1</v>
      </c>
      <c r="K23">
        <f t="shared" si="6"/>
        <v>0.9568965517241379</v>
      </c>
    </row>
    <row r="24" spans="1:11" x14ac:dyDescent="0.25">
      <c r="A24" s="3">
        <v>1012</v>
      </c>
      <c r="B24" s="3">
        <v>1</v>
      </c>
      <c r="C24" s="3">
        <v>5.3213030000000001E-2</v>
      </c>
      <c r="D24">
        <f t="shared" si="7"/>
        <v>5.3213030000000001E-2</v>
      </c>
      <c r="E24">
        <f t="shared" si="0"/>
        <v>444</v>
      </c>
      <c r="F24">
        <f t="shared" si="1"/>
        <v>1</v>
      </c>
      <c r="G24">
        <f t="shared" si="2"/>
        <v>87</v>
      </c>
      <c r="H24">
        <f t="shared" si="3"/>
        <v>20</v>
      </c>
      <c r="I24">
        <f t="shared" si="4"/>
        <v>0.8061594202898551</v>
      </c>
      <c r="J24">
        <f t="shared" si="5"/>
        <v>0.98863636363636365</v>
      </c>
      <c r="K24">
        <f t="shared" si="6"/>
        <v>0.9568965517241379</v>
      </c>
    </row>
    <row r="25" spans="1:11" x14ac:dyDescent="0.25">
      <c r="A25" s="3">
        <v>490</v>
      </c>
      <c r="B25" s="3">
        <v>0</v>
      </c>
      <c r="C25" s="3">
        <v>5.5753051999999997E-2</v>
      </c>
      <c r="D25">
        <f t="shared" si="7"/>
        <v>5.5753051999999997E-2</v>
      </c>
      <c r="E25">
        <f t="shared" si="0"/>
        <v>443</v>
      </c>
      <c r="F25">
        <f t="shared" si="1"/>
        <v>1</v>
      </c>
      <c r="G25">
        <f t="shared" si="2"/>
        <v>87</v>
      </c>
      <c r="H25">
        <f t="shared" si="3"/>
        <v>21</v>
      </c>
      <c r="I25">
        <f t="shared" si="4"/>
        <v>0.80434782608695654</v>
      </c>
      <c r="J25">
        <f t="shared" si="5"/>
        <v>0.98863636363636365</v>
      </c>
      <c r="K25">
        <f t="shared" si="6"/>
        <v>0.95474137931034486</v>
      </c>
    </row>
    <row r="26" spans="1:11" x14ac:dyDescent="0.25">
      <c r="A26" s="3">
        <v>406</v>
      </c>
      <c r="B26" s="3">
        <v>1</v>
      </c>
      <c r="C26" s="3">
        <v>5.7137936E-2</v>
      </c>
      <c r="D26">
        <f t="shared" si="7"/>
        <v>5.7137936E-2</v>
      </c>
      <c r="E26">
        <f t="shared" si="0"/>
        <v>443</v>
      </c>
      <c r="F26">
        <f t="shared" si="1"/>
        <v>2</v>
      </c>
      <c r="G26">
        <f t="shared" si="2"/>
        <v>86</v>
      </c>
      <c r="H26">
        <f t="shared" si="3"/>
        <v>21</v>
      </c>
      <c r="I26">
        <f t="shared" si="4"/>
        <v>0.8061594202898551</v>
      </c>
      <c r="J26">
        <f t="shared" si="5"/>
        <v>0.97727272727272729</v>
      </c>
      <c r="K26">
        <f t="shared" si="6"/>
        <v>0.95474137931034486</v>
      </c>
    </row>
    <row r="27" spans="1:11" x14ac:dyDescent="0.25">
      <c r="A27" s="3">
        <v>196</v>
      </c>
      <c r="B27" s="3">
        <v>0</v>
      </c>
      <c r="C27" s="3">
        <v>5.7188419999999997E-2</v>
      </c>
      <c r="D27">
        <f t="shared" si="7"/>
        <v>5.7188419999999997E-2</v>
      </c>
      <c r="E27">
        <f t="shared" si="0"/>
        <v>442</v>
      </c>
      <c r="F27">
        <f t="shared" si="1"/>
        <v>2</v>
      </c>
      <c r="G27">
        <f t="shared" si="2"/>
        <v>86</v>
      </c>
      <c r="H27">
        <f t="shared" si="3"/>
        <v>22</v>
      </c>
      <c r="I27">
        <f t="shared" si="4"/>
        <v>0.80434782608695654</v>
      </c>
      <c r="J27">
        <f t="shared" si="5"/>
        <v>0.97727272727272729</v>
      </c>
      <c r="K27">
        <f t="shared" si="6"/>
        <v>0.95258620689655171</v>
      </c>
    </row>
    <row r="28" spans="1:11" x14ac:dyDescent="0.25">
      <c r="A28" s="3">
        <v>1390</v>
      </c>
      <c r="B28" s="3">
        <v>1</v>
      </c>
      <c r="C28" s="3">
        <v>5.7971567000000002E-2</v>
      </c>
      <c r="D28">
        <f t="shared" si="7"/>
        <v>5.7971567000000002E-2</v>
      </c>
      <c r="E28">
        <f t="shared" si="0"/>
        <v>442</v>
      </c>
      <c r="F28">
        <f t="shared" si="1"/>
        <v>3</v>
      </c>
      <c r="G28">
        <f t="shared" si="2"/>
        <v>85</v>
      </c>
      <c r="H28">
        <f t="shared" si="3"/>
        <v>22</v>
      </c>
      <c r="I28">
        <f t="shared" si="4"/>
        <v>0.8061594202898551</v>
      </c>
      <c r="J28">
        <f t="shared" si="5"/>
        <v>0.96590909090909094</v>
      </c>
      <c r="K28">
        <f t="shared" si="6"/>
        <v>0.95258620689655171</v>
      </c>
    </row>
    <row r="29" spans="1:11" x14ac:dyDescent="0.25">
      <c r="A29" s="3">
        <v>897</v>
      </c>
      <c r="B29" s="3">
        <v>1</v>
      </c>
      <c r="C29" s="3">
        <v>5.8913857E-2</v>
      </c>
      <c r="D29">
        <f t="shared" si="7"/>
        <v>5.8913857E-2</v>
      </c>
      <c r="E29">
        <f t="shared" si="0"/>
        <v>441</v>
      </c>
      <c r="F29">
        <f t="shared" si="1"/>
        <v>3</v>
      </c>
      <c r="G29">
        <f t="shared" si="2"/>
        <v>85</v>
      </c>
      <c r="H29">
        <f t="shared" si="3"/>
        <v>23</v>
      </c>
      <c r="I29">
        <f t="shared" si="4"/>
        <v>0.80434782608695654</v>
      </c>
      <c r="J29">
        <f t="shared" si="5"/>
        <v>0.96590909090909094</v>
      </c>
      <c r="K29">
        <f t="shared" si="6"/>
        <v>0.95043103448275867</v>
      </c>
    </row>
    <row r="30" spans="1:11" x14ac:dyDescent="0.25">
      <c r="A30" s="3">
        <v>1225</v>
      </c>
      <c r="B30" s="3">
        <v>1</v>
      </c>
      <c r="C30" s="3">
        <v>6.2210231999999997E-2</v>
      </c>
      <c r="D30">
        <f t="shared" si="7"/>
        <v>6.2210231999999997E-2</v>
      </c>
      <c r="E30">
        <f t="shared" si="0"/>
        <v>440</v>
      </c>
      <c r="F30">
        <f t="shared" si="1"/>
        <v>3</v>
      </c>
      <c r="G30">
        <f t="shared" si="2"/>
        <v>85</v>
      </c>
      <c r="H30">
        <f t="shared" si="3"/>
        <v>24</v>
      </c>
      <c r="I30">
        <f t="shared" si="4"/>
        <v>0.80253623188405798</v>
      </c>
      <c r="J30">
        <f t="shared" si="5"/>
        <v>0.96590909090909094</v>
      </c>
      <c r="K30">
        <f t="shared" si="6"/>
        <v>0.94827586206896552</v>
      </c>
    </row>
    <row r="31" spans="1:11" x14ac:dyDescent="0.25">
      <c r="A31" s="3">
        <v>780</v>
      </c>
      <c r="B31" s="3">
        <v>1</v>
      </c>
      <c r="C31" s="3">
        <v>6.264517E-2</v>
      </c>
      <c r="D31">
        <f t="shared" si="7"/>
        <v>6.264517E-2</v>
      </c>
      <c r="E31">
        <f t="shared" si="0"/>
        <v>439</v>
      </c>
      <c r="F31">
        <f t="shared" si="1"/>
        <v>3</v>
      </c>
      <c r="G31">
        <f t="shared" si="2"/>
        <v>85</v>
      </c>
      <c r="H31">
        <f t="shared" si="3"/>
        <v>25</v>
      </c>
      <c r="I31">
        <f t="shared" si="4"/>
        <v>0.80072463768115942</v>
      </c>
      <c r="J31">
        <f t="shared" si="5"/>
        <v>0.96590909090909094</v>
      </c>
      <c r="K31">
        <f t="shared" si="6"/>
        <v>0.94612068965517238</v>
      </c>
    </row>
    <row r="32" spans="1:11" x14ac:dyDescent="0.25">
      <c r="A32" s="3">
        <v>957</v>
      </c>
      <c r="B32" s="3">
        <v>1</v>
      </c>
      <c r="C32" s="3">
        <v>6.3967763999999996E-2</v>
      </c>
      <c r="D32">
        <f t="shared" si="7"/>
        <v>6.3967763999999996E-2</v>
      </c>
      <c r="E32">
        <f t="shared" si="0"/>
        <v>438</v>
      </c>
      <c r="F32">
        <f t="shared" si="1"/>
        <v>3</v>
      </c>
      <c r="G32">
        <f t="shared" si="2"/>
        <v>85</v>
      </c>
      <c r="H32">
        <f t="shared" si="3"/>
        <v>26</v>
      </c>
      <c r="I32">
        <f t="shared" si="4"/>
        <v>0.79891304347826086</v>
      </c>
      <c r="J32">
        <f t="shared" si="5"/>
        <v>0.96590909090909094</v>
      </c>
      <c r="K32">
        <f t="shared" si="6"/>
        <v>0.94396551724137934</v>
      </c>
    </row>
    <row r="33" spans="1:11" x14ac:dyDescent="0.25">
      <c r="A33" s="3">
        <v>459</v>
      </c>
      <c r="B33" s="3">
        <v>1</v>
      </c>
      <c r="C33" s="3">
        <v>6.4132750000000002E-2</v>
      </c>
      <c r="D33">
        <f t="shared" si="7"/>
        <v>6.4132750000000002E-2</v>
      </c>
      <c r="E33">
        <f t="shared" si="0"/>
        <v>437</v>
      </c>
      <c r="F33">
        <f t="shared" si="1"/>
        <v>3</v>
      </c>
      <c r="G33">
        <f t="shared" si="2"/>
        <v>85</v>
      </c>
      <c r="H33">
        <f t="shared" si="3"/>
        <v>27</v>
      </c>
      <c r="I33">
        <f t="shared" si="4"/>
        <v>0.79710144927536231</v>
      </c>
      <c r="J33">
        <f t="shared" si="5"/>
        <v>0.96590909090909094</v>
      </c>
      <c r="K33">
        <f t="shared" si="6"/>
        <v>0.94181034482758619</v>
      </c>
    </row>
    <row r="34" spans="1:11" x14ac:dyDescent="0.25">
      <c r="A34" s="3">
        <v>184</v>
      </c>
      <c r="B34" s="3">
        <v>0</v>
      </c>
      <c r="C34" s="3">
        <v>6.5895679999999998E-2</v>
      </c>
      <c r="D34">
        <f t="shared" si="7"/>
        <v>6.5895679999999998E-2</v>
      </c>
      <c r="E34">
        <f t="shared" si="0"/>
        <v>436</v>
      </c>
      <c r="F34">
        <f t="shared" si="1"/>
        <v>3</v>
      </c>
      <c r="G34">
        <f t="shared" si="2"/>
        <v>85</v>
      </c>
      <c r="H34">
        <f t="shared" si="3"/>
        <v>28</v>
      </c>
      <c r="I34">
        <f t="shared" si="4"/>
        <v>0.79528985507246375</v>
      </c>
      <c r="J34">
        <f t="shared" si="5"/>
        <v>0.96590909090909094</v>
      </c>
      <c r="K34">
        <f t="shared" si="6"/>
        <v>0.93965517241379315</v>
      </c>
    </row>
    <row r="35" spans="1:11" x14ac:dyDescent="0.25">
      <c r="A35" s="3">
        <v>551</v>
      </c>
      <c r="B35" s="3">
        <v>1</v>
      </c>
      <c r="C35" s="3">
        <v>6.7446770000000003E-2</v>
      </c>
      <c r="D35">
        <f t="shared" si="7"/>
        <v>6.7446770000000003E-2</v>
      </c>
      <c r="E35">
        <f t="shared" si="0"/>
        <v>436</v>
      </c>
      <c r="F35">
        <f t="shared" si="1"/>
        <v>4</v>
      </c>
      <c r="G35">
        <f t="shared" si="2"/>
        <v>84</v>
      </c>
      <c r="H35">
        <f t="shared" si="3"/>
        <v>28</v>
      </c>
      <c r="I35">
        <f t="shared" si="4"/>
        <v>0.79710144927536231</v>
      </c>
      <c r="J35">
        <f t="shared" si="5"/>
        <v>0.95454545454545459</v>
      </c>
      <c r="K35">
        <f t="shared" si="6"/>
        <v>0.93965517241379315</v>
      </c>
    </row>
    <row r="36" spans="1:11" x14ac:dyDescent="0.25">
      <c r="A36" s="3">
        <v>938</v>
      </c>
      <c r="B36" s="3">
        <v>0</v>
      </c>
      <c r="C36" s="3">
        <v>6.7634490000000005E-2</v>
      </c>
      <c r="D36">
        <f t="shared" si="7"/>
        <v>6.7634490000000005E-2</v>
      </c>
      <c r="E36">
        <f t="shared" si="0"/>
        <v>435</v>
      </c>
      <c r="F36">
        <f t="shared" si="1"/>
        <v>4</v>
      </c>
      <c r="G36">
        <f t="shared" si="2"/>
        <v>84</v>
      </c>
      <c r="H36">
        <f t="shared" si="3"/>
        <v>29</v>
      </c>
      <c r="I36">
        <f t="shared" si="4"/>
        <v>0.79528985507246375</v>
      </c>
      <c r="J36">
        <f t="shared" si="5"/>
        <v>0.95454545454545459</v>
      </c>
      <c r="K36">
        <f t="shared" si="6"/>
        <v>0.9375</v>
      </c>
    </row>
    <row r="37" spans="1:11" x14ac:dyDescent="0.25">
      <c r="A37" s="3">
        <v>845</v>
      </c>
      <c r="B37" s="3">
        <v>0</v>
      </c>
      <c r="C37" s="3">
        <v>6.9830924000000003E-2</v>
      </c>
      <c r="D37">
        <f t="shared" si="7"/>
        <v>6.9830924000000003E-2</v>
      </c>
      <c r="E37">
        <f t="shared" si="0"/>
        <v>435</v>
      </c>
      <c r="F37">
        <f t="shared" si="1"/>
        <v>5</v>
      </c>
      <c r="G37">
        <f t="shared" si="2"/>
        <v>83</v>
      </c>
      <c r="H37">
        <f t="shared" si="3"/>
        <v>29</v>
      </c>
      <c r="I37">
        <f t="shared" si="4"/>
        <v>0.79710144927536231</v>
      </c>
      <c r="J37">
        <f t="shared" si="5"/>
        <v>0.94318181818181823</v>
      </c>
      <c r="K37">
        <f t="shared" si="6"/>
        <v>0.9375</v>
      </c>
    </row>
    <row r="38" spans="1:11" x14ac:dyDescent="0.25">
      <c r="A38" s="3">
        <v>806</v>
      </c>
      <c r="B38" s="3">
        <v>1</v>
      </c>
      <c r="C38" s="3">
        <v>6.998965E-2</v>
      </c>
      <c r="D38">
        <f t="shared" si="7"/>
        <v>6.998965E-2</v>
      </c>
      <c r="E38">
        <f t="shared" si="0"/>
        <v>435</v>
      </c>
      <c r="F38">
        <f t="shared" si="1"/>
        <v>6</v>
      </c>
      <c r="G38">
        <f t="shared" si="2"/>
        <v>82</v>
      </c>
      <c r="H38">
        <f t="shared" si="3"/>
        <v>29</v>
      </c>
      <c r="I38">
        <f t="shared" si="4"/>
        <v>0.79891304347826086</v>
      </c>
      <c r="J38">
        <f t="shared" si="5"/>
        <v>0.93181818181818177</v>
      </c>
      <c r="K38">
        <f t="shared" si="6"/>
        <v>0.9375</v>
      </c>
    </row>
    <row r="39" spans="1:11" x14ac:dyDescent="0.25">
      <c r="A39" s="3">
        <v>183</v>
      </c>
      <c r="B39" s="3">
        <v>1</v>
      </c>
      <c r="C39" s="3">
        <v>7.2349399999999994E-2</v>
      </c>
      <c r="D39">
        <f t="shared" si="7"/>
        <v>7.2349399999999994E-2</v>
      </c>
      <c r="E39">
        <f t="shared" si="0"/>
        <v>434</v>
      </c>
      <c r="F39">
        <f t="shared" si="1"/>
        <v>6</v>
      </c>
      <c r="G39">
        <f t="shared" si="2"/>
        <v>82</v>
      </c>
      <c r="H39">
        <f t="shared" si="3"/>
        <v>30</v>
      </c>
      <c r="I39">
        <f t="shared" si="4"/>
        <v>0.79710144927536231</v>
      </c>
      <c r="J39">
        <f t="shared" si="5"/>
        <v>0.93181818181818177</v>
      </c>
      <c r="K39">
        <f t="shared" si="6"/>
        <v>0.93534482758620685</v>
      </c>
    </row>
    <row r="40" spans="1:11" x14ac:dyDescent="0.25">
      <c r="A40" s="3">
        <v>573</v>
      </c>
      <c r="B40" s="3">
        <v>1</v>
      </c>
      <c r="C40" s="3">
        <v>7.6948224999999995E-2</v>
      </c>
      <c r="D40">
        <f t="shared" si="7"/>
        <v>7.6948224999999995E-2</v>
      </c>
      <c r="E40">
        <f t="shared" si="0"/>
        <v>433</v>
      </c>
      <c r="F40">
        <f t="shared" si="1"/>
        <v>6</v>
      </c>
      <c r="G40">
        <f t="shared" si="2"/>
        <v>82</v>
      </c>
      <c r="H40">
        <f t="shared" si="3"/>
        <v>31</v>
      </c>
      <c r="I40">
        <f t="shared" si="4"/>
        <v>0.79528985507246375</v>
      </c>
      <c r="J40">
        <f t="shared" si="5"/>
        <v>0.93181818181818177</v>
      </c>
      <c r="K40">
        <f t="shared" si="6"/>
        <v>0.93318965517241381</v>
      </c>
    </row>
    <row r="41" spans="1:11" x14ac:dyDescent="0.25">
      <c r="A41" s="3">
        <v>1122</v>
      </c>
      <c r="B41" s="3">
        <v>1</v>
      </c>
      <c r="C41" s="3">
        <v>7.9227864999999995E-2</v>
      </c>
      <c r="D41">
        <f t="shared" si="7"/>
        <v>7.9227864999999995E-2</v>
      </c>
      <c r="E41">
        <f t="shared" si="0"/>
        <v>432</v>
      </c>
      <c r="F41">
        <f t="shared" si="1"/>
        <v>6</v>
      </c>
      <c r="G41">
        <f t="shared" si="2"/>
        <v>82</v>
      </c>
      <c r="H41">
        <f t="shared" si="3"/>
        <v>32</v>
      </c>
      <c r="I41">
        <f t="shared" si="4"/>
        <v>0.79347826086956519</v>
      </c>
      <c r="J41">
        <f t="shared" si="5"/>
        <v>0.93181818181818177</v>
      </c>
      <c r="K41">
        <f t="shared" si="6"/>
        <v>0.93103448275862066</v>
      </c>
    </row>
    <row r="42" spans="1:11" x14ac:dyDescent="0.25">
      <c r="A42" s="3">
        <v>941</v>
      </c>
      <c r="B42" s="3">
        <v>1</v>
      </c>
      <c r="C42" s="3">
        <v>8.0206185999999999E-2</v>
      </c>
      <c r="D42">
        <f t="shared" si="7"/>
        <v>8.0206185999999999E-2</v>
      </c>
      <c r="E42">
        <f t="shared" si="0"/>
        <v>431</v>
      </c>
      <c r="F42">
        <f t="shared" si="1"/>
        <v>6</v>
      </c>
      <c r="G42">
        <f t="shared" si="2"/>
        <v>82</v>
      </c>
      <c r="H42">
        <f t="shared" si="3"/>
        <v>33</v>
      </c>
      <c r="I42">
        <f t="shared" si="4"/>
        <v>0.79166666666666663</v>
      </c>
      <c r="J42">
        <f t="shared" si="5"/>
        <v>0.93181818181818177</v>
      </c>
      <c r="K42">
        <f t="shared" si="6"/>
        <v>0.92887931034482762</v>
      </c>
    </row>
    <row r="43" spans="1:11" x14ac:dyDescent="0.25">
      <c r="A43" s="3">
        <v>1322</v>
      </c>
      <c r="B43" s="3">
        <v>1</v>
      </c>
      <c r="C43" s="3">
        <v>8.0273029999999995E-2</v>
      </c>
      <c r="D43">
        <f t="shared" si="7"/>
        <v>8.0273029999999995E-2</v>
      </c>
      <c r="E43">
        <f t="shared" si="0"/>
        <v>430</v>
      </c>
      <c r="F43">
        <f t="shared" si="1"/>
        <v>6</v>
      </c>
      <c r="G43">
        <f t="shared" si="2"/>
        <v>82</v>
      </c>
      <c r="H43">
        <f t="shared" si="3"/>
        <v>34</v>
      </c>
      <c r="I43">
        <f t="shared" si="4"/>
        <v>0.78985507246376807</v>
      </c>
      <c r="J43">
        <f t="shared" si="5"/>
        <v>0.93181818181818177</v>
      </c>
      <c r="K43">
        <f t="shared" si="6"/>
        <v>0.92672413793103448</v>
      </c>
    </row>
    <row r="44" spans="1:11" x14ac:dyDescent="0.25">
      <c r="A44" s="3">
        <v>1305</v>
      </c>
      <c r="B44" s="3">
        <v>0</v>
      </c>
      <c r="C44" s="3">
        <v>8.3256720000000006E-2</v>
      </c>
      <c r="D44">
        <f t="shared" si="7"/>
        <v>8.3256720000000006E-2</v>
      </c>
      <c r="E44">
        <f t="shared" si="0"/>
        <v>429</v>
      </c>
      <c r="F44">
        <f t="shared" si="1"/>
        <v>6</v>
      </c>
      <c r="G44">
        <f t="shared" si="2"/>
        <v>82</v>
      </c>
      <c r="H44">
        <f t="shared" si="3"/>
        <v>35</v>
      </c>
      <c r="I44">
        <f t="shared" si="4"/>
        <v>0.78804347826086951</v>
      </c>
      <c r="J44">
        <f t="shared" si="5"/>
        <v>0.93181818181818177</v>
      </c>
      <c r="K44">
        <f t="shared" si="6"/>
        <v>0.92456896551724133</v>
      </c>
    </row>
    <row r="45" spans="1:11" x14ac:dyDescent="0.25">
      <c r="A45" s="3">
        <v>82</v>
      </c>
      <c r="B45" s="3">
        <v>1</v>
      </c>
      <c r="C45" s="3">
        <v>8.4505350000000007E-2</v>
      </c>
      <c r="D45">
        <f t="shared" si="7"/>
        <v>8.4505350000000007E-2</v>
      </c>
      <c r="E45">
        <f t="shared" si="0"/>
        <v>429</v>
      </c>
      <c r="F45">
        <f t="shared" si="1"/>
        <v>7</v>
      </c>
      <c r="G45">
        <f t="shared" si="2"/>
        <v>81</v>
      </c>
      <c r="H45">
        <f t="shared" si="3"/>
        <v>35</v>
      </c>
      <c r="I45">
        <f t="shared" si="4"/>
        <v>0.78985507246376807</v>
      </c>
      <c r="J45">
        <f t="shared" si="5"/>
        <v>0.92045454545454541</v>
      </c>
      <c r="K45">
        <f t="shared" si="6"/>
        <v>0.92456896551724133</v>
      </c>
    </row>
    <row r="46" spans="1:11" x14ac:dyDescent="0.25">
      <c r="A46" s="3">
        <v>1050</v>
      </c>
      <c r="B46" s="3">
        <v>1</v>
      </c>
      <c r="C46" s="3">
        <v>8.6759030000000001E-2</v>
      </c>
      <c r="D46">
        <f t="shared" si="7"/>
        <v>8.6759030000000001E-2</v>
      </c>
      <c r="E46">
        <f t="shared" si="0"/>
        <v>428</v>
      </c>
      <c r="F46">
        <f t="shared" si="1"/>
        <v>7</v>
      </c>
      <c r="G46">
        <f t="shared" si="2"/>
        <v>81</v>
      </c>
      <c r="H46">
        <f t="shared" si="3"/>
        <v>36</v>
      </c>
      <c r="I46">
        <f t="shared" si="4"/>
        <v>0.78804347826086951</v>
      </c>
      <c r="J46">
        <f t="shared" si="5"/>
        <v>0.92045454545454541</v>
      </c>
      <c r="K46">
        <f t="shared" si="6"/>
        <v>0.92241379310344829</v>
      </c>
    </row>
    <row r="47" spans="1:11" x14ac:dyDescent="0.25">
      <c r="A47" s="3">
        <v>835</v>
      </c>
      <c r="B47" s="3">
        <v>1</v>
      </c>
      <c r="C47" s="3">
        <v>8.7350070000000002E-2</v>
      </c>
      <c r="D47">
        <f t="shared" si="7"/>
        <v>8.7350070000000002E-2</v>
      </c>
      <c r="E47">
        <f t="shared" si="0"/>
        <v>427</v>
      </c>
      <c r="F47">
        <f t="shared" si="1"/>
        <v>7</v>
      </c>
      <c r="G47">
        <f t="shared" si="2"/>
        <v>81</v>
      </c>
      <c r="H47">
        <f t="shared" si="3"/>
        <v>37</v>
      </c>
      <c r="I47">
        <f t="shared" si="4"/>
        <v>0.78623188405797106</v>
      </c>
      <c r="J47">
        <f t="shared" si="5"/>
        <v>0.92045454545454541</v>
      </c>
      <c r="K47">
        <f t="shared" si="6"/>
        <v>0.92025862068965514</v>
      </c>
    </row>
    <row r="48" spans="1:11" x14ac:dyDescent="0.25">
      <c r="A48" s="3">
        <v>910</v>
      </c>
      <c r="B48" s="3">
        <v>0</v>
      </c>
      <c r="C48" s="3">
        <v>8.8316800000000001E-2</v>
      </c>
      <c r="D48">
        <f t="shared" si="7"/>
        <v>8.8316800000000001E-2</v>
      </c>
      <c r="E48">
        <f t="shared" si="0"/>
        <v>426</v>
      </c>
      <c r="F48">
        <f t="shared" si="1"/>
        <v>7</v>
      </c>
      <c r="G48">
        <f t="shared" si="2"/>
        <v>81</v>
      </c>
      <c r="H48">
        <f t="shared" si="3"/>
        <v>38</v>
      </c>
      <c r="I48">
        <f t="shared" si="4"/>
        <v>0.78442028985507251</v>
      </c>
      <c r="J48">
        <f t="shared" si="5"/>
        <v>0.92045454545454541</v>
      </c>
      <c r="K48">
        <f t="shared" si="6"/>
        <v>0.9181034482758621</v>
      </c>
    </row>
    <row r="49" spans="1:11" x14ac:dyDescent="0.25">
      <c r="A49" s="3">
        <v>599</v>
      </c>
      <c r="B49" s="3">
        <v>1</v>
      </c>
      <c r="C49" s="3">
        <v>8.846408E-2</v>
      </c>
      <c r="D49">
        <f t="shared" si="7"/>
        <v>8.846408E-2</v>
      </c>
      <c r="E49">
        <f t="shared" si="0"/>
        <v>426</v>
      </c>
      <c r="F49">
        <f t="shared" si="1"/>
        <v>8</v>
      </c>
      <c r="G49">
        <f t="shared" si="2"/>
        <v>80</v>
      </c>
      <c r="H49">
        <f t="shared" si="3"/>
        <v>38</v>
      </c>
      <c r="I49">
        <f t="shared" si="4"/>
        <v>0.78623188405797106</v>
      </c>
      <c r="J49">
        <f t="shared" si="5"/>
        <v>0.90909090909090906</v>
      </c>
      <c r="K49">
        <f t="shared" si="6"/>
        <v>0.9181034482758621</v>
      </c>
    </row>
    <row r="50" spans="1:11" x14ac:dyDescent="0.25">
      <c r="A50" s="3">
        <v>320</v>
      </c>
      <c r="B50" s="3">
        <v>1</v>
      </c>
      <c r="C50" s="3">
        <v>8.9888184999999995E-2</v>
      </c>
      <c r="D50">
        <f t="shared" si="7"/>
        <v>8.9888184999999995E-2</v>
      </c>
      <c r="E50">
        <f t="shared" si="0"/>
        <v>425</v>
      </c>
      <c r="F50">
        <f t="shared" si="1"/>
        <v>8</v>
      </c>
      <c r="G50">
        <f t="shared" si="2"/>
        <v>80</v>
      </c>
      <c r="H50">
        <f t="shared" si="3"/>
        <v>39</v>
      </c>
      <c r="I50">
        <f t="shared" si="4"/>
        <v>0.78442028985507251</v>
      </c>
      <c r="J50">
        <f t="shared" si="5"/>
        <v>0.90909090909090906</v>
      </c>
      <c r="K50">
        <f t="shared" si="6"/>
        <v>0.91594827586206895</v>
      </c>
    </row>
    <row r="51" spans="1:11" x14ac:dyDescent="0.25">
      <c r="A51" s="3">
        <v>210</v>
      </c>
      <c r="B51" s="3">
        <v>0</v>
      </c>
      <c r="C51" s="3">
        <v>9.0822639999999996E-2</v>
      </c>
      <c r="D51">
        <f t="shared" si="7"/>
        <v>9.0822639999999996E-2</v>
      </c>
      <c r="E51">
        <f t="shared" si="0"/>
        <v>424</v>
      </c>
      <c r="F51">
        <f t="shared" si="1"/>
        <v>8</v>
      </c>
      <c r="G51">
        <f t="shared" si="2"/>
        <v>80</v>
      </c>
      <c r="H51">
        <f t="shared" si="3"/>
        <v>40</v>
      </c>
      <c r="I51">
        <f t="shared" si="4"/>
        <v>0.78260869565217395</v>
      </c>
      <c r="J51">
        <f t="shared" si="5"/>
        <v>0.90909090909090906</v>
      </c>
      <c r="K51">
        <f t="shared" si="6"/>
        <v>0.91379310344827591</v>
      </c>
    </row>
    <row r="52" spans="1:11" x14ac:dyDescent="0.25">
      <c r="A52" s="3">
        <v>159</v>
      </c>
      <c r="B52" s="3">
        <v>1</v>
      </c>
      <c r="C52" s="3">
        <v>9.4167619999999994E-2</v>
      </c>
      <c r="D52">
        <f t="shared" si="7"/>
        <v>9.4167619999999994E-2</v>
      </c>
      <c r="E52">
        <f t="shared" si="0"/>
        <v>424</v>
      </c>
      <c r="F52">
        <f t="shared" si="1"/>
        <v>9</v>
      </c>
      <c r="G52">
        <f t="shared" si="2"/>
        <v>79</v>
      </c>
      <c r="H52">
        <f t="shared" si="3"/>
        <v>40</v>
      </c>
      <c r="I52">
        <f t="shared" si="4"/>
        <v>0.78442028985507251</v>
      </c>
      <c r="J52">
        <f t="shared" si="5"/>
        <v>0.89772727272727271</v>
      </c>
      <c r="K52">
        <f t="shared" si="6"/>
        <v>0.91379310344827591</v>
      </c>
    </row>
    <row r="53" spans="1:11" x14ac:dyDescent="0.25">
      <c r="A53" s="3">
        <v>699</v>
      </c>
      <c r="B53" s="3">
        <v>0</v>
      </c>
      <c r="C53" s="3">
        <v>9.5796820000000005E-2</v>
      </c>
      <c r="D53">
        <f t="shared" si="7"/>
        <v>9.5796820000000005E-2</v>
      </c>
      <c r="E53">
        <f t="shared" si="0"/>
        <v>423</v>
      </c>
      <c r="F53">
        <f t="shared" si="1"/>
        <v>9</v>
      </c>
      <c r="G53">
        <f t="shared" si="2"/>
        <v>79</v>
      </c>
      <c r="H53">
        <f t="shared" si="3"/>
        <v>41</v>
      </c>
      <c r="I53">
        <f t="shared" si="4"/>
        <v>0.78260869565217395</v>
      </c>
      <c r="J53">
        <f t="shared" si="5"/>
        <v>0.89772727272727271</v>
      </c>
      <c r="K53">
        <f t="shared" si="6"/>
        <v>0.91163793103448276</v>
      </c>
    </row>
    <row r="54" spans="1:11" x14ac:dyDescent="0.25">
      <c r="A54" s="3">
        <v>1522</v>
      </c>
      <c r="B54" s="3">
        <v>0</v>
      </c>
      <c r="C54" s="3">
        <v>9.7438010000000005E-2</v>
      </c>
      <c r="D54">
        <f t="shared" si="7"/>
        <v>9.7438010000000005E-2</v>
      </c>
      <c r="E54">
        <f t="shared" si="0"/>
        <v>423</v>
      </c>
      <c r="F54">
        <f t="shared" si="1"/>
        <v>10</v>
      </c>
      <c r="G54">
        <f t="shared" si="2"/>
        <v>78</v>
      </c>
      <c r="H54">
        <f t="shared" si="3"/>
        <v>41</v>
      </c>
      <c r="I54">
        <f t="shared" si="4"/>
        <v>0.78442028985507251</v>
      </c>
      <c r="J54">
        <f t="shared" si="5"/>
        <v>0.88636363636363635</v>
      </c>
      <c r="K54">
        <f t="shared" si="6"/>
        <v>0.91163793103448276</v>
      </c>
    </row>
    <row r="55" spans="1:11" x14ac:dyDescent="0.25">
      <c r="A55" s="3">
        <v>1097</v>
      </c>
      <c r="B55" s="3">
        <v>1</v>
      </c>
      <c r="C55" s="3">
        <v>9.9989355000000002E-2</v>
      </c>
      <c r="D55">
        <f t="shared" si="7"/>
        <v>9.9989355000000002E-2</v>
      </c>
      <c r="E55">
        <f t="shared" si="0"/>
        <v>423</v>
      </c>
      <c r="F55">
        <f t="shared" si="1"/>
        <v>11</v>
      </c>
      <c r="G55">
        <f t="shared" si="2"/>
        <v>77</v>
      </c>
      <c r="H55">
        <f t="shared" si="3"/>
        <v>41</v>
      </c>
      <c r="I55">
        <f t="shared" si="4"/>
        <v>0.78623188405797106</v>
      </c>
      <c r="J55">
        <f t="shared" si="5"/>
        <v>0.875</v>
      </c>
      <c r="K55">
        <f t="shared" si="6"/>
        <v>0.91163793103448276</v>
      </c>
    </row>
    <row r="56" spans="1:11" x14ac:dyDescent="0.25">
      <c r="A56" s="3">
        <v>21</v>
      </c>
      <c r="B56" s="3">
        <v>0</v>
      </c>
      <c r="C56" s="3">
        <v>0.10117051000000001</v>
      </c>
      <c r="D56">
        <f t="shared" si="7"/>
        <v>0.10117051000000001</v>
      </c>
      <c r="E56">
        <f t="shared" si="0"/>
        <v>422</v>
      </c>
      <c r="F56">
        <f t="shared" si="1"/>
        <v>11</v>
      </c>
      <c r="G56">
        <f t="shared" si="2"/>
        <v>77</v>
      </c>
      <c r="H56">
        <f t="shared" si="3"/>
        <v>42</v>
      </c>
      <c r="I56">
        <f t="shared" si="4"/>
        <v>0.78442028985507251</v>
      </c>
      <c r="J56">
        <f t="shared" si="5"/>
        <v>0.875</v>
      </c>
      <c r="K56">
        <f t="shared" si="6"/>
        <v>0.90948275862068961</v>
      </c>
    </row>
    <row r="57" spans="1:11" x14ac:dyDescent="0.25">
      <c r="A57" s="3">
        <v>610</v>
      </c>
      <c r="B57" s="3">
        <v>0</v>
      </c>
      <c r="C57" s="3">
        <v>0.101671726</v>
      </c>
      <c r="D57">
        <f t="shared" si="7"/>
        <v>0.101671726</v>
      </c>
      <c r="E57">
        <f t="shared" si="0"/>
        <v>422</v>
      </c>
      <c r="F57">
        <f t="shared" si="1"/>
        <v>12</v>
      </c>
      <c r="G57">
        <f t="shared" si="2"/>
        <v>76</v>
      </c>
      <c r="H57">
        <f t="shared" si="3"/>
        <v>42</v>
      </c>
      <c r="I57">
        <f t="shared" si="4"/>
        <v>0.78623188405797106</v>
      </c>
      <c r="J57">
        <f t="shared" si="5"/>
        <v>0.86363636363636365</v>
      </c>
      <c r="K57">
        <f t="shared" si="6"/>
        <v>0.90948275862068961</v>
      </c>
    </row>
    <row r="58" spans="1:11" x14ac:dyDescent="0.25">
      <c r="A58" s="3">
        <v>62</v>
      </c>
      <c r="B58" s="3">
        <v>1</v>
      </c>
      <c r="C58" s="3">
        <v>0.10590264000000001</v>
      </c>
      <c r="D58">
        <f t="shared" si="7"/>
        <v>0.10590264000000001</v>
      </c>
      <c r="E58">
        <f t="shared" si="0"/>
        <v>422</v>
      </c>
      <c r="F58">
        <f t="shared" si="1"/>
        <v>13</v>
      </c>
      <c r="G58">
        <f t="shared" si="2"/>
        <v>75</v>
      </c>
      <c r="H58">
        <f t="shared" si="3"/>
        <v>42</v>
      </c>
      <c r="I58">
        <f t="shared" si="4"/>
        <v>0.78804347826086951</v>
      </c>
      <c r="J58">
        <f t="shared" si="5"/>
        <v>0.85227272727272729</v>
      </c>
      <c r="K58">
        <f t="shared" si="6"/>
        <v>0.90948275862068961</v>
      </c>
    </row>
    <row r="59" spans="1:11" x14ac:dyDescent="0.25">
      <c r="A59" s="3">
        <v>546</v>
      </c>
      <c r="B59" s="3">
        <v>1</v>
      </c>
      <c r="C59" s="3">
        <v>0.1084913</v>
      </c>
      <c r="D59">
        <f t="shared" si="7"/>
        <v>0.1084913</v>
      </c>
      <c r="E59">
        <f t="shared" si="0"/>
        <v>421</v>
      </c>
      <c r="F59">
        <f t="shared" si="1"/>
        <v>13</v>
      </c>
      <c r="G59">
        <f t="shared" si="2"/>
        <v>75</v>
      </c>
      <c r="H59">
        <f t="shared" si="3"/>
        <v>43</v>
      </c>
      <c r="I59">
        <f t="shared" si="4"/>
        <v>0.78623188405797106</v>
      </c>
      <c r="J59">
        <f t="shared" si="5"/>
        <v>0.85227272727272729</v>
      </c>
      <c r="K59">
        <f t="shared" si="6"/>
        <v>0.90732758620689657</v>
      </c>
    </row>
    <row r="60" spans="1:11" x14ac:dyDescent="0.25">
      <c r="A60" s="3">
        <v>94</v>
      </c>
      <c r="B60" s="3">
        <v>0</v>
      </c>
      <c r="C60" s="3">
        <v>0.10945377000000001</v>
      </c>
      <c r="D60">
        <f t="shared" si="7"/>
        <v>0.10945377000000001</v>
      </c>
      <c r="E60">
        <f t="shared" si="0"/>
        <v>420</v>
      </c>
      <c r="F60">
        <f t="shared" si="1"/>
        <v>13</v>
      </c>
      <c r="G60">
        <f t="shared" si="2"/>
        <v>75</v>
      </c>
      <c r="H60">
        <f t="shared" si="3"/>
        <v>44</v>
      </c>
      <c r="I60">
        <f t="shared" si="4"/>
        <v>0.78442028985507251</v>
      </c>
      <c r="J60">
        <f t="shared" si="5"/>
        <v>0.85227272727272729</v>
      </c>
      <c r="K60">
        <f t="shared" si="6"/>
        <v>0.90517241379310343</v>
      </c>
    </row>
    <row r="61" spans="1:11" x14ac:dyDescent="0.25">
      <c r="A61" s="3">
        <v>1170</v>
      </c>
      <c r="B61" s="3">
        <v>1</v>
      </c>
      <c r="C61" s="3">
        <v>0.1098277</v>
      </c>
      <c r="D61">
        <f t="shared" si="7"/>
        <v>0.1098277</v>
      </c>
      <c r="E61">
        <f t="shared" si="0"/>
        <v>420</v>
      </c>
      <c r="F61">
        <f t="shared" si="1"/>
        <v>14</v>
      </c>
      <c r="G61">
        <f t="shared" si="2"/>
        <v>74</v>
      </c>
      <c r="H61">
        <f t="shared" si="3"/>
        <v>44</v>
      </c>
      <c r="I61">
        <f t="shared" si="4"/>
        <v>0.78623188405797106</v>
      </c>
      <c r="J61">
        <f t="shared" si="5"/>
        <v>0.84090909090909094</v>
      </c>
      <c r="K61">
        <f t="shared" si="6"/>
        <v>0.90517241379310343</v>
      </c>
    </row>
    <row r="62" spans="1:11" x14ac:dyDescent="0.25">
      <c r="A62" s="3">
        <v>112</v>
      </c>
      <c r="B62" s="3">
        <v>1</v>
      </c>
      <c r="C62" s="3">
        <v>0.112472236</v>
      </c>
      <c r="D62">
        <f t="shared" si="7"/>
        <v>0.112472236</v>
      </c>
      <c r="E62">
        <f t="shared" si="0"/>
        <v>419</v>
      </c>
      <c r="F62">
        <f t="shared" si="1"/>
        <v>14</v>
      </c>
      <c r="G62">
        <f t="shared" si="2"/>
        <v>74</v>
      </c>
      <c r="H62">
        <f t="shared" si="3"/>
        <v>45</v>
      </c>
      <c r="I62">
        <f t="shared" si="4"/>
        <v>0.78442028985507251</v>
      </c>
      <c r="J62">
        <f t="shared" si="5"/>
        <v>0.84090909090909094</v>
      </c>
      <c r="K62">
        <f t="shared" si="6"/>
        <v>0.90301724137931039</v>
      </c>
    </row>
    <row r="63" spans="1:11" x14ac:dyDescent="0.25">
      <c r="A63" s="3">
        <v>1318</v>
      </c>
      <c r="B63" s="3">
        <v>1</v>
      </c>
      <c r="C63" s="3">
        <v>0.11590141</v>
      </c>
      <c r="D63">
        <f t="shared" si="7"/>
        <v>0.11590141</v>
      </c>
      <c r="E63">
        <f t="shared" si="0"/>
        <v>418</v>
      </c>
      <c r="F63">
        <f t="shared" si="1"/>
        <v>14</v>
      </c>
      <c r="G63">
        <f t="shared" si="2"/>
        <v>74</v>
      </c>
      <c r="H63">
        <f t="shared" si="3"/>
        <v>46</v>
      </c>
      <c r="I63">
        <f t="shared" si="4"/>
        <v>0.78260869565217395</v>
      </c>
      <c r="J63">
        <f t="shared" si="5"/>
        <v>0.84090909090909094</v>
      </c>
      <c r="K63">
        <f t="shared" si="6"/>
        <v>0.90086206896551724</v>
      </c>
    </row>
    <row r="64" spans="1:11" x14ac:dyDescent="0.25">
      <c r="A64" s="3">
        <v>615</v>
      </c>
      <c r="B64" s="3">
        <v>1</v>
      </c>
      <c r="C64" s="3">
        <v>0.11690610999999999</v>
      </c>
      <c r="D64">
        <f t="shared" si="7"/>
        <v>0.11690610999999999</v>
      </c>
      <c r="E64">
        <f t="shared" si="0"/>
        <v>417</v>
      </c>
      <c r="F64">
        <f t="shared" si="1"/>
        <v>14</v>
      </c>
      <c r="G64">
        <f t="shared" si="2"/>
        <v>74</v>
      </c>
      <c r="H64">
        <f t="shared" si="3"/>
        <v>47</v>
      </c>
      <c r="I64">
        <f t="shared" si="4"/>
        <v>0.78079710144927539</v>
      </c>
      <c r="J64">
        <f t="shared" si="5"/>
        <v>0.84090909090909094</v>
      </c>
      <c r="K64">
        <f t="shared" si="6"/>
        <v>0.89870689655172409</v>
      </c>
    </row>
    <row r="65" spans="1:11" x14ac:dyDescent="0.25">
      <c r="A65" s="3">
        <v>1087</v>
      </c>
      <c r="B65" s="3">
        <v>1</v>
      </c>
      <c r="C65" s="3">
        <v>0.11694008</v>
      </c>
      <c r="D65">
        <f t="shared" si="7"/>
        <v>0.11694008</v>
      </c>
      <c r="E65">
        <f t="shared" si="0"/>
        <v>416</v>
      </c>
      <c r="F65">
        <f t="shared" si="1"/>
        <v>14</v>
      </c>
      <c r="G65">
        <f t="shared" si="2"/>
        <v>74</v>
      </c>
      <c r="H65">
        <f t="shared" si="3"/>
        <v>48</v>
      </c>
      <c r="I65">
        <f t="shared" si="4"/>
        <v>0.77898550724637683</v>
      </c>
      <c r="J65">
        <f t="shared" si="5"/>
        <v>0.84090909090909094</v>
      </c>
      <c r="K65">
        <f t="shared" si="6"/>
        <v>0.89655172413793105</v>
      </c>
    </row>
    <row r="66" spans="1:11" x14ac:dyDescent="0.25">
      <c r="A66" s="3">
        <v>778</v>
      </c>
      <c r="B66" s="3">
        <v>1</v>
      </c>
      <c r="C66" s="3">
        <v>0.11772220999999999</v>
      </c>
      <c r="D66">
        <f t="shared" si="7"/>
        <v>0.11772220999999999</v>
      </c>
      <c r="E66">
        <f t="shared" ref="E66:E129" si="8">COUNTIFS($C$3:$C$554, "&gt;="&amp;D66, $B$3:$B$554, "1")</f>
        <v>415</v>
      </c>
      <c r="F66">
        <f t="shared" ref="F66:F129" si="9">COUNTIFS($C$3:$C$554, "&lt;"&amp;D66, $B$3:$B$554, "0")</f>
        <v>14</v>
      </c>
      <c r="G66">
        <f t="shared" ref="G66:G129" si="10">COUNTIFS($C$3:$C$554, "&gt;="&amp;D66, $B$3:$B$554, "0")</f>
        <v>74</v>
      </c>
      <c r="H66">
        <f t="shared" ref="H66:H129" si="11">COUNTIFS($C$3:$C$554, "&lt;"&amp;D66, $B$3:$B$554, "1")</f>
        <v>49</v>
      </c>
      <c r="I66">
        <f t="shared" ref="I66:I129" si="12">(E66+F66)/(E66+F66+G66+H66)</f>
        <v>0.77717391304347827</v>
      </c>
      <c r="J66">
        <f t="shared" ref="J66:J129" si="13">G66/(G66+F66)</f>
        <v>0.84090909090909094</v>
      </c>
      <c r="K66">
        <f t="shared" ref="K66:K129" si="14">E66/(E66+H66)</f>
        <v>0.8943965517241379</v>
      </c>
    </row>
    <row r="67" spans="1:11" x14ac:dyDescent="0.25">
      <c r="A67" s="3">
        <v>562</v>
      </c>
      <c r="B67" s="3">
        <v>1</v>
      </c>
      <c r="C67" s="3">
        <v>0.11811507</v>
      </c>
      <c r="D67">
        <f t="shared" ref="D67:D130" si="15">C67</f>
        <v>0.11811507</v>
      </c>
      <c r="E67">
        <f t="shared" si="8"/>
        <v>414</v>
      </c>
      <c r="F67">
        <f t="shared" si="9"/>
        <v>14</v>
      </c>
      <c r="G67">
        <f t="shared" si="10"/>
        <v>74</v>
      </c>
      <c r="H67">
        <f t="shared" si="11"/>
        <v>50</v>
      </c>
      <c r="I67">
        <f t="shared" si="12"/>
        <v>0.77536231884057971</v>
      </c>
      <c r="J67">
        <f t="shared" si="13"/>
        <v>0.84090909090909094</v>
      </c>
      <c r="K67">
        <f t="shared" si="14"/>
        <v>0.89224137931034486</v>
      </c>
    </row>
    <row r="68" spans="1:11" x14ac:dyDescent="0.25">
      <c r="A68" s="3">
        <v>958</v>
      </c>
      <c r="B68" s="3">
        <v>1</v>
      </c>
      <c r="C68" s="3">
        <v>0.11845723</v>
      </c>
      <c r="D68">
        <f t="shared" si="15"/>
        <v>0.11845723</v>
      </c>
      <c r="E68">
        <f t="shared" si="8"/>
        <v>413</v>
      </c>
      <c r="F68">
        <f t="shared" si="9"/>
        <v>14</v>
      </c>
      <c r="G68">
        <f t="shared" si="10"/>
        <v>74</v>
      </c>
      <c r="H68">
        <f t="shared" si="11"/>
        <v>51</v>
      </c>
      <c r="I68">
        <f t="shared" si="12"/>
        <v>0.77355072463768115</v>
      </c>
      <c r="J68">
        <f t="shared" si="13"/>
        <v>0.84090909090909094</v>
      </c>
      <c r="K68">
        <f t="shared" si="14"/>
        <v>0.89008620689655171</v>
      </c>
    </row>
    <row r="69" spans="1:11" x14ac:dyDescent="0.25">
      <c r="A69" s="3">
        <v>351</v>
      </c>
      <c r="B69" s="3">
        <v>1</v>
      </c>
      <c r="C69" s="3">
        <v>0.120033026</v>
      </c>
      <c r="D69">
        <f t="shared" si="15"/>
        <v>0.120033026</v>
      </c>
      <c r="E69">
        <f t="shared" si="8"/>
        <v>412</v>
      </c>
      <c r="F69">
        <f t="shared" si="9"/>
        <v>14</v>
      </c>
      <c r="G69">
        <f t="shared" si="10"/>
        <v>74</v>
      </c>
      <c r="H69">
        <f t="shared" si="11"/>
        <v>52</v>
      </c>
      <c r="I69">
        <f t="shared" si="12"/>
        <v>0.77173913043478259</v>
      </c>
      <c r="J69">
        <f t="shared" si="13"/>
        <v>0.84090909090909094</v>
      </c>
      <c r="K69">
        <f t="shared" si="14"/>
        <v>0.88793103448275867</v>
      </c>
    </row>
    <row r="70" spans="1:11" x14ac:dyDescent="0.25">
      <c r="A70" s="3">
        <v>294</v>
      </c>
      <c r="B70" s="3">
        <v>1</v>
      </c>
      <c r="C70" s="3">
        <v>0.1241425</v>
      </c>
      <c r="D70">
        <f t="shared" si="15"/>
        <v>0.1241425</v>
      </c>
      <c r="E70">
        <f t="shared" si="8"/>
        <v>411</v>
      </c>
      <c r="F70">
        <f t="shared" si="9"/>
        <v>14</v>
      </c>
      <c r="G70">
        <f t="shared" si="10"/>
        <v>74</v>
      </c>
      <c r="H70">
        <f t="shared" si="11"/>
        <v>53</v>
      </c>
      <c r="I70">
        <f t="shared" si="12"/>
        <v>0.76992753623188404</v>
      </c>
      <c r="J70">
        <f t="shared" si="13"/>
        <v>0.84090909090909094</v>
      </c>
      <c r="K70">
        <f t="shared" si="14"/>
        <v>0.88577586206896552</v>
      </c>
    </row>
    <row r="71" spans="1:11" x14ac:dyDescent="0.25">
      <c r="A71" s="3">
        <v>786</v>
      </c>
      <c r="B71" s="3">
        <v>1</v>
      </c>
      <c r="C71" s="3">
        <v>0.12505205999999999</v>
      </c>
      <c r="D71">
        <f t="shared" si="15"/>
        <v>0.12505205999999999</v>
      </c>
      <c r="E71">
        <f t="shared" si="8"/>
        <v>410</v>
      </c>
      <c r="F71">
        <f t="shared" si="9"/>
        <v>14</v>
      </c>
      <c r="G71">
        <f t="shared" si="10"/>
        <v>74</v>
      </c>
      <c r="H71">
        <f t="shared" si="11"/>
        <v>54</v>
      </c>
      <c r="I71">
        <f t="shared" si="12"/>
        <v>0.76811594202898548</v>
      </c>
      <c r="J71">
        <f t="shared" si="13"/>
        <v>0.84090909090909094</v>
      </c>
      <c r="K71">
        <f t="shared" si="14"/>
        <v>0.88362068965517238</v>
      </c>
    </row>
    <row r="72" spans="1:11" x14ac:dyDescent="0.25">
      <c r="A72" s="3">
        <v>1472</v>
      </c>
      <c r="B72" s="3">
        <v>0</v>
      </c>
      <c r="C72" s="3">
        <v>0.1254265</v>
      </c>
      <c r="D72">
        <f t="shared" si="15"/>
        <v>0.1254265</v>
      </c>
      <c r="E72">
        <f t="shared" si="8"/>
        <v>409</v>
      </c>
      <c r="F72">
        <f t="shared" si="9"/>
        <v>14</v>
      </c>
      <c r="G72">
        <f t="shared" si="10"/>
        <v>74</v>
      </c>
      <c r="H72">
        <f t="shared" si="11"/>
        <v>55</v>
      </c>
      <c r="I72">
        <f t="shared" si="12"/>
        <v>0.76630434782608692</v>
      </c>
      <c r="J72">
        <f t="shared" si="13"/>
        <v>0.84090909090909094</v>
      </c>
      <c r="K72">
        <f t="shared" si="14"/>
        <v>0.88146551724137934</v>
      </c>
    </row>
    <row r="73" spans="1:11" x14ac:dyDescent="0.25">
      <c r="A73" s="3">
        <v>1384</v>
      </c>
      <c r="B73" s="3">
        <v>1</v>
      </c>
      <c r="C73" s="3">
        <v>0.12721577000000001</v>
      </c>
      <c r="D73">
        <f t="shared" si="15"/>
        <v>0.12721577000000001</v>
      </c>
      <c r="E73">
        <f t="shared" si="8"/>
        <v>409</v>
      </c>
      <c r="F73">
        <f t="shared" si="9"/>
        <v>15</v>
      </c>
      <c r="G73">
        <f t="shared" si="10"/>
        <v>73</v>
      </c>
      <c r="H73">
        <f t="shared" si="11"/>
        <v>55</v>
      </c>
      <c r="I73">
        <f t="shared" si="12"/>
        <v>0.76811594202898548</v>
      </c>
      <c r="J73">
        <f t="shared" si="13"/>
        <v>0.82954545454545459</v>
      </c>
      <c r="K73">
        <f t="shared" si="14"/>
        <v>0.88146551724137934</v>
      </c>
    </row>
    <row r="74" spans="1:11" x14ac:dyDescent="0.25">
      <c r="A74" s="3">
        <v>474</v>
      </c>
      <c r="B74" s="3">
        <v>1</v>
      </c>
      <c r="C74" s="3">
        <v>0.12726694</v>
      </c>
      <c r="D74">
        <f t="shared" si="15"/>
        <v>0.12726694</v>
      </c>
      <c r="E74">
        <f t="shared" si="8"/>
        <v>408</v>
      </c>
      <c r="F74">
        <f t="shared" si="9"/>
        <v>15</v>
      </c>
      <c r="G74">
        <f t="shared" si="10"/>
        <v>73</v>
      </c>
      <c r="H74">
        <f t="shared" si="11"/>
        <v>56</v>
      </c>
      <c r="I74">
        <f t="shared" si="12"/>
        <v>0.76630434782608692</v>
      </c>
      <c r="J74">
        <f t="shared" si="13"/>
        <v>0.82954545454545459</v>
      </c>
      <c r="K74">
        <f t="shared" si="14"/>
        <v>0.87931034482758619</v>
      </c>
    </row>
    <row r="75" spans="1:11" x14ac:dyDescent="0.25">
      <c r="A75" s="3">
        <v>124</v>
      </c>
      <c r="B75" s="3">
        <v>0</v>
      </c>
      <c r="C75" s="3">
        <v>0.12798746999999999</v>
      </c>
      <c r="D75">
        <f t="shared" si="15"/>
        <v>0.12798746999999999</v>
      </c>
      <c r="E75">
        <f t="shared" si="8"/>
        <v>407</v>
      </c>
      <c r="F75">
        <f t="shared" si="9"/>
        <v>15</v>
      </c>
      <c r="G75">
        <f t="shared" si="10"/>
        <v>73</v>
      </c>
      <c r="H75">
        <f t="shared" si="11"/>
        <v>57</v>
      </c>
      <c r="I75">
        <f t="shared" si="12"/>
        <v>0.76449275362318836</v>
      </c>
      <c r="J75">
        <f t="shared" si="13"/>
        <v>0.82954545454545459</v>
      </c>
      <c r="K75">
        <f t="shared" si="14"/>
        <v>0.87715517241379315</v>
      </c>
    </row>
    <row r="76" spans="1:11" x14ac:dyDescent="0.25">
      <c r="A76" s="3">
        <v>1175</v>
      </c>
      <c r="B76" s="3">
        <v>1</v>
      </c>
      <c r="C76" s="3">
        <v>0.12891295999999999</v>
      </c>
      <c r="D76">
        <f t="shared" si="15"/>
        <v>0.12891295999999999</v>
      </c>
      <c r="E76">
        <f t="shared" si="8"/>
        <v>407</v>
      </c>
      <c r="F76">
        <f t="shared" si="9"/>
        <v>16</v>
      </c>
      <c r="G76">
        <f t="shared" si="10"/>
        <v>72</v>
      </c>
      <c r="H76">
        <f t="shared" si="11"/>
        <v>57</v>
      </c>
      <c r="I76">
        <f t="shared" si="12"/>
        <v>0.76630434782608692</v>
      </c>
      <c r="J76">
        <f t="shared" si="13"/>
        <v>0.81818181818181823</v>
      </c>
      <c r="K76">
        <f t="shared" si="14"/>
        <v>0.87715517241379315</v>
      </c>
    </row>
    <row r="77" spans="1:11" x14ac:dyDescent="0.25">
      <c r="A77" s="3">
        <v>441</v>
      </c>
      <c r="B77" s="3">
        <v>0</v>
      </c>
      <c r="C77" s="3">
        <v>0.12931263000000001</v>
      </c>
      <c r="D77">
        <f t="shared" si="15"/>
        <v>0.12931263000000001</v>
      </c>
      <c r="E77">
        <f t="shared" si="8"/>
        <v>406</v>
      </c>
      <c r="F77">
        <f t="shared" si="9"/>
        <v>16</v>
      </c>
      <c r="G77">
        <f t="shared" si="10"/>
        <v>72</v>
      </c>
      <c r="H77">
        <f t="shared" si="11"/>
        <v>58</v>
      </c>
      <c r="I77">
        <f t="shared" si="12"/>
        <v>0.76449275362318836</v>
      </c>
      <c r="J77">
        <f t="shared" si="13"/>
        <v>0.81818181818181823</v>
      </c>
      <c r="K77">
        <f t="shared" si="14"/>
        <v>0.875</v>
      </c>
    </row>
    <row r="78" spans="1:11" x14ac:dyDescent="0.25">
      <c r="A78" s="3">
        <v>869</v>
      </c>
      <c r="B78" s="3">
        <v>1</v>
      </c>
      <c r="C78" s="3">
        <v>0.12941915000000001</v>
      </c>
      <c r="D78">
        <f t="shared" si="15"/>
        <v>0.12941915000000001</v>
      </c>
      <c r="E78">
        <f t="shared" si="8"/>
        <v>406</v>
      </c>
      <c r="F78">
        <f t="shared" si="9"/>
        <v>17</v>
      </c>
      <c r="G78">
        <f t="shared" si="10"/>
        <v>71</v>
      </c>
      <c r="H78">
        <f t="shared" si="11"/>
        <v>58</v>
      </c>
      <c r="I78">
        <f t="shared" si="12"/>
        <v>0.76630434782608692</v>
      </c>
      <c r="J78">
        <f t="shared" si="13"/>
        <v>0.80681818181818177</v>
      </c>
      <c r="K78">
        <f t="shared" si="14"/>
        <v>0.875</v>
      </c>
    </row>
    <row r="79" spans="1:11" x14ac:dyDescent="0.25">
      <c r="A79" s="3">
        <v>907</v>
      </c>
      <c r="B79" s="3">
        <v>1</v>
      </c>
      <c r="C79" s="3">
        <v>0.13180706</v>
      </c>
      <c r="D79">
        <f t="shared" si="15"/>
        <v>0.13180706</v>
      </c>
      <c r="E79">
        <f t="shared" si="8"/>
        <v>405</v>
      </c>
      <c r="F79">
        <f t="shared" si="9"/>
        <v>17</v>
      </c>
      <c r="G79">
        <f t="shared" si="10"/>
        <v>71</v>
      </c>
      <c r="H79">
        <f t="shared" si="11"/>
        <v>59</v>
      </c>
      <c r="I79">
        <f t="shared" si="12"/>
        <v>0.76449275362318836</v>
      </c>
      <c r="J79">
        <f t="shared" si="13"/>
        <v>0.80681818181818177</v>
      </c>
      <c r="K79">
        <f t="shared" si="14"/>
        <v>0.87284482758620685</v>
      </c>
    </row>
    <row r="80" spans="1:11" x14ac:dyDescent="0.25">
      <c r="A80" s="3">
        <v>851</v>
      </c>
      <c r="B80" s="3">
        <v>0</v>
      </c>
      <c r="C80" s="3">
        <v>0.13370028</v>
      </c>
      <c r="D80">
        <f t="shared" si="15"/>
        <v>0.13370028</v>
      </c>
      <c r="E80">
        <f t="shared" si="8"/>
        <v>404</v>
      </c>
      <c r="F80">
        <f t="shared" si="9"/>
        <v>17</v>
      </c>
      <c r="G80">
        <f t="shared" si="10"/>
        <v>71</v>
      </c>
      <c r="H80">
        <f t="shared" si="11"/>
        <v>60</v>
      </c>
      <c r="I80">
        <f t="shared" si="12"/>
        <v>0.7626811594202898</v>
      </c>
      <c r="J80">
        <f t="shared" si="13"/>
        <v>0.80681818181818177</v>
      </c>
      <c r="K80">
        <f t="shared" si="14"/>
        <v>0.87068965517241381</v>
      </c>
    </row>
    <row r="81" spans="1:11" x14ac:dyDescent="0.25">
      <c r="A81" s="3">
        <v>882</v>
      </c>
      <c r="B81" s="3">
        <v>1</v>
      </c>
      <c r="C81" s="3">
        <v>0.13403898</v>
      </c>
      <c r="D81">
        <f t="shared" si="15"/>
        <v>0.13403898</v>
      </c>
      <c r="E81">
        <f t="shared" si="8"/>
        <v>404</v>
      </c>
      <c r="F81">
        <f t="shared" si="9"/>
        <v>18</v>
      </c>
      <c r="G81">
        <f t="shared" si="10"/>
        <v>70</v>
      </c>
      <c r="H81">
        <f t="shared" si="11"/>
        <v>60</v>
      </c>
      <c r="I81">
        <f t="shared" si="12"/>
        <v>0.76449275362318836</v>
      </c>
      <c r="J81">
        <f t="shared" si="13"/>
        <v>0.79545454545454541</v>
      </c>
      <c r="K81">
        <f t="shared" si="14"/>
        <v>0.87068965517241381</v>
      </c>
    </row>
    <row r="82" spans="1:11" x14ac:dyDescent="0.25">
      <c r="A82" s="3">
        <v>458</v>
      </c>
      <c r="B82" s="3">
        <v>1</v>
      </c>
      <c r="C82" s="3">
        <v>0.13508999999999999</v>
      </c>
      <c r="D82">
        <f t="shared" si="15"/>
        <v>0.13508999999999999</v>
      </c>
      <c r="E82">
        <f t="shared" si="8"/>
        <v>403</v>
      </c>
      <c r="F82">
        <f t="shared" si="9"/>
        <v>18</v>
      </c>
      <c r="G82">
        <f t="shared" si="10"/>
        <v>70</v>
      </c>
      <c r="H82">
        <f t="shared" si="11"/>
        <v>61</v>
      </c>
      <c r="I82">
        <f t="shared" si="12"/>
        <v>0.7626811594202898</v>
      </c>
      <c r="J82">
        <f t="shared" si="13"/>
        <v>0.79545454545454541</v>
      </c>
      <c r="K82">
        <f t="shared" si="14"/>
        <v>0.86853448275862066</v>
      </c>
    </row>
    <row r="83" spans="1:11" x14ac:dyDescent="0.25">
      <c r="A83" s="3">
        <v>784</v>
      </c>
      <c r="B83" s="3">
        <v>0</v>
      </c>
      <c r="C83" s="3">
        <v>0.13819670000000001</v>
      </c>
      <c r="D83">
        <f t="shared" si="15"/>
        <v>0.13819670000000001</v>
      </c>
      <c r="E83">
        <f t="shared" si="8"/>
        <v>402</v>
      </c>
      <c r="F83">
        <f t="shared" si="9"/>
        <v>18</v>
      </c>
      <c r="G83">
        <f t="shared" si="10"/>
        <v>70</v>
      </c>
      <c r="H83">
        <f t="shared" si="11"/>
        <v>62</v>
      </c>
      <c r="I83">
        <f t="shared" si="12"/>
        <v>0.76086956521739135</v>
      </c>
      <c r="J83">
        <f t="shared" si="13"/>
        <v>0.79545454545454541</v>
      </c>
      <c r="K83">
        <f t="shared" si="14"/>
        <v>0.86637931034482762</v>
      </c>
    </row>
    <row r="84" spans="1:11" x14ac:dyDescent="0.25">
      <c r="A84" s="3">
        <v>105</v>
      </c>
      <c r="B84" s="3">
        <v>1</v>
      </c>
      <c r="C84" s="3">
        <v>0.13900807000000001</v>
      </c>
      <c r="D84">
        <f t="shared" si="15"/>
        <v>0.13900807000000001</v>
      </c>
      <c r="E84">
        <f t="shared" si="8"/>
        <v>402</v>
      </c>
      <c r="F84">
        <f t="shared" si="9"/>
        <v>19</v>
      </c>
      <c r="G84">
        <f t="shared" si="10"/>
        <v>69</v>
      </c>
      <c r="H84">
        <f t="shared" si="11"/>
        <v>62</v>
      </c>
      <c r="I84">
        <f t="shared" si="12"/>
        <v>0.7626811594202898</v>
      </c>
      <c r="J84">
        <f t="shared" si="13"/>
        <v>0.78409090909090906</v>
      </c>
      <c r="K84">
        <f t="shared" si="14"/>
        <v>0.86637931034482762</v>
      </c>
    </row>
    <row r="85" spans="1:11" x14ac:dyDescent="0.25">
      <c r="A85" s="3">
        <v>1444</v>
      </c>
      <c r="B85" s="3">
        <v>1</v>
      </c>
      <c r="C85" s="3">
        <v>0.13919580000000001</v>
      </c>
      <c r="D85">
        <f t="shared" si="15"/>
        <v>0.13919580000000001</v>
      </c>
      <c r="E85">
        <f t="shared" si="8"/>
        <v>401</v>
      </c>
      <c r="F85">
        <f t="shared" si="9"/>
        <v>19</v>
      </c>
      <c r="G85">
        <f t="shared" si="10"/>
        <v>69</v>
      </c>
      <c r="H85">
        <f t="shared" si="11"/>
        <v>63</v>
      </c>
      <c r="I85">
        <f t="shared" si="12"/>
        <v>0.76086956521739135</v>
      </c>
      <c r="J85">
        <f t="shared" si="13"/>
        <v>0.78409090909090906</v>
      </c>
      <c r="K85">
        <f t="shared" si="14"/>
        <v>0.86422413793103448</v>
      </c>
    </row>
    <row r="86" spans="1:11" x14ac:dyDescent="0.25">
      <c r="A86" s="3">
        <v>77</v>
      </c>
      <c r="B86" s="3">
        <v>1</v>
      </c>
      <c r="C86" s="3">
        <v>0.13921368000000001</v>
      </c>
      <c r="D86">
        <f t="shared" si="15"/>
        <v>0.13921368000000001</v>
      </c>
      <c r="E86">
        <f t="shared" si="8"/>
        <v>400</v>
      </c>
      <c r="F86">
        <f t="shared" si="9"/>
        <v>19</v>
      </c>
      <c r="G86">
        <f t="shared" si="10"/>
        <v>69</v>
      </c>
      <c r="H86">
        <f t="shared" si="11"/>
        <v>64</v>
      </c>
      <c r="I86">
        <f t="shared" si="12"/>
        <v>0.75905797101449279</v>
      </c>
      <c r="J86">
        <f t="shared" si="13"/>
        <v>0.78409090909090906</v>
      </c>
      <c r="K86">
        <f t="shared" si="14"/>
        <v>0.86206896551724133</v>
      </c>
    </row>
    <row r="87" spans="1:11" x14ac:dyDescent="0.25">
      <c r="A87" s="3">
        <v>1471</v>
      </c>
      <c r="B87" s="3">
        <v>0</v>
      </c>
      <c r="C87" s="3">
        <v>0.13970450000000001</v>
      </c>
      <c r="D87">
        <f t="shared" si="15"/>
        <v>0.13970450000000001</v>
      </c>
      <c r="E87">
        <f t="shared" si="8"/>
        <v>399</v>
      </c>
      <c r="F87">
        <f t="shared" si="9"/>
        <v>19</v>
      </c>
      <c r="G87">
        <f t="shared" si="10"/>
        <v>69</v>
      </c>
      <c r="H87">
        <f t="shared" si="11"/>
        <v>65</v>
      </c>
      <c r="I87">
        <f t="shared" si="12"/>
        <v>0.75724637681159424</v>
      </c>
      <c r="J87">
        <f t="shared" si="13"/>
        <v>0.78409090909090906</v>
      </c>
      <c r="K87">
        <f t="shared" si="14"/>
        <v>0.85991379310344829</v>
      </c>
    </row>
    <row r="88" spans="1:11" x14ac:dyDescent="0.25">
      <c r="A88" s="3">
        <v>290</v>
      </c>
      <c r="B88" s="3">
        <v>0</v>
      </c>
      <c r="C88" s="3">
        <v>0.1397796</v>
      </c>
      <c r="D88">
        <f t="shared" si="15"/>
        <v>0.1397796</v>
      </c>
      <c r="E88">
        <f t="shared" si="8"/>
        <v>399</v>
      </c>
      <c r="F88">
        <f t="shared" si="9"/>
        <v>20</v>
      </c>
      <c r="G88">
        <f t="shared" si="10"/>
        <v>68</v>
      </c>
      <c r="H88">
        <f t="shared" si="11"/>
        <v>65</v>
      </c>
      <c r="I88">
        <f t="shared" si="12"/>
        <v>0.75905797101449279</v>
      </c>
      <c r="J88">
        <f t="shared" si="13"/>
        <v>0.77272727272727271</v>
      </c>
      <c r="K88">
        <f t="shared" si="14"/>
        <v>0.85991379310344829</v>
      </c>
    </row>
    <row r="89" spans="1:11" x14ac:dyDescent="0.25">
      <c r="A89" s="3">
        <v>525</v>
      </c>
      <c r="B89" s="3">
        <v>1</v>
      </c>
      <c r="C89" s="3">
        <v>0.14069614</v>
      </c>
      <c r="D89">
        <f t="shared" si="15"/>
        <v>0.14069614</v>
      </c>
      <c r="E89">
        <f t="shared" si="8"/>
        <v>399</v>
      </c>
      <c r="F89">
        <f t="shared" si="9"/>
        <v>21</v>
      </c>
      <c r="G89">
        <f t="shared" si="10"/>
        <v>67</v>
      </c>
      <c r="H89">
        <f t="shared" si="11"/>
        <v>65</v>
      </c>
      <c r="I89">
        <f t="shared" si="12"/>
        <v>0.76086956521739135</v>
      </c>
      <c r="J89">
        <f t="shared" si="13"/>
        <v>0.76136363636363635</v>
      </c>
      <c r="K89">
        <f t="shared" si="14"/>
        <v>0.85991379310344829</v>
      </c>
    </row>
    <row r="90" spans="1:11" x14ac:dyDescent="0.25">
      <c r="A90" s="3">
        <v>773</v>
      </c>
      <c r="B90" s="3">
        <v>1</v>
      </c>
      <c r="C90" s="3">
        <v>0.14270991</v>
      </c>
      <c r="D90">
        <f t="shared" si="15"/>
        <v>0.14270991</v>
      </c>
      <c r="E90">
        <f t="shared" si="8"/>
        <v>398</v>
      </c>
      <c r="F90">
        <f t="shared" si="9"/>
        <v>21</v>
      </c>
      <c r="G90">
        <f t="shared" si="10"/>
        <v>67</v>
      </c>
      <c r="H90">
        <f t="shared" si="11"/>
        <v>66</v>
      </c>
      <c r="I90">
        <f t="shared" si="12"/>
        <v>0.75905797101449279</v>
      </c>
      <c r="J90">
        <f t="shared" si="13"/>
        <v>0.76136363636363635</v>
      </c>
      <c r="K90">
        <f t="shared" si="14"/>
        <v>0.85775862068965514</v>
      </c>
    </row>
    <row r="91" spans="1:11" x14ac:dyDescent="0.25">
      <c r="A91" s="3">
        <v>742</v>
      </c>
      <c r="B91" s="3">
        <v>1</v>
      </c>
      <c r="C91" s="3">
        <v>0.14564753</v>
      </c>
      <c r="D91">
        <f t="shared" si="15"/>
        <v>0.14564753</v>
      </c>
      <c r="E91">
        <f t="shared" si="8"/>
        <v>397</v>
      </c>
      <c r="F91">
        <f t="shared" si="9"/>
        <v>21</v>
      </c>
      <c r="G91">
        <f t="shared" si="10"/>
        <v>67</v>
      </c>
      <c r="H91">
        <f t="shared" si="11"/>
        <v>67</v>
      </c>
      <c r="I91">
        <f t="shared" si="12"/>
        <v>0.75724637681159424</v>
      </c>
      <c r="J91">
        <f t="shared" si="13"/>
        <v>0.76136363636363635</v>
      </c>
      <c r="K91">
        <f t="shared" si="14"/>
        <v>0.8556034482758621</v>
      </c>
    </row>
    <row r="92" spans="1:11" x14ac:dyDescent="0.25">
      <c r="A92" s="3">
        <v>949</v>
      </c>
      <c r="B92" s="3">
        <v>1</v>
      </c>
      <c r="C92" s="3">
        <v>0.14641735</v>
      </c>
      <c r="D92">
        <f t="shared" si="15"/>
        <v>0.14641735</v>
      </c>
      <c r="E92">
        <f t="shared" si="8"/>
        <v>396</v>
      </c>
      <c r="F92">
        <f t="shared" si="9"/>
        <v>21</v>
      </c>
      <c r="G92">
        <f t="shared" si="10"/>
        <v>67</v>
      </c>
      <c r="H92">
        <f t="shared" si="11"/>
        <v>68</v>
      </c>
      <c r="I92">
        <f t="shared" si="12"/>
        <v>0.75543478260869568</v>
      </c>
      <c r="J92">
        <f t="shared" si="13"/>
        <v>0.76136363636363635</v>
      </c>
      <c r="K92">
        <f t="shared" si="14"/>
        <v>0.85344827586206895</v>
      </c>
    </row>
    <row r="93" spans="1:11" x14ac:dyDescent="0.25">
      <c r="A93" s="3">
        <v>1230</v>
      </c>
      <c r="B93" s="3">
        <v>1</v>
      </c>
      <c r="C93" s="3">
        <v>0.14855641</v>
      </c>
      <c r="D93">
        <f t="shared" si="15"/>
        <v>0.14855641</v>
      </c>
      <c r="E93">
        <f t="shared" si="8"/>
        <v>395</v>
      </c>
      <c r="F93">
        <f t="shared" si="9"/>
        <v>21</v>
      </c>
      <c r="G93">
        <f t="shared" si="10"/>
        <v>67</v>
      </c>
      <c r="H93">
        <f t="shared" si="11"/>
        <v>69</v>
      </c>
      <c r="I93">
        <f t="shared" si="12"/>
        <v>0.75362318840579712</v>
      </c>
      <c r="J93">
        <f t="shared" si="13"/>
        <v>0.76136363636363635</v>
      </c>
      <c r="K93">
        <f t="shared" si="14"/>
        <v>0.85129310344827591</v>
      </c>
    </row>
    <row r="94" spans="1:11" x14ac:dyDescent="0.25">
      <c r="A94" s="3">
        <v>1348</v>
      </c>
      <c r="B94" s="3">
        <v>1</v>
      </c>
      <c r="C94" s="3">
        <v>0.14858141999999999</v>
      </c>
      <c r="D94">
        <f t="shared" si="15"/>
        <v>0.14858141999999999</v>
      </c>
      <c r="E94">
        <f t="shared" si="8"/>
        <v>394</v>
      </c>
      <c r="F94">
        <f t="shared" si="9"/>
        <v>21</v>
      </c>
      <c r="G94">
        <f t="shared" si="10"/>
        <v>67</v>
      </c>
      <c r="H94">
        <f t="shared" si="11"/>
        <v>70</v>
      </c>
      <c r="I94">
        <f t="shared" si="12"/>
        <v>0.75181159420289856</v>
      </c>
      <c r="J94">
        <f t="shared" si="13"/>
        <v>0.76136363636363635</v>
      </c>
      <c r="K94">
        <f t="shared" si="14"/>
        <v>0.84913793103448276</v>
      </c>
    </row>
    <row r="95" spans="1:11" x14ac:dyDescent="0.25">
      <c r="A95" s="3">
        <v>662</v>
      </c>
      <c r="B95" s="3">
        <v>0</v>
      </c>
      <c r="C95" s="3">
        <v>0.14880826999999999</v>
      </c>
      <c r="D95">
        <f t="shared" si="15"/>
        <v>0.14880826999999999</v>
      </c>
      <c r="E95">
        <f t="shared" si="8"/>
        <v>393</v>
      </c>
      <c r="F95">
        <f t="shared" si="9"/>
        <v>21</v>
      </c>
      <c r="G95">
        <f t="shared" si="10"/>
        <v>67</v>
      </c>
      <c r="H95">
        <f t="shared" si="11"/>
        <v>71</v>
      </c>
      <c r="I95">
        <f t="shared" si="12"/>
        <v>0.75</v>
      </c>
      <c r="J95">
        <f t="shared" si="13"/>
        <v>0.76136363636363635</v>
      </c>
      <c r="K95">
        <f t="shared" si="14"/>
        <v>0.84698275862068961</v>
      </c>
    </row>
    <row r="96" spans="1:11" x14ac:dyDescent="0.25">
      <c r="A96" s="3">
        <v>1212</v>
      </c>
      <c r="B96" s="3">
        <v>0</v>
      </c>
      <c r="C96" s="3">
        <v>0.15209553000000001</v>
      </c>
      <c r="D96">
        <f t="shared" si="15"/>
        <v>0.15209553000000001</v>
      </c>
      <c r="E96">
        <f t="shared" si="8"/>
        <v>393</v>
      </c>
      <c r="F96">
        <f t="shared" si="9"/>
        <v>22</v>
      </c>
      <c r="G96">
        <f t="shared" si="10"/>
        <v>66</v>
      </c>
      <c r="H96">
        <f t="shared" si="11"/>
        <v>71</v>
      </c>
      <c r="I96">
        <f t="shared" si="12"/>
        <v>0.75181159420289856</v>
      </c>
      <c r="J96">
        <f t="shared" si="13"/>
        <v>0.75</v>
      </c>
      <c r="K96">
        <f t="shared" si="14"/>
        <v>0.84698275862068961</v>
      </c>
    </row>
    <row r="97" spans="1:11" x14ac:dyDescent="0.25">
      <c r="A97" s="3">
        <v>1569</v>
      </c>
      <c r="B97" s="3">
        <v>1</v>
      </c>
      <c r="C97" s="3">
        <v>0.15241094999999999</v>
      </c>
      <c r="D97">
        <f t="shared" si="15"/>
        <v>0.15241094999999999</v>
      </c>
      <c r="E97">
        <f t="shared" si="8"/>
        <v>393</v>
      </c>
      <c r="F97">
        <f t="shared" si="9"/>
        <v>23</v>
      </c>
      <c r="G97">
        <f t="shared" si="10"/>
        <v>65</v>
      </c>
      <c r="H97">
        <f t="shared" si="11"/>
        <v>71</v>
      </c>
      <c r="I97">
        <f t="shared" si="12"/>
        <v>0.75362318840579712</v>
      </c>
      <c r="J97">
        <f t="shared" si="13"/>
        <v>0.73863636363636365</v>
      </c>
      <c r="K97">
        <f t="shared" si="14"/>
        <v>0.84698275862068961</v>
      </c>
    </row>
    <row r="98" spans="1:11" x14ac:dyDescent="0.25">
      <c r="A98" s="3">
        <v>213</v>
      </c>
      <c r="B98" s="3">
        <v>1</v>
      </c>
      <c r="C98" s="3">
        <v>0.15402171000000001</v>
      </c>
      <c r="D98">
        <f t="shared" si="15"/>
        <v>0.15402171000000001</v>
      </c>
      <c r="E98">
        <f t="shared" si="8"/>
        <v>392</v>
      </c>
      <c r="F98">
        <f t="shared" si="9"/>
        <v>23</v>
      </c>
      <c r="G98">
        <f t="shared" si="10"/>
        <v>65</v>
      </c>
      <c r="H98">
        <f t="shared" si="11"/>
        <v>72</v>
      </c>
      <c r="I98">
        <f t="shared" si="12"/>
        <v>0.75181159420289856</v>
      </c>
      <c r="J98">
        <f t="shared" si="13"/>
        <v>0.73863636363636365</v>
      </c>
      <c r="K98">
        <f t="shared" si="14"/>
        <v>0.84482758620689657</v>
      </c>
    </row>
    <row r="99" spans="1:11" x14ac:dyDescent="0.25">
      <c r="A99" s="3">
        <v>501</v>
      </c>
      <c r="B99" s="3">
        <v>1</v>
      </c>
      <c r="C99" s="3">
        <v>0.15414989000000001</v>
      </c>
      <c r="D99">
        <f t="shared" si="15"/>
        <v>0.15414989000000001</v>
      </c>
      <c r="E99">
        <f t="shared" si="8"/>
        <v>391</v>
      </c>
      <c r="F99">
        <f t="shared" si="9"/>
        <v>23</v>
      </c>
      <c r="G99">
        <f t="shared" si="10"/>
        <v>65</v>
      </c>
      <c r="H99">
        <f t="shared" si="11"/>
        <v>73</v>
      </c>
      <c r="I99">
        <f t="shared" si="12"/>
        <v>0.75</v>
      </c>
      <c r="J99">
        <f t="shared" si="13"/>
        <v>0.73863636363636365</v>
      </c>
      <c r="K99">
        <f t="shared" si="14"/>
        <v>0.84267241379310343</v>
      </c>
    </row>
    <row r="100" spans="1:11" x14ac:dyDescent="0.25">
      <c r="A100" s="3">
        <v>70</v>
      </c>
      <c r="B100" s="3">
        <v>1</v>
      </c>
      <c r="C100" s="3">
        <v>0.15510716999999999</v>
      </c>
      <c r="D100">
        <f t="shared" si="15"/>
        <v>0.15510716999999999</v>
      </c>
      <c r="E100">
        <f t="shared" si="8"/>
        <v>390</v>
      </c>
      <c r="F100">
        <f t="shared" si="9"/>
        <v>23</v>
      </c>
      <c r="G100">
        <f t="shared" si="10"/>
        <v>65</v>
      </c>
      <c r="H100">
        <f t="shared" si="11"/>
        <v>74</v>
      </c>
      <c r="I100">
        <f t="shared" si="12"/>
        <v>0.74818840579710144</v>
      </c>
      <c r="J100">
        <f t="shared" si="13"/>
        <v>0.73863636363636365</v>
      </c>
      <c r="K100">
        <f t="shared" si="14"/>
        <v>0.84051724137931039</v>
      </c>
    </row>
    <row r="101" spans="1:11" x14ac:dyDescent="0.25">
      <c r="A101" s="3">
        <v>844</v>
      </c>
      <c r="B101" s="3">
        <v>1</v>
      </c>
      <c r="C101" s="3">
        <v>0.1574178</v>
      </c>
      <c r="D101">
        <f t="shared" si="15"/>
        <v>0.1574178</v>
      </c>
      <c r="E101">
        <f t="shared" si="8"/>
        <v>389</v>
      </c>
      <c r="F101">
        <f t="shared" si="9"/>
        <v>23</v>
      </c>
      <c r="G101">
        <f t="shared" si="10"/>
        <v>65</v>
      </c>
      <c r="H101">
        <f t="shared" si="11"/>
        <v>75</v>
      </c>
      <c r="I101">
        <f t="shared" si="12"/>
        <v>0.74637681159420288</v>
      </c>
      <c r="J101">
        <f t="shared" si="13"/>
        <v>0.73863636363636365</v>
      </c>
      <c r="K101">
        <f t="shared" si="14"/>
        <v>0.83836206896551724</v>
      </c>
    </row>
    <row r="102" spans="1:11" x14ac:dyDescent="0.25">
      <c r="A102" s="3">
        <v>1345</v>
      </c>
      <c r="B102" s="3">
        <v>1</v>
      </c>
      <c r="C102" s="3">
        <v>0.15799308000000001</v>
      </c>
      <c r="D102">
        <f t="shared" si="15"/>
        <v>0.15799308000000001</v>
      </c>
      <c r="E102">
        <f t="shared" si="8"/>
        <v>388</v>
      </c>
      <c r="F102">
        <f t="shared" si="9"/>
        <v>23</v>
      </c>
      <c r="G102">
        <f t="shared" si="10"/>
        <v>65</v>
      </c>
      <c r="H102">
        <f t="shared" si="11"/>
        <v>76</v>
      </c>
      <c r="I102">
        <f t="shared" si="12"/>
        <v>0.74456521739130432</v>
      </c>
      <c r="J102">
        <f t="shared" si="13"/>
        <v>0.73863636363636365</v>
      </c>
      <c r="K102">
        <f t="shared" si="14"/>
        <v>0.83620689655172409</v>
      </c>
    </row>
    <row r="103" spans="1:11" x14ac:dyDescent="0.25">
      <c r="A103" s="3">
        <v>837</v>
      </c>
      <c r="B103" s="3">
        <v>1</v>
      </c>
      <c r="C103" s="3">
        <v>0.15882868</v>
      </c>
      <c r="D103">
        <f t="shared" si="15"/>
        <v>0.15882868</v>
      </c>
      <c r="E103">
        <f t="shared" si="8"/>
        <v>387</v>
      </c>
      <c r="F103">
        <f t="shared" si="9"/>
        <v>23</v>
      </c>
      <c r="G103">
        <f t="shared" si="10"/>
        <v>65</v>
      </c>
      <c r="H103">
        <f t="shared" si="11"/>
        <v>77</v>
      </c>
      <c r="I103">
        <f t="shared" si="12"/>
        <v>0.74275362318840576</v>
      </c>
      <c r="J103">
        <f t="shared" si="13"/>
        <v>0.73863636363636365</v>
      </c>
      <c r="K103">
        <f t="shared" si="14"/>
        <v>0.83405172413793105</v>
      </c>
    </row>
    <row r="104" spans="1:11" x14ac:dyDescent="0.25">
      <c r="A104" s="3">
        <v>1436</v>
      </c>
      <c r="B104" s="3">
        <v>1</v>
      </c>
      <c r="C104" s="3">
        <v>0.16172075</v>
      </c>
      <c r="D104">
        <f t="shared" si="15"/>
        <v>0.16172075</v>
      </c>
      <c r="E104">
        <f t="shared" si="8"/>
        <v>386</v>
      </c>
      <c r="F104">
        <f t="shared" si="9"/>
        <v>23</v>
      </c>
      <c r="G104">
        <f t="shared" si="10"/>
        <v>65</v>
      </c>
      <c r="H104">
        <f t="shared" si="11"/>
        <v>78</v>
      </c>
      <c r="I104">
        <f t="shared" si="12"/>
        <v>0.74094202898550721</v>
      </c>
      <c r="J104">
        <f t="shared" si="13"/>
        <v>0.73863636363636365</v>
      </c>
      <c r="K104">
        <f t="shared" si="14"/>
        <v>0.8318965517241379</v>
      </c>
    </row>
    <row r="105" spans="1:11" x14ac:dyDescent="0.25">
      <c r="A105" s="3">
        <v>1586</v>
      </c>
      <c r="B105" s="3">
        <v>1</v>
      </c>
      <c r="C105" s="3">
        <v>0.1628204</v>
      </c>
      <c r="D105">
        <f t="shared" si="15"/>
        <v>0.1628204</v>
      </c>
      <c r="E105">
        <f t="shared" si="8"/>
        <v>385</v>
      </c>
      <c r="F105">
        <f t="shared" si="9"/>
        <v>23</v>
      </c>
      <c r="G105">
        <f t="shared" si="10"/>
        <v>65</v>
      </c>
      <c r="H105">
        <f t="shared" si="11"/>
        <v>79</v>
      </c>
      <c r="I105">
        <f t="shared" si="12"/>
        <v>0.73913043478260865</v>
      </c>
      <c r="J105">
        <f t="shared" si="13"/>
        <v>0.73863636363636365</v>
      </c>
      <c r="K105">
        <f t="shared" si="14"/>
        <v>0.82974137931034486</v>
      </c>
    </row>
    <row r="106" spans="1:11" x14ac:dyDescent="0.25">
      <c r="A106" s="3">
        <v>1394</v>
      </c>
      <c r="B106" s="3">
        <v>1</v>
      </c>
      <c r="C106" s="3">
        <v>0.16356432000000001</v>
      </c>
      <c r="D106">
        <f t="shared" si="15"/>
        <v>0.16356432000000001</v>
      </c>
      <c r="E106">
        <f t="shared" si="8"/>
        <v>384</v>
      </c>
      <c r="F106">
        <f t="shared" si="9"/>
        <v>23</v>
      </c>
      <c r="G106">
        <f t="shared" si="10"/>
        <v>65</v>
      </c>
      <c r="H106">
        <f t="shared" si="11"/>
        <v>80</v>
      </c>
      <c r="I106">
        <f t="shared" si="12"/>
        <v>0.7373188405797102</v>
      </c>
      <c r="J106">
        <f t="shared" si="13"/>
        <v>0.73863636363636365</v>
      </c>
      <c r="K106">
        <f t="shared" si="14"/>
        <v>0.82758620689655171</v>
      </c>
    </row>
    <row r="107" spans="1:11" x14ac:dyDescent="0.25">
      <c r="A107" s="3">
        <v>812</v>
      </c>
      <c r="B107" s="3">
        <v>1</v>
      </c>
      <c r="C107" s="3">
        <v>0.16431900999999999</v>
      </c>
      <c r="D107">
        <f t="shared" si="15"/>
        <v>0.16431900999999999</v>
      </c>
      <c r="E107">
        <f t="shared" si="8"/>
        <v>383</v>
      </c>
      <c r="F107">
        <f t="shared" si="9"/>
        <v>23</v>
      </c>
      <c r="G107">
        <f t="shared" si="10"/>
        <v>65</v>
      </c>
      <c r="H107">
        <f t="shared" si="11"/>
        <v>81</v>
      </c>
      <c r="I107">
        <f t="shared" si="12"/>
        <v>0.73550724637681164</v>
      </c>
      <c r="J107">
        <f t="shared" si="13"/>
        <v>0.73863636363636365</v>
      </c>
      <c r="K107">
        <f t="shared" si="14"/>
        <v>0.82543103448275867</v>
      </c>
    </row>
    <row r="108" spans="1:11" x14ac:dyDescent="0.25">
      <c r="A108" s="3">
        <v>1151</v>
      </c>
      <c r="B108" s="3">
        <v>1</v>
      </c>
      <c r="C108" s="3">
        <v>0.16630954000000001</v>
      </c>
      <c r="D108">
        <f t="shared" si="15"/>
        <v>0.16630954000000001</v>
      </c>
      <c r="E108">
        <f t="shared" si="8"/>
        <v>382</v>
      </c>
      <c r="F108">
        <f t="shared" si="9"/>
        <v>23</v>
      </c>
      <c r="G108">
        <f t="shared" si="10"/>
        <v>65</v>
      </c>
      <c r="H108">
        <f t="shared" si="11"/>
        <v>82</v>
      </c>
      <c r="I108">
        <f t="shared" si="12"/>
        <v>0.73369565217391308</v>
      </c>
      <c r="J108">
        <f t="shared" si="13"/>
        <v>0.73863636363636365</v>
      </c>
      <c r="K108">
        <f t="shared" si="14"/>
        <v>0.82327586206896552</v>
      </c>
    </row>
    <row r="109" spans="1:11" x14ac:dyDescent="0.25">
      <c r="A109" s="3">
        <v>534</v>
      </c>
      <c r="B109" s="3">
        <v>1</v>
      </c>
      <c r="C109" s="3">
        <v>0.16655278000000001</v>
      </c>
      <c r="D109">
        <f t="shared" si="15"/>
        <v>0.16655278000000001</v>
      </c>
      <c r="E109">
        <f t="shared" si="8"/>
        <v>381</v>
      </c>
      <c r="F109">
        <f t="shared" si="9"/>
        <v>23</v>
      </c>
      <c r="G109">
        <f t="shared" si="10"/>
        <v>65</v>
      </c>
      <c r="H109">
        <f t="shared" si="11"/>
        <v>83</v>
      </c>
      <c r="I109">
        <f t="shared" si="12"/>
        <v>0.73188405797101452</v>
      </c>
      <c r="J109">
        <f t="shared" si="13"/>
        <v>0.73863636363636365</v>
      </c>
      <c r="K109">
        <f t="shared" si="14"/>
        <v>0.82112068965517238</v>
      </c>
    </row>
    <row r="110" spans="1:11" x14ac:dyDescent="0.25">
      <c r="A110" s="3">
        <v>993</v>
      </c>
      <c r="B110" s="3">
        <v>0</v>
      </c>
      <c r="C110" s="3">
        <v>0.16999632000000001</v>
      </c>
      <c r="D110">
        <f t="shared" si="15"/>
        <v>0.16999632000000001</v>
      </c>
      <c r="E110">
        <f t="shared" si="8"/>
        <v>380</v>
      </c>
      <c r="F110">
        <f t="shared" si="9"/>
        <v>23</v>
      </c>
      <c r="G110">
        <f t="shared" si="10"/>
        <v>65</v>
      </c>
      <c r="H110">
        <f t="shared" si="11"/>
        <v>84</v>
      </c>
      <c r="I110">
        <f t="shared" si="12"/>
        <v>0.73007246376811596</v>
      </c>
      <c r="J110">
        <f t="shared" si="13"/>
        <v>0.73863636363636365</v>
      </c>
      <c r="K110">
        <f t="shared" si="14"/>
        <v>0.81896551724137934</v>
      </c>
    </row>
    <row r="111" spans="1:11" x14ac:dyDescent="0.25">
      <c r="A111" s="3">
        <v>57</v>
      </c>
      <c r="B111" s="3">
        <v>0</v>
      </c>
      <c r="C111" s="3">
        <v>0.17129253999999999</v>
      </c>
      <c r="D111">
        <f t="shared" si="15"/>
        <v>0.17129253999999999</v>
      </c>
      <c r="E111">
        <f t="shared" si="8"/>
        <v>380</v>
      </c>
      <c r="F111">
        <f t="shared" si="9"/>
        <v>24</v>
      </c>
      <c r="G111">
        <f t="shared" si="10"/>
        <v>64</v>
      </c>
      <c r="H111">
        <f t="shared" si="11"/>
        <v>84</v>
      </c>
      <c r="I111">
        <f t="shared" si="12"/>
        <v>0.73188405797101452</v>
      </c>
      <c r="J111">
        <f t="shared" si="13"/>
        <v>0.72727272727272729</v>
      </c>
      <c r="K111">
        <f t="shared" si="14"/>
        <v>0.81896551724137934</v>
      </c>
    </row>
    <row r="112" spans="1:11" x14ac:dyDescent="0.25">
      <c r="A112" s="3">
        <v>933</v>
      </c>
      <c r="B112" s="3">
        <v>0</v>
      </c>
      <c r="C112" s="3">
        <v>0.17312353999999999</v>
      </c>
      <c r="D112">
        <f t="shared" si="15"/>
        <v>0.17312353999999999</v>
      </c>
      <c r="E112">
        <f t="shared" si="8"/>
        <v>380</v>
      </c>
      <c r="F112">
        <f t="shared" si="9"/>
        <v>25</v>
      </c>
      <c r="G112">
        <f t="shared" si="10"/>
        <v>63</v>
      </c>
      <c r="H112">
        <f t="shared" si="11"/>
        <v>84</v>
      </c>
      <c r="I112">
        <f t="shared" si="12"/>
        <v>0.73369565217391308</v>
      </c>
      <c r="J112">
        <f t="shared" si="13"/>
        <v>0.71590909090909094</v>
      </c>
      <c r="K112">
        <f t="shared" si="14"/>
        <v>0.81896551724137934</v>
      </c>
    </row>
    <row r="113" spans="1:11" x14ac:dyDescent="0.25">
      <c r="A113" s="3">
        <v>288</v>
      </c>
      <c r="B113" s="3">
        <v>1</v>
      </c>
      <c r="C113" s="3">
        <v>0.17464300999999999</v>
      </c>
      <c r="D113">
        <f t="shared" si="15"/>
        <v>0.17464300999999999</v>
      </c>
      <c r="E113">
        <f t="shared" si="8"/>
        <v>380</v>
      </c>
      <c r="F113">
        <f t="shared" si="9"/>
        <v>26</v>
      </c>
      <c r="G113">
        <f t="shared" si="10"/>
        <v>62</v>
      </c>
      <c r="H113">
        <f t="shared" si="11"/>
        <v>84</v>
      </c>
      <c r="I113">
        <f t="shared" si="12"/>
        <v>0.73550724637681164</v>
      </c>
      <c r="J113">
        <f t="shared" si="13"/>
        <v>0.70454545454545459</v>
      </c>
      <c r="K113">
        <f t="shared" si="14"/>
        <v>0.81896551724137934</v>
      </c>
    </row>
    <row r="114" spans="1:11" x14ac:dyDescent="0.25">
      <c r="A114" s="3">
        <v>1497</v>
      </c>
      <c r="B114" s="3">
        <v>1</v>
      </c>
      <c r="C114" s="3">
        <v>0.17796128999999999</v>
      </c>
      <c r="D114">
        <f t="shared" si="15"/>
        <v>0.17796128999999999</v>
      </c>
      <c r="E114">
        <f t="shared" si="8"/>
        <v>379</v>
      </c>
      <c r="F114">
        <f t="shared" si="9"/>
        <v>26</v>
      </c>
      <c r="G114">
        <f t="shared" si="10"/>
        <v>62</v>
      </c>
      <c r="H114">
        <f t="shared" si="11"/>
        <v>85</v>
      </c>
      <c r="I114">
        <f t="shared" si="12"/>
        <v>0.73369565217391308</v>
      </c>
      <c r="J114">
        <f t="shared" si="13"/>
        <v>0.70454545454545459</v>
      </c>
      <c r="K114">
        <f t="shared" si="14"/>
        <v>0.81681034482758619</v>
      </c>
    </row>
    <row r="115" spans="1:11" x14ac:dyDescent="0.25">
      <c r="A115" s="3">
        <v>781</v>
      </c>
      <c r="B115" s="3">
        <v>1</v>
      </c>
      <c r="C115" s="3">
        <v>0.17834630000000001</v>
      </c>
      <c r="D115">
        <f t="shared" si="15"/>
        <v>0.17834630000000001</v>
      </c>
      <c r="E115">
        <f t="shared" si="8"/>
        <v>378</v>
      </c>
      <c r="F115">
        <f t="shared" si="9"/>
        <v>26</v>
      </c>
      <c r="G115">
        <f t="shared" si="10"/>
        <v>62</v>
      </c>
      <c r="H115">
        <f t="shared" si="11"/>
        <v>86</v>
      </c>
      <c r="I115">
        <f t="shared" si="12"/>
        <v>0.73188405797101452</v>
      </c>
      <c r="J115">
        <f t="shared" si="13"/>
        <v>0.70454545454545459</v>
      </c>
      <c r="K115">
        <f t="shared" si="14"/>
        <v>0.81465517241379315</v>
      </c>
    </row>
    <row r="116" spans="1:11" x14ac:dyDescent="0.25">
      <c r="A116" s="3">
        <v>404</v>
      </c>
      <c r="B116" s="3">
        <v>1</v>
      </c>
      <c r="C116" s="3">
        <v>0.17927425999999999</v>
      </c>
      <c r="D116">
        <f t="shared" si="15"/>
        <v>0.17927425999999999</v>
      </c>
      <c r="E116">
        <f t="shared" si="8"/>
        <v>377</v>
      </c>
      <c r="F116">
        <f t="shared" si="9"/>
        <v>26</v>
      </c>
      <c r="G116">
        <f t="shared" si="10"/>
        <v>62</v>
      </c>
      <c r="H116">
        <f t="shared" si="11"/>
        <v>87</v>
      </c>
      <c r="I116">
        <f t="shared" si="12"/>
        <v>0.73007246376811596</v>
      </c>
      <c r="J116">
        <f t="shared" si="13"/>
        <v>0.70454545454545459</v>
      </c>
      <c r="K116">
        <f t="shared" si="14"/>
        <v>0.8125</v>
      </c>
    </row>
    <row r="117" spans="1:11" x14ac:dyDescent="0.25">
      <c r="A117" s="3">
        <v>748</v>
      </c>
      <c r="B117" s="3">
        <v>1</v>
      </c>
      <c r="C117" s="3">
        <v>0.18290016000000001</v>
      </c>
      <c r="D117">
        <f t="shared" si="15"/>
        <v>0.18290016000000001</v>
      </c>
      <c r="E117">
        <f t="shared" si="8"/>
        <v>376</v>
      </c>
      <c r="F117">
        <f t="shared" si="9"/>
        <v>26</v>
      </c>
      <c r="G117">
        <f t="shared" si="10"/>
        <v>62</v>
      </c>
      <c r="H117">
        <f t="shared" si="11"/>
        <v>88</v>
      </c>
      <c r="I117">
        <f t="shared" si="12"/>
        <v>0.72826086956521741</v>
      </c>
      <c r="J117">
        <f t="shared" si="13"/>
        <v>0.70454545454545459</v>
      </c>
      <c r="K117">
        <f t="shared" si="14"/>
        <v>0.81034482758620685</v>
      </c>
    </row>
    <row r="118" spans="1:11" x14ac:dyDescent="0.25">
      <c r="A118" s="3">
        <v>1418</v>
      </c>
      <c r="B118" s="3">
        <v>1</v>
      </c>
      <c r="C118" s="3">
        <v>0.18302017000000001</v>
      </c>
      <c r="D118">
        <f t="shared" si="15"/>
        <v>0.18302017000000001</v>
      </c>
      <c r="E118">
        <f t="shared" si="8"/>
        <v>375</v>
      </c>
      <c r="F118">
        <f t="shared" si="9"/>
        <v>26</v>
      </c>
      <c r="G118">
        <f t="shared" si="10"/>
        <v>62</v>
      </c>
      <c r="H118">
        <f t="shared" si="11"/>
        <v>89</v>
      </c>
      <c r="I118">
        <f t="shared" si="12"/>
        <v>0.72644927536231885</v>
      </c>
      <c r="J118">
        <f t="shared" si="13"/>
        <v>0.70454545454545459</v>
      </c>
      <c r="K118">
        <f t="shared" si="14"/>
        <v>0.80818965517241381</v>
      </c>
    </row>
    <row r="119" spans="1:11" x14ac:dyDescent="0.25">
      <c r="A119" s="3">
        <v>590</v>
      </c>
      <c r="B119" s="3">
        <v>1</v>
      </c>
      <c r="C119" s="3">
        <v>0.18487692</v>
      </c>
      <c r="D119">
        <f t="shared" si="15"/>
        <v>0.18487692</v>
      </c>
      <c r="E119">
        <f t="shared" si="8"/>
        <v>374</v>
      </c>
      <c r="F119">
        <f t="shared" si="9"/>
        <v>26</v>
      </c>
      <c r="G119">
        <f t="shared" si="10"/>
        <v>62</v>
      </c>
      <c r="H119">
        <f t="shared" si="11"/>
        <v>90</v>
      </c>
      <c r="I119">
        <f t="shared" si="12"/>
        <v>0.72463768115942029</v>
      </c>
      <c r="J119">
        <f t="shared" si="13"/>
        <v>0.70454545454545459</v>
      </c>
      <c r="K119">
        <f t="shared" si="14"/>
        <v>0.80603448275862066</v>
      </c>
    </row>
    <row r="120" spans="1:11" x14ac:dyDescent="0.25">
      <c r="A120" s="3">
        <v>1315</v>
      </c>
      <c r="B120" s="3">
        <v>1</v>
      </c>
      <c r="C120" s="3">
        <v>0.18728449999999999</v>
      </c>
      <c r="D120">
        <f t="shared" si="15"/>
        <v>0.18728449999999999</v>
      </c>
      <c r="E120">
        <f t="shared" si="8"/>
        <v>373</v>
      </c>
      <c r="F120">
        <f t="shared" si="9"/>
        <v>26</v>
      </c>
      <c r="G120">
        <f t="shared" si="10"/>
        <v>62</v>
      </c>
      <c r="H120">
        <f t="shared" si="11"/>
        <v>91</v>
      </c>
      <c r="I120">
        <f t="shared" si="12"/>
        <v>0.72282608695652173</v>
      </c>
      <c r="J120">
        <f t="shared" si="13"/>
        <v>0.70454545454545459</v>
      </c>
      <c r="K120">
        <f t="shared" si="14"/>
        <v>0.80387931034482762</v>
      </c>
    </row>
    <row r="121" spans="1:11" x14ac:dyDescent="0.25">
      <c r="A121" s="3">
        <v>384</v>
      </c>
      <c r="B121" s="3">
        <v>1</v>
      </c>
      <c r="C121" s="3">
        <v>0.18893087</v>
      </c>
      <c r="D121">
        <f t="shared" si="15"/>
        <v>0.18893087</v>
      </c>
      <c r="E121">
        <f t="shared" si="8"/>
        <v>372</v>
      </c>
      <c r="F121">
        <f t="shared" si="9"/>
        <v>26</v>
      </c>
      <c r="G121">
        <f t="shared" si="10"/>
        <v>62</v>
      </c>
      <c r="H121">
        <f t="shared" si="11"/>
        <v>92</v>
      </c>
      <c r="I121">
        <f t="shared" si="12"/>
        <v>0.72101449275362317</v>
      </c>
      <c r="J121">
        <f t="shared" si="13"/>
        <v>0.70454545454545459</v>
      </c>
      <c r="K121">
        <f t="shared" si="14"/>
        <v>0.80172413793103448</v>
      </c>
    </row>
    <row r="122" spans="1:11" x14ac:dyDescent="0.25">
      <c r="A122" s="3">
        <v>1181</v>
      </c>
      <c r="B122" s="3">
        <v>1</v>
      </c>
      <c r="C122" s="3">
        <v>0.19085326999999999</v>
      </c>
      <c r="D122">
        <f t="shared" si="15"/>
        <v>0.19085326999999999</v>
      </c>
      <c r="E122">
        <f t="shared" si="8"/>
        <v>371</v>
      </c>
      <c r="F122">
        <f t="shared" si="9"/>
        <v>26</v>
      </c>
      <c r="G122">
        <f t="shared" si="10"/>
        <v>62</v>
      </c>
      <c r="H122">
        <f t="shared" si="11"/>
        <v>93</v>
      </c>
      <c r="I122">
        <f t="shared" si="12"/>
        <v>0.71920289855072461</v>
      </c>
      <c r="J122">
        <f t="shared" si="13"/>
        <v>0.70454545454545459</v>
      </c>
      <c r="K122">
        <f t="shared" si="14"/>
        <v>0.79956896551724133</v>
      </c>
    </row>
    <row r="123" spans="1:11" x14ac:dyDescent="0.25">
      <c r="A123" s="3">
        <v>264</v>
      </c>
      <c r="B123" s="3">
        <v>1</v>
      </c>
      <c r="C123" s="3">
        <v>0.1934987</v>
      </c>
      <c r="D123">
        <f t="shared" si="15"/>
        <v>0.1934987</v>
      </c>
      <c r="E123">
        <f t="shared" si="8"/>
        <v>370</v>
      </c>
      <c r="F123">
        <f t="shared" si="9"/>
        <v>26</v>
      </c>
      <c r="G123">
        <f t="shared" si="10"/>
        <v>62</v>
      </c>
      <c r="H123">
        <f t="shared" si="11"/>
        <v>94</v>
      </c>
      <c r="I123">
        <f t="shared" si="12"/>
        <v>0.71739130434782605</v>
      </c>
      <c r="J123">
        <f t="shared" si="13"/>
        <v>0.70454545454545459</v>
      </c>
      <c r="K123">
        <f t="shared" si="14"/>
        <v>0.79741379310344829</v>
      </c>
    </row>
    <row r="124" spans="1:11" x14ac:dyDescent="0.25">
      <c r="A124" s="3">
        <v>1330</v>
      </c>
      <c r="B124" s="3">
        <v>1</v>
      </c>
      <c r="C124" s="3">
        <v>0.19404882000000001</v>
      </c>
      <c r="D124">
        <f t="shared" si="15"/>
        <v>0.19404882000000001</v>
      </c>
      <c r="E124">
        <f t="shared" si="8"/>
        <v>369</v>
      </c>
      <c r="F124">
        <f t="shared" si="9"/>
        <v>26</v>
      </c>
      <c r="G124">
        <f t="shared" si="10"/>
        <v>62</v>
      </c>
      <c r="H124">
        <f t="shared" si="11"/>
        <v>95</v>
      </c>
      <c r="I124">
        <f t="shared" si="12"/>
        <v>0.71557971014492749</v>
      </c>
      <c r="J124">
        <f t="shared" si="13"/>
        <v>0.70454545454545459</v>
      </c>
      <c r="K124">
        <f t="shared" si="14"/>
        <v>0.79525862068965514</v>
      </c>
    </row>
    <row r="125" spans="1:11" x14ac:dyDescent="0.25">
      <c r="A125" s="3">
        <v>1031</v>
      </c>
      <c r="B125" s="3">
        <v>1</v>
      </c>
      <c r="C125" s="3">
        <v>0.19498745000000001</v>
      </c>
      <c r="D125">
        <f t="shared" si="15"/>
        <v>0.19498745000000001</v>
      </c>
      <c r="E125">
        <f t="shared" si="8"/>
        <v>368</v>
      </c>
      <c r="F125">
        <f t="shared" si="9"/>
        <v>26</v>
      </c>
      <c r="G125">
        <f t="shared" si="10"/>
        <v>62</v>
      </c>
      <c r="H125">
        <f t="shared" si="11"/>
        <v>96</v>
      </c>
      <c r="I125">
        <f t="shared" si="12"/>
        <v>0.71376811594202894</v>
      </c>
      <c r="J125">
        <f t="shared" si="13"/>
        <v>0.70454545454545459</v>
      </c>
      <c r="K125">
        <f t="shared" si="14"/>
        <v>0.7931034482758621</v>
      </c>
    </row>
    <row r="126" spans="1:11" x14ac:dyDescent="0.25">
      <c r="A126" s="3">
        <v>346</v>
      </c>
      <c r="B126" s="3">
        <v>1</v>
      </c>
      <c r="C126" s="3">
        <v>0.19545293</v>
      </c>
      <c r="D126">
        <f t="shared" si="15"/>
        <v>0.19545293</v>
      </c>
      <c r="E126">
        <f t="shared" si="8"/>
        <v>367</v>
      </c>
      <c r="F126">
        <f t="shared" si="9"/>
        <v>26</v>
      </c>
      <c r="G126">
        <f t="shared" si="10"/>
        <v>62</v>
      </c>
      <c r="H126">
        <f t="shared" si="11"/>
        <v>97</v>
      </c>
      <c r="I126">
        <f t="shared" si="12"/>
        <v>0.71195652173913049</v>
      </c>
      <c r="J126">
        <f t="shared" si="13"/>
        <v>0.70454545454545459</v>
      </c>
      <c r="K126">
        <f t="shared" si="14"/>
        <v>0.79094827586206895</v>
      </c>
    </row>
    <row r="127" spans="1:11" x14ac:dyDescent="0.25">
      <c r="A127" s="3">
        <v>29</v>
      </c>
      <c r="B127" s="3">
        <v>0</v>
      </c>
      <c r="C127" s="3">
        <v>0.1963155</v>
      </c>
      <c r="D127">
        <f t="shared" si="15"/>
        <v>0.1963155</v>
      </c>
      <c r="E127">
        <f t="shared" si="8"/>
        <v>366</v>
      </c>
      <c r="F127">
        <f t="shared" si="9"/>
        <v>26</v>
      </c>
      <c r="G127">
        <f t="shared" si="10"/>
        <v>62</v>
      </c>
      <c r="H127">
        <f t="shared" si="11"/>
        <v>98</v>
      </c>
      <c r="I127">
        <f t="shared" si="12"/>
        <v>0.71014492753623193</v>
      </c>
      <c r="J127">
        <f t="shared" si="13"/>
        <v>0.70454545454545459</v>
      </c>
      <c r="K127">
        <f t="shared" si="14"/>
        <v>0.78879310344827591</v>
      </c>
    </row>
    <row r="128" spans="1:11" x14ac:dyDescent="0.25">
      <c r="A128" s="3">
        <v>176</v>
      </c>
      <c r="B128" s="3">
        <v>1</v>
      </c>
      <c r="C128" s="3">
        <v>0.19651592000000001</v>
      </c>
      <c r="D128">
        <f t="shared" si="15"/>
        <v>0.19651592000000001</v>
      </c>
      <c r="E128">
        <f t="shared" si="8"/>
        <v>366</v>
      </c>
      <c r="F128">
        <f t="shared" si="9"/>
        <v>27</v>
      </c>
      <c r="G128">
        <f t="shared" si="10"/>
        <v>61</v>
      </c>
      <c r="H128">
        <f t="shared" si="11"/>
        <v>98</v>
      </c>
      <c r="I128">
        <f t="shared" si="12"/>
        <v>0.71195652173913049</v>
      </c>
      <c r="J128">
        <f t="shared" si="13"/>
        <v>0.69318181818181823</v>
      </c>
      <c r="K128">
        <f t="shared" si="14"/>
        <v>0.78879310344827591</v>
      </c>
    </row>
    <row r="129" spans="1:11" x14ac:dyDescent="0.25">
      <c r="A129" s="3">
        <v>1172</v>
      </c>
      <c r="B129" s="3">
        <v>1</v>
      </c>
      <c r="C129" s="3">
        <v>0.19757944</v>
      </c>
      <c r="D129">
        <f t="shared" si="15"/>
        <v>0.19757944</v>
      </c>
      <c r="E129">
        <f t="shared" si="8"/>
        <v>365</v>
      </c>
      <c r="F129">
        <f t="shared" si="9"/>
        <v>27</v>
      </c>
      <c r="G129">
        <f t="shared" si="10"/>
        <v>61</v>
      </c>
      <c r="H129">
        <f t="shared" si="11"/>
        <v>99</v>
      </c>
      <c r="I129">
        <f t="shared" si="12"/>
        <v>0.71014492753623193</v>
      </c>
      <c r="J129">
        <f t="shared" si="13"/>
        <v>0.69318181818181823</v>
      </c>
      <c r="K129">
        <f t="shared" si="14"/>
        <v>0.78663793103448276</v>
      </c>
    </row>
    <row r="130" spans="1:11" x14ac:dyDescent="0.25">
      <c r="A130" s="3">
        <v>272</v>
      </c>
      <c r="B130" s="3">
        <v>1</v>
      </c>
      <c r="C130" s="3">
        <v>0.20217589</v>
      </c>
      <c r="D130">
        <f t="shared" si="15"/>
        <v>0.20217589</v>
      </c>
      <c r="E130">
        <f t="shared" ref="E130:E193" si="16">COUNTIFS($C$3:$C$554, "&gt;="&amp;D130, $B$3:$B$554, "1")</f>
        <v>364</v>
      </c>
      <c r="F130">
        <f t="shared" ref="F130:F193" si="17">COUNTIFS($C$3:$C$554, "&lt;"&amp;D130, $B$3:$B$554, "0")</f>
        <v>27</v>
      </c>
      <c r="G130">
        <f t="shared" ref="G130:G193" si="18">COUNTIFS($C$3:$C$554, "&gt;="&amp;D130, $B$3:$B$554, "0")</f>
        <v>61</v>
      </c>
      <c r="H130">
        <f t="shared" ref="H130:H193" si="19">COUNTIFS($C$3:$C$554, "&lt;"&amp;D130, $B$3:$B$554, "1")</f>
        <v>100</v>
      </c>
      <c r="I130">
        <f t="shared" ref="I130:I193" si="20">(E130+F130)/(E130+F130+G130+H130)</f>
        <v>0.70833333333333337</v>
      </c>
      <c r="J130">
        <f t="shared" ref="J130:J193" si="21">G130/(G130+F130)</f>
        <v>0.69318181818181823</v>
      </c>
      <c r="K130">
        <f t="shared" ref="K130:K193" si="22">E130/(E130+H130)</f>
        <v>0.78448275862068961</v>
      </c>
    </row>
    <row r="131" spans="1:11" x14ac:dyDescent="0.25">
      <c r="A131" s="3">
        <v>1041</v>
      </c>
      <c r="B131" s="3">
        <v>0</v>
      </c>
      <c r="C131" s="3">
        <v>0.20238385</v>
      </c>
      <c r="D131">
        <f t="shared" ref="D131:D194" si="23">C131</f>
        <v>0.20238385</v>
      </c>
      <c r="E131">
        <f t="shared" si="16"/>
        <v>363</v>
      </c>
      <c r="F131">
        <f t="shared" si="17"/>
        <v>27</v>
      </c>
      <c r="G131">
        <f t="shared" si="18"/>
        <v>61</v>
      </c>
      <c r="H131">
        <f t="shared" si="19"/>
        <v>101</v>
      </c>
      <c r="I131">
        <f t="shared" si="20"/>
        <v>0.70652173913043481</v>
      </c>
      <c r="J131">
        <f t="shared" si="21"/>
        <v>0.69318181818181823</v>
      </c>
      <c r="K131">
        <f t="shared" si="22"/>
        <v>0.78232758620689657</v>
      </c>
    </row>
    <row r="132" spans="1:11" x14ac:dyDescent="0.25">
      <c r="A132" s="3">
        <v>1155</v>
      </c>
      <c r="B132" s="3">
        <v>1</v>
      </c>
      <c r="C132" s="3">
        <v>0.20346338</v>
      </c>
      <c r="D132">
        <f t="shared" si="23"/>
        <v>0.20346338</v>
      </c>
      <c r="E132">
        <f t="shared" si="16"/>
        <v>363</v>
      </c>
      <c r="F132">
        <f t="shared" si="17"/>
        <v>28</v>
      </c>
      <c r="G132">
        <f t="shared" si="18"/>
        <v>60</v>
      </c>
      <c r="H132">
        <f t="shared" si="19"/>
        <v>101</v>
      </c>
      <c r="I132">
        <f t="shared" si="20"/>
        <v>0.70833333333333337</v>
      </c>
      <c r="J132">
        <f t="shared" si="21"/>
        <v>0.68181818181818177</v>
      </c>
      <c r="K132">
        <f t="shared" si="22"/>
        <v>0.78232758620689657</v>
      </c>
    </row>
    <row r="133" spans="1:11" x14ac:dyDescent="0.25">
      <c r="A133" s="3">
        <v>314</v>
      </c>
      <c r="B133" s="3">
        <v>1</v>
      </c>
      <c r="C133" s="3">
        <v>0.20523812999999999</v>
      </c>
      <c r="D133">
        <f t="shared" si="23"/>
        <v>0.20523812999999999</v>
      </c>
      <c r="E133">
        <f t="shared" si="16"/>
        <v>362</v>
      </c>
      <c r="F133">
        <f t="shared" si="17"/>
        <v>28</v>
      </c>
      <c r="G133">
        <f t="shared" si="18"/>
        <v>60</v>
      </c>
      <c r="H133">
        <f t="shared" si="19"/>
        <v>102</v>
      </c>
      <c r="I133">
        <f t="shared" si="20"/>
        <v>0.70652173913043481</v>
      </c>
      <c r="J133">
        <f t="shared" si="21"/>
        <v>0.68181818181818177</v>
      </c>
      <c r="K133">
        <f t="shared" si="22"/>
        <v>0.78017241379310343</v>
      </c>
    </row>
    <row r="134" spans="1:11" x14ac:dyDescent="0.25">
      <c r="A134" s="3">
        <v>1069</v>
      </c>
      <c r="B134" s="3">
        <v>1</v>
      </c>
      <c r="C134" s="3">
        <v>0.20736545000000001</v>
      </c>
      <c r="D134">
        <f t="shared" si="23"/>
        <v>0.20736545000000001</v>
      </c>
      <c r="E134">
        <f t="shared" si="16"/>
        <v>361</v>
      </c>
      <c r="F134">
        <f t="shared" si="17"/>
        <v>28</v>
      </c>
      <c r="G134">
        <f t="shared" si="18"/>
        <v>60</v>
      </c>
      <c r="H134">
        <f t="shared" si="19"/>
        <v>103</v>
      </c>
      <c r="I134">
        <f t="shared" si="20"/>
        <v>0.70471014492753625</v>
      </c>
      <c r="J134">
        <f t="shared" si="21"/>
        <v>0.68181818181818177</v>
      </c>
      <c r="K134">
        <f t="shared" si="22"/>
        <v>0.77801724137931039</v>
      </c>
    </row>
    <row r="135" spans="1:11" x14ac:dyDescent="0.25">
      <c r="A135" s="3">
        <v>226</v>
      </c>
      <c r="B135" s="3">
        <v>1</v>
      </c>
      <c r="C135" s="3">
        <v>0.20834317999999999</v>
      </c>
      <c r="D135">
        <f t="shared" si="23"/>
        <v>0.20834317999999999</v>
      </c>
      <c r="E135">
        <f t="shared" si="16"/>
        <v>360</v>
      </c>
      <c r="F135">
        <f t="shared" si="17"/>
        <v>28</v>
      </c>
      <c r="G135">
        <f t="shared" si="18"/>
        <v>60</v>
      </c>
      <c r="H135">
        <f t="shared" si="19"/>
        <v>104</v>
      </c>
      <c r="I135">
        <f t="shared" si="20"/>
        <v>0.70289855072463769</v>
      </c>
      <c r="J135">
        <f t="shared" si="21"/>
        <v>0.68181818181818177</v>
      </c>
      <c r="K135">
        <f t="shared" si="22"/>
        <v>0.77586206896551724</v>
      </c>
    </row>
    <row r="136" spans="1:11" x14ac:dyDescent="0.25">
      <c r="A136" s="3">
        <v>541</v>
      </c>
      <c r="B136" s="3">
        <v>1</v>
      </c>
      <c r="C136" s="3">
        <v>0.20917562000000001</v>
      </c>
      <c r="D136">
        <f t="shared" si="23"/>
        <v>0.20917562000000001</v>
      </c>
      <c r="E136">
        <f t="shared" si="16"/>
        <v>359</v>
      </c>
      <c r="F136">
        <f t="shared" si="17"/>
        <v>28</v>
      </c>
      <c r="G136">
        <f t="shared" si="18"/>
        <v>60</v>
      </c>
      <c r="H136">
        <f t="shared" si="19"/>
        <v>105</v>
      </c>
      <c r="I136">
        <f t="shared" si="20"/>
        <v>0.70108695652173914</v>
      </c>
      <c r="J136">
        <f t="shared" si="21"/>
        <v>0.68181818181818177</v>
      </c>
      <c r="K136">
        <f t="shared" si="22"/>
        <v>0.77370689655172409</v>
      </c>
    </row>
    <row r="137" spans="1:11" x14ac:dyDescent="0.25">
      <c r="A137" s="3">
        <v>405</v>
      </c>
      <c r="B137" s="3">
        <v>1</v>
      </c>
      <c r="C137" s="3">
        <v>0.20988889999999999</v>
      </c>
      <c r="D137">
        <f t="shared" si="23"/>
        <v>0.20988889999999999</v>
      </c>
      <c r="E137">
        <f t="shared" si="16"/>
        <v>358</v>
      </c>
      <c r="F137">
        <f t="shared" si="17"/>
        <v>28</v>
      </c>
      <c r="G137">
        <f t="shared" si="18"/>
        <v>60</v>
      </c>
      <c r="H137">
        <f t="shared" si="19"/>
        <v>106</v>
      </c>
      <c r="I137">
        <f t="shared" si="20"/>
        <v>0.69927536231884058</v>
      </c>
      <c r="J137">
        <f t="shared" si="21"/>
        <v>0.68181818181818177</v>
      </c>
      <c r="K137">
        <f t="shared" si="22"/>
        <v>0.77155172413793105</v>
      </c>
    </row>
    <row r="138" spans="1:11" x14ac:dyDescent="0.25">
      <c r="A138" s="3">
        <v>776</v>
      </c>
      <c r="B138" s="3">
        <v>1</v>
      </c>
      <c r="C138" s="3">
        <v>0.21004933000000001</v>
      </c>
      <c r="D138">
        <f t="shared" si="23"/>
        <v>0.21004933000000001</v>
      </c>
      <c r="E138">
        <f t="shared" si="16"/>
        <v>357</v>
      </c>
      <c r="F138">
        <f t="shared" si="17"/>
        <v>28</v>
      </c>
      <c r="G138">
        <f t="shared" si="18"/>
        <v>60</v>
      </c>
      <c r="H138">
        <f t="shared" si="19"/>
        <v>107</v>
      </c>
      <c r="I138">
        <f t="shared" si="20"/>
        <v>0.69746376811594202</v>
      </c>
      <c r="J138">
        <f t="shared" si="21"/>
        <v>0.68181818181818177</v>
      </c>
      <c r="K138">
        <f t="shared" si="22"/>
        <v>0.7693965517241379</v>
      </c>
    </row>
    <row r="139" spans="1:11" x14ac:dyDescent="0.25">
      <c r="A139" s="3">
        <v>822</v>
      </c>
      <c r="B139" s="3">
        <v>1</v>
      </c>
      <c r="C139" s="3">
        <v>0.21253343999999999</v>
      </c>
      <c r="D139">
        <f t="shared" si="23"/>
        <v>0.21253343999999999</v>
      </c>
      <c r="E139">
        <f t="shared" si="16"/>
        <v>356</v>
      </c>
      <c r="F139">
        <f t="shared" si="17"/>
        <v>28</v>
      </c>
      <c r="G139">
        <f t="shared" si="18"/>
        <v>60</v>
      </c>
      <c r="H139">
        <f t="shared" si="19"/>
        <v>108</v>
      </c>
      <c r="I139">
        <f t="shared" si="20"/>
        <v>0.69565217391304346</v>
      </c>
      <c r="J139">
        <f t="shared" si="21"/>
        <v>0.68181818181818177</v>
      </c>
      <c r="K139">
        <f t="shared" si="22"/>
        <v>0.76724137931034486</v>
      </c>
    </row>
    <row r="140" spans="1:11" x14ac:dyDescent="0.25">
      <c r="A140" s="3">
        <v>507</v>
      </c>
      <c r="B140" s="3">
        <v>1</v>
      </c>
      <c r="C140" s="3">
        <v>0.21413750000000001</v>
      </c>
      <c r="D140">
        <f t="shared" si="23"/>
        <v>0.21413750000000001</v>
      </c>
      <c r="E140">
        <f t="shared" si="16"/>
        <v>355</v>
      </c>
      <c r="F140">
        <f t="shared" si="17"/>
        <v>28</v>
      </c>
      <c r="G140">
        <f t="shared" si="18"/>
        <v>60</v>
      </c>
      <c r="H140">
        <f t="shared" si="19"/>
        <v>109</v>
      </c>
      <c r="I140">
        <f t="shared" si="20"/>
        <v>0.6938405797101449</v>
      </c>
      <c r="J140">
        <f t="shared" si="21"/>
        <v>0.68181818181818177</v>
      </c>
      <c r="K140">
        <f t="shared" si="22"/>
        <v>0.76508620689655171</v>
      </c>
    </row>
    <row r="141" spans="1:11" x14ac:dyDescent="0.25">
      <c r="A141" s="3">
        <v>121</v>
      </c>
      <c r="B141" s="3">
        <v>1</v>
      </c>
      <c r="C141" s="3">
        <v>0.22149894000000001</v>
      </c>
      <c r="D141">
        <f t="shared" si="23"/>
        <v>0.22149894000000001</v>
      </c>
      <c r="E141">
        <f t="shared" si="16"/>
        <v>354</v>
      </c>
      <c r="F141">
        <f t="shared" si="17"/>
        <v>28</v>
      </c>
      <c r="G141">
        <f t="shared" si="18"/>
        <v>60</v>
      </c>
      <c r="H141">
        <f t="shared" si="19"/>
        <v>110</v>
      </c>
      <c r="I141">
        <f t="shared" si="20"/>
        <v>0.69202898550724634</v>
      </c>
      <c r="J141">
        <f t="shared" si="21"/>
        <v>0.68181818181818177</v>
      </c>
      <c r="K141">
        <f t="shared" si="22"/>
        <v>0.76293103448275867</v>
      </c>
    </row>
    <row r="142" spans="1:11" x14ac:dyDescent="0.25">
      <c r="A142" s="3">
        <v>1466</v>
      </c>
      <c r="B142" s="3">
        <v>1</v>
      </c>
      <c r="C142" s="3">
        <v>0.22216430000000001</v>
      </c>
      <c r="D142">
        <f t="shared" si="23"/>
        <v>0.22216430000000001</v>
      </c>
      <c r="E142">
        <f t="shared" si="16"/>
        <v>353</v>
      </c>
      <c r="F142">
        <f t="shared" si="17"/>
        <v>28</v>
      </c>
      <c r="G142">
        <f t="shared" si="18"/>
        <v>60</v>
      </c>
      <c r="H142">
        <f t="shared" si="19"/>
        <v>111</v>
      </c>
      <c r="I142">
        <f t="shared" si="20"/>
        <v>0.69021739130434778</v>
      </c>
      <c r="J142">
        <f t="shared" si="21"/>
        <v>0.68181818181818177</v>
      </c>
      <c r="K142">
        <f t="shared" si="22"/>
        <v>0.76077586206896552</v>
      </c>
    </row>
    <row r="143" spans="1:11" x14ac:dyDescent="0.25">
      <c r="A143" s="3">
        <v>1006</v>
      </c>
      <c r="B143" s="3">
        <v>1</v>
      </c>
      <c r="C143" s="3">
        <v>0.22298121000000001</v>
      </c>
      <c r="D143">
        <f t="shared" si="23"/>
        <v>0.22298121000000001</v>
      </c>
      <c r="E143">
        <f t="shared" si="16"/>
        <v>352</v>
      </c>
      <c r="F143">
        <f t="shared" si="17"/>
        <v>28</v>
      </c>
      <c r="G143">
        <f t="shared" si="18"/>
        <v>60</v>
      </c>
      <c r="H143">
        <f t="shared" si="19"/>
        <v>112</v>
      </c>
      <c r="I143">
        <f t="shared" si="20"/>
        <v>0.68840579710144922</v>
      </c>
      <c r="J143">
        <f t="shared" si="21"/>
        <v>0.68181818181818177</v>
      </c>
      <c r="K143">
        <f t="shared" si="22"/>
        <v>0.75862068965517238</v>
      </c>
    </row>
    <row r="144" spans="1:11" x14ac:dyDescent="0.25">
      <c r="A144" s="3">
        <v>190</v>
      </c>
      <c r="B144" s="3">
        <v>1</v>
      </c>
      <c r="C144" s="3">
        <v>0.22346031999999999</v>
      </c>
      <c r="D144">
        <f t="shared" si="23"/>
        <v>0.22346031999999999</v>
      </c>
      <c r="E144">
        <f t="shared" si="16"/>
        <v>351</v>
      </c>
      <c r="F144">
        <f t="shared" si="17"/>
        <v>28</v>
      </c>
      <c r="G144">
        <f t="shared" si="18"/>
        <v>60</v>
      </c>
      <c r="H144">
        <f t="shared" si="19"/>
        <v>113</v>
      </c>
      <c r="I144">
        <f t="shared" si="20"/>
        <v>0.68659420289855078</v>
      </c>
      <c r="J144">
        <f t="shared" si="21"/>
        <v>0.68181818181818177</v>
      </c>
      <c r="K144">
        <f t="shared" si="22"/>
        <v>0.75646551724137934</v>
      </c>
    </row>
    <row r="145" spans="1:11" x14ac:dyDescent="0.25">
      <c r="A145" s="3">
        <v>797</v>
      </c>
      <c r="B145" s="3">
        <v>1</v>
      </c>
      <c r="C145" s="3">
        <v>0.22360483</v>
      </c>
      <c r="D145">
        <f t="shared" si="23"/>
        <v>0.22360483</v>
      </c>
      <c r="E145">
        <f t="shared" si="16"/>
        <v>350</v>
      </c>
      <c r="F145">
        <f t="shared" si="17"/>
        <v>28</v>
      </c>
      <c r="G145">
        <f t="shared" si="18"/>
        <v>60</v>
      </c>
      <c r="H145">
        <f t="shared" si="19"/>
        <v>114</v>
      </c>
      <c r="I145">
        <f t="shared" si="20"/>
        <v>0.68478260869565222</v>
      </c>
      <c r="J145">
        <f t="shared" si="21"/>
        <v>0.68181818181818177</v>
      </c>
      <c r="K145">
        <f t="shared" si="22"/>
        <v>0.75431034482758619</v>
      </c>
    </row>
    <row r="146" spans="1:11" x14ac:dyDescent="0.25">
      <c r="A146" s="3">
        <v>368</v>
      </c>
      <c r="B146" s="3">
        <v>1</v>
      </c>
      <c r="C146" s="3">
        <v>0.22362304</v>
      </c>
      <c r="D146">
        <f t="shared" si="23"/>
        <v>0.22362304</v>
      </c>
      <c r="E146">
        <f t="shared" si="16"/>
        <v>349</v>
      </c>
      <c r="F146">
        <f t="shared" si="17"/>
        <v>28</v>
      </c>
      <c r="G146">
        <f t="shared" si="18"/>
        <v>60</v>
      </c>
      <c r="H146">
        <f t="shared" si="19"/>
        <v>115</v>
      </c>
      <c r="I146">
        <f t="shared" si="20"/>
        <v>0.68297101449275366</v>
      </c>
      <c r="J146">
        <f t="shared" si="21"/>
        <v>0.68181818181818177</v>
      </c>
      <c r="K146">
        <f t="shared" si="22"/>
        <v>0.75215517241379315</v>
      </c>
    </row>
    <row r="147" spans="1:11" x14ac:dyDescent="0.25">
      <c r="A147" s="3">
        <v>327</v>
      </c>
      <c r="B147" s="3">
        <v>1</v>
      </c>
      <c r="C147" s="3">
        <v>0.22566717999999999</v>
      </c>
      <c r="D147">
        <f t="shared" si="23"/>
        <v>0.22566717999999999</v>
      </c>
      <c r="E147">
        <f t="shared" si="16"/>
        <v>348</v>
      </c>
      <c r="F147">
        <f t="shared" si="17"/>
        <v>28</v>
      </c>
      <c r="G147">
        <f t="shared" si="18"/>
        <v>60</v>
      </c>
      <c r="H147">
        <f t="shared" si="19"/>
        <v>116</v>
      </c>
      <c r="I147">
        <f t="shared" si="20"/>
        <v>0.6811594202898551</v>
      </c>
      <c r="J147">
        <f t="shared" si="21"/>
        <v>0.68181818181818177</v>
      </c>
      <c r="K147">
        <f t="shared" si="22"/>
        <v>0.75</v>
      </c>
    </row>
    <row r="148" spans="1:11" x14ac:dyDescent="0.25">
      <c r="A148" s="3">
        <v>676</v>
      </c>
      <c r="B148" s="3">
        <v>1</v>
      </c>
      <c r="C148" s="3">
        <v>0.22828351999999999</v>
      </c>
      <c r="D148">
        <f t="shared" si="23"/>
        <v>0.22828351999999999</v>
      </c>
      <c r="E148">
        <f t="shared" si="16"/>
        <v>347</v>
      </c>
      <c r="F148">
        <f t="shared" si="17"/>
        <v>28</v>
      </c>
      <c r="G148">
        <f t="shared" si="18"/>
        <v>60</v>
      </c>
      <c r="H148">
        <f t="shared" si="19"/>
        <v>117</v>
      </c>
      <c r="I148">
        <f t="shared" si="20"/>
        <v>0.67934782608695654</v>
      </c>
      <c r="J148">
        <f t="shared" si="21"/>
        <v>0.68181818181818177</v>
      </c>
      <c r="K148">
        <f t="shared" si="22"/>
        <v>0.74784482758620685</v>
      </c>
    </row>
    <row r="149" spans="1:11" x14ac:dyDescent="0.25">
      <c r="A149" s="3">
        <v>221</v>
      </c>
      <c r="B149" s="3">
        <v>1</v>
      </c>
      <c r="C149" s="3">
        <v>0.22865525</v>
      </c>
      <c r="D149">
        <f t="shared" si="23"/>
        <v>0.22865525</v>
      </c>
      <c r="E149">
        <f t="shared" si="16"/>
        <v>346</v>
      </c>
      <c r="F149">
        <f t="shared" si="17"/>
        <v>28</v>
      </c>
      <c r="G149">
        <f t="shared" si="18"/>
        <v>60</v>
      </c>
      <c r="H149">
        <f t="shared" si="19"/>
        <v>118</v>
      </c>
      <c r="I149">
        <f t="shared" si="20"/>
        <v>0.67753623188405798</v>
      </c>
      <c r="J149">
        <f t="shared" si="21"/>
        <v>0.68181818181818177</v>
      </c>
      <c r="K149">
        <f t="shared" si="22"/>
        <v>0.74568965517241381</v>
      </c>
    </row>
    <row r="150" spans="1:11" x14ac:dyDescent="0.25">
      <c r="A150" s="3">
        <v>658</v>
      </c>
      <c r="B150" s="3">
        <v>1</v>
      </c>
      <c r="C150" s="3">
        <v>0.23000127000000001</v>
      </c>
      <c r="D150">
        <f t="shared" si="23"/>
        <v>0.23000127000000001</v>
      </c>
      <c r="E150">
        <f t="shared" si="16"/>
        <v>345</v>
      </c>
      <c r="F150">
        <f t="shared" si="17"/>
        <v>28</v>
      </c>
      <c r="G150">
        <f t="shared" si="18"/>
        <v>60</v>
      </c>
      <c r="H150">
        <f t="shared" si="19"/>
        <v>119</v>
      </c>
      <c r="I150">
        <f t="shared" si="20"/>
        <v>0.67572463768115942</v>
      </c>
      <c r="J150">
        <f t="shared" si="21"/>
        <v>0.68181818181818177</v>
      </c>
      <c r="K150">
        <f t="shared" si="22"/>
        <v>0.74353448275862066</v>
      </c>
    </row>
    <row r="151" spans="1:11" x14ac:dyDescent="0.25">
      <c r="A151" s="3">
        <v>254</v>
      </c>
      <c r="B151" s="3">
        <v>1</v>
      </c>
      <c r="C151" s="3">
        <v>0.23148279999999999</v>
      </c>
      <c r="D151">
        <f t="shared" si="23"/>
        <v>0.23148279999999999</v>
      </c>
      <c r="E151">
        <f t="shared" si="16"/>
        <v>344</v>
      </c>
      <c r="F151">
        <f t="shared" si="17"/>
        <v>28</v>
      </c>
      <c r="G151">
        <f t="shared" si="18"/>
        <v>60</v>
      </c>
      <c r="H151">
        <f t="shared" si="19"/>
        <v>120</v>
      </c>
      <c r="I151">
        <f t="shared" si="20"/>
        <v>0.67391304347826086</v>
      </c>
      <c r="J151">
        <f t="shared" si="21"/>
        <v>0.68181818181818177</v>
      </c>
      <c r="K151">
        <f t="shared" si="22"/>
        <v>0.74137931034482762</v>
      </c>
    </row>
    <row r="152" spans="1:11" x14ac:dyDescent="0.25">
      <c r="A152" s="3">
        <v>991</v>
      </c>
      <c r="B152" s="3">
        <v>0</v>
      </c>
      <c r="C152" s="3">
        <v>0.23469448000000001</v>
      </c>
      <c r="D152">
        <f t="shared" si="23"/>
        <v>0.23469448000000001</v>
      </c>
      <c r="E152">
        <f t="shared" si="16"/>
        <v>343</v>
      </c>
      <c r="F152">
        <f t="shared" si="17"/>
        <v>28</v>
      </c>
      <c r="G152">
        <f t="shared" si="18"/>
        <v>60</v>
      </c>
      <c r="H152">
        <f t="shared" si="19"/>
        <v>121</v>
      </c>
      <c r="I152">
        <f t="shared" si="20"/>
        <v>0.67210144927536231</v>
      </c>
      <c r="J152">
        <f t="shared" si="21"/>
        <v>0.68181818181818177</v>
      </c>
      <c r="K152">
        <f t="shared" si="22"/>
        <v>0.73922413793103448</v>
      </c>
    </row>
    <row r="153" spans="1:11" x14ac:dyDescent="0.25">
      <c r="A153" s="3">
        <v>738</v>
      </c>
      <c r="B153" s="3">
        <v>1</v>
      </c>
      <c r="C153" s="3">
        <v>0.23491525999999999</v>
      </c>
      <c r="D153">
        <f t="shared" si="23"/>
        <v>0.23491525999999999</v>
      </c>
      <c r="E153">
        <f t="shared" si="16"/>
        <v>343</v>
      </c>
      <c r="F153">
        <f t="shared" si="17"/>
        <v>29</v>
      </c>
      <c r="G153">
        <f t="shared" si="18"/>
        <v>59</v>
      </c>
      <c r="H153">
        <f t="shared" si="19"/>
        <v>121</v>
      </c>
      <c r="I153">
        <f t="shared" si="20"/>
        <v>0.67391304347826086</v>
      </c>
      <c r="J153">
        <f t="shared" si="21"/>
        <v>0.67045454545454541</v>
      </c>
      <c r="K153">
        <f t="shared" si="22"/>
        <v>0.73922413793103448</v>
      </c>
    </row>
    <row r="154" spans="1:11" x14ac:dyDescent="0.25">
      <c r="A154" s="3">
        <v>1258</v>
      </c>
      <c r="B154" s="3">
        <v>1</v>
      </c>
      <c r="C154" s="3">
        <v>0.2358923</v>
      </c>
      <c r="D154">
        <f t="shared" si="23"/>
        <v>0.2358923</v>
      </c>
      <c r="E154">
        <f t="shared" si="16"/>
        <v>342</v>
      </c>
      <c r="F154">
        <f t="shared" si="17"/>
        <v>29</v>
      </c>
      <c r="G154">
        <f t="shared" si="18"/>
        <v>59</v>
      </c>
      <c r="H154">
        <f t="shared" si="19"/>
        <v>122</v>
      </c>
      <c r="I154">
        <f t="shared" si="20"/>
        <v>0.67210144927536231</v>
      </c>
      <c r="J154">
        <f t="shared" si="21"/>
        <v>0.67045454545454541</v>
      </c>
      <c r="K154">
        <f t="shared" si="22"/>
        <v>0.73706896551724133</v>
      </c>
    </row>
    <row r="155" spans="1:11" x14ac:dyDescent="0.25">
      <c r="A155" s="3">
        <v>1375</v>
      </c>
      <c r="B155" s="3">
        <v>1</v>
      </c>
      <c r="C155" s="3">
        <v>0.23602044999999999</v>
      </c>
      <c r="D155">
        <f t="shared" si="23"/>
        <v>0.23602044999999999</v>
      </c>
      <c r="E155">
        <f t="shared" si="16"/>
        <v>341</v>
      </c>
      <c r="F155">
        <f t="shared" si="17"/>
        <v>29</v>
      </c>
      <c r="G155">
        <f t="shared" si="18"/>
        <v>59</v>
      </c>
      <c r="H155">
        <f t="shared" si="19"/>
        <v>123</v>
      </c>
      <c r="I155">
        <f t="shared" si="20"/>
        <v>0.67028985507246375</v>
      </c>
      <c r="J155">
        <f t="shared" si="21"/>
        <v>0.67045454545454541</v>
      </c>
      <c r="K155">
        <f t="shared" si="22"/>
        <v>0.73491379310344829</v>
      </c>
    </row>
    <row r="156" spans="1:11" x14ac:dyDescent="0.25">
      <c r="A156" s="3">
        <v>132</v>
      </c>
      <c r="B156" s="3">
        <v>1</v>
      </c>
      <c r="C156" s="3">
        <v>0.23757264</v>
      </c>
      <c r="D156">
        <f t="shared" si="23"/>
        <v>0.23757264</v>
      </c>
      <c r="E156">
        <f t="shared" si="16"/>
        <v>340</v>
      </c>
      <c r="F156">
        <f t="shared" si="17"/>
        <v>29</v>
      </c>
      <c r="G156">
        <f t="shared" si="18"/>
        <v>59</v>
      </c>
      <c r="H156">
        <f t="shared" si="19"/>
        <v>124</v>
      </c>
      <c r="I156">
        <f t="shared" si="20"/>
        <v>0.66847826086956519</v>
      </c>
      <c r="J156">
        <f t="shared" si="21"/>
        <v>0.67045454545454541</v>
      </c>
      <c r="K156">
        <f t="shared" si="22"/>
        <v>0.73275862068965514</v>
      </c>
    </row>
    <row r="157" spans="1:11" x14ac:dyDescent="0.25">
      <c r="A157" s="3">
        <v>194</v>
      </c>
      <c r="B157" s="3">
        <v>1</v>
      </c>
      <c r="C157" s="3">
        <v>0.23788354</v>
      </c>
      <c r="D157">
        <f t="shared" si="23"/>
        <v>0.23788354</v>
      </c>
      <c r="E157">
        <f t="shared" si="16"/>
        <v>339</v>
      </c>
      <c r="F157">
        <f t="shared" si="17"/>
        <v>29</v>
      </c>
      <c r="G157">
        <f t="shared" si="18"/>
        <v>59</v>
      </c>
      <c r="H157">
        <f t="shared" si="19"/>
        <v>125</v>
      </c>
      <c r="I157">
        <f t="shared" si="20"/>
        <v>0.66666666666666663</v>
      </c>
      <c r="J157">
        <f t="shared" si="21"/>
        <v>0.67045454545454541</v>
      </c>
      <c r="K157">
        <f t="shared" si="22"/>
        <v>0.7306034482758621</v>
      </c>
    </row>
    <row r="158" spans="1:11" x14ac:dyDescent="0.25">
      <c r="A158" s="3">
        <v>583</v>
      </c>
      <c r="B158" s="3">
        <v>1</v>
      </c>
      <c r="C158" s="3">
        <v>0.24064252</v>
      </c>
      <c r="D158">
        <f t="shared" si="23"/>
        <v>0.24064252</v>
      </c>
      <c r="E158">
        <f t="shared" si="16"/>
        <v>338</v>
      </c>
      <c r="F158">
        <f t="shared" si="17"/>
        <v>29</v>
      </c>
      <c r="G158">
        <f t="shared" si="18"/>
        <v>59</v>
      </c>
      <c r="H158">
        <f t="shared" si="19"/>
        <v>126</v>
      </c>
      <c r="I158">
        <f t="shared" si="20"/>
        <v>0.66485507246376807</v>
      </c>
      <c r="J158">
        <f t="shared" si="21"/>
        <v>0.67045454545454541</v>
      </c>
      <c r="K158">
        <f t="shared" si="22"/>
        <v>0.72844827586206895</v>
      </c>
    </row>
    <row r="159" spans="1:11" x14ac:dyDescent="0.25">
      <c r="A159" s="3">
        <v>18</v>
      </c>
      <c r="B159" s="3">
        <v>1</v>
      </c>
      <c r="C159" s="3">
        <v>0.24194383999999999</v>
      </c>
      <c r="D159">
        <f t="shared" si="23"/>
        <v>0.24194383999999999</v>
      </c>
      <c r="E159">
        <f t="shared" si="16"/>
        <v>337</v>
      </c>
      <c r="F159">
        <f t="shared" si="17"/>
        <v>29</v>
      </c>
      <c r="G159">
        <f t="shared" si="18"/>
        <v>59</v>
      </c>
      <c r="H159">
        <f t="shared" si="19"/>
        <v>127</v>
      </c>
      <c r="I159">
        <f t="shared" si="20"/>
        <v>0.66304347826086951</v>
      </c>
      <c r="J159">
        <f t="shared" si="21"/>
        <v>0.67045454545454541</v>
      </c>
      <c r="K159">
        <f t="shared" si="22"/>
        <v>0.72629310344827591</v>
      </c>
    </row>
    <row r="160" spans="1:11" x14ac:dyDescent="0.25">
      <c r="A160" s="3">
        <v>989</v>
      </c>
      <c r="B160" s="3">
        <v>1</v>
      </c>
      <c r="C160" s="3">
        <v>0.2429103</v>
      </c>
      <c r="D160">
        <f t="shared" si="23"/>
        <v>0.2429103</v>
      </c>
      <c r="E160">
        <f t="shared" si="16"/>
        <v>336</v>
      </c>
      <c r="F160">
        <f t="shared" si="17"/>
        <v>29</v>
      </c>
      <c r="G160">
        <f t="shared" si="18"/>
        <v>59</v>
      </c>
      <c r="H160">
        <f t="shared" si="19"/>
        <v>128</v>
      </c>
      <c r="I160">
        <f t="shared" si="20"/>
        <v>0.66123188405797106</v>
      </c>
      <c r="J160">
        <f t="shared" si="21"/>
        <v>0.67045454545454541</v>
      </c>
      <c r="K160">
        <f t="shared" si="22"/>
        <v>0.72413793103448276</v>
      </c>
    </row>
    <row r="161" spans="1:11" x14ac:dyDescent="0.25">
      <c r="A161" s="3">
        <v>843</v>
      </c>
      <c r="B161" s="3">
        <v>1</v>
      </c>
      <c r="C161" s="3">
        <v>0.24320910000000001</v>
      </c>
      <c r="D161">
        <f t="shared" si="23"/>
        <v>0.24320910000000001</v>
      </c>
      <c r="E161">
        <f t="shared" si="16"/>
        <v>335</v>
      </c>
      <c r="F161">
        <f t="shared" si="17"/>
        <v>29</v>
      </c>
      <c r="G161">
        <f t="shared" si="18"/>
        <v>59</v>
      </c>
      <c r="H161">
        <f t="shared" si="19"/>
        <v>129</v>
      </c>
      <c r="I161">
        <f t="shared" si="20"/>
        <v>0.65942028985507251</v>
      </c>
      <c r="J161">
        <f t="shared" si="21"/>
        <v>0.67045454545454541</v>
      </c>
      <c r="K161">
        <f t="shared" si="22"/>
        <v>0.72198275862068961</v>
      </c>
    </row>
    <row r="162" spans="1:11" x14ac:dyDescent="0.25">
      <c r="A162" s="3">
        <v>1445</v>
      </c>
      <c r="B162" s="3">
        <v>1</v>
      </c>
      <c r="C162" s="3">
        <v>0.24390158000000001</v>
      </c>
      <c r="D162">
        <f t="shared" si="23"/>
        <v>0.24390158000000001</v>
      </c>
      <c r="E162">
        <f t="shared" si="16"/>
        <v>334</v>
      </c>
      <c r="F162">
        <f t="shared" si="17"/>
        <v>29</v>
      </c>
      <c r="G162">
        <f t="shared" si="18"/>
        <v>59</v>
      </c>
      <c r="H162">
        <f t="shared" si="19"/>
        <v>130</v>
      </c>
      <c r="I162">
        <f t="shared" si="20"/>
        <v>0.65760869565217395</v>
      </c>
      <c r="J162">
        <f t="shared" si="21"/>
        <v>0.67045454545454541</v>
      </c>
      <c r="K162">
        <f t="shared" si="22"/>
        <v>0.71982758620689657</v>
      </c>
    </row>
    <row r="163" spans="1:11" x14ac:dyDescent="0.25">
      <c r="A163" s="3">
        <v>231</v>
      </c>
      <c r="B163" s="3">
        <v>1</v>
      </c>
      <c r="C163" s="3">
        <v>0.24642550999999999</v>
      </c>
      <c r="D163">
        <f t="shared" si="23"/>
        <v>0.24642550999999999</v>
      </c>
      <c r="E163">
        <f t="shared" si="16"/>
        <v>333</v>
      </c>
      <c r="F163">
        <f t="shared" si="17"/>
        <v>29</v>
      </c>
      <c r="G163">
        <f t="shared" si="18"/>
        <v>59</v>
      </c>
      <c r="H163">
        <f t="shared" si="19"/>
        <v>131</v>
      </c>
      <c r="I163">
        <f t="shared" si="20"/>
        <v>0.65579710144927539</v>
      </c>
      <c r="J163">
        <f t="shared" si="21"/>
        <v>0.67045454545454541</v>
      </c>
      <c r="K163">
        <f t="shared" si="22"/>
        <v>0.71767241379310343</v>
      </c>
    </row>
    <row r="164" spans="1:11" x14ac:dyDescent="0.25">
      <c r="A164" s="3">
        <v>1414</v>
      </c>
      <c r="B164" s="3">
        <v>1</v>
      </c>
      <c r="C164" s="3">
        <v>0.24746770000000001</v>
      </c>
      <c r="D164">
        <f t="shared" si="23"/>
        <v>0.24746770000000001</v>
      </c>
      <c r="E164">
        <f t="shared" si="16"/>
        <v>332</v>
      </c>
      <c r="F164">
        <f t="shared" si="17"/>
        <v>29</v>
      </c>
      <c r="G164">
        <f t="shared" si="18"/>
        <v>59</v>
      </c>
      <c r="H164">
        <f t="shared" si="19"/>
        <v>132</v>
      </c>
      <c r="I164">
        <f t="shared" si="20"/>
        <v>0.65398550724637683</v>
      </c>
      <c r="J164">
        <f t="shared" si="21"/>
        <v>0.67045454545454541</v>
      </c>
      <c r="K164">
        <f t="shared" si="22"/>
        <v>0.71551724137931039</v>
      </c>
    </row>
    <row r="165" spans="1:11" x14ac:dyDescent="0.25">
      <c r="A165" s="3">
        <v>1373</v>
      </c>
      <c r="B165" s="3">
        <v>1</v>
      </c>
      <c r="C165" s="3">
        <v>0.2477299</v>
      </c>
      <c r="D165">
        <f t="shared" si="23"/>
        <v>0.2477299</v>
      </c>
      <c r="E165">
        <f t="shared" si="16"/>
        <v>331</v>
      </c>
      <c r="F165">
        <f t="shared" si="17"/>
        <v>29</v>
      </c>
      <c r="G165">
        <f t="shared" si="18"/>
        <v>59</v>
      </c>
      <c r="H165">
        <f t="shared" si="19"/>
        <v>133</v>
      </c>
      <c r="I165">
        <f t="shared" si="20"/>
        <v>0.65217391304347827</v>
      </c>
      <c r="J165">
        <f t="shared" si="21"/>
        <v>0.67045454545454541</v>
      </c>
      <c r="K165">
        <f t="shared" si="22"/>
        <v>0.71336206896551724</v>
      </c>
    </row>
    <row r="166" spans="1:11" x14ac:dyDescent="0.25">
      <c r="A166" s="3">
        <v>129</v>
      </c>
      <c r="B166" s="3">
        <v>1</v>
      </c>
      <c r="C166" s="3">
        <v>0.2491543</v>
      </c>
      <c r="D166">
        <f t="shared" si="23"/>
        <v>0.2491543</v>
      </c>
      <c r="E166">
        <f t="shared" si="16"/>
        <v>330</v>
      </c>
      <c r="F166">
        <f t="shared" si="17"/>
        <v>29</v>
      </c>
      <c r="G166">
        <f t="shared" si="18"/>
        <v>59</v>
      </c>
      <c r="H166">
        <f t="shared" si="19"/>
        <v>134</v>
      </c>
      <c r="I166">
        <f t="shared" si="20"/>
        <v>0.65036231884057971</v>
      </c>
      <c r="J166">
        <f t="shared" si="21"/>
        <v>0.67045454545454541</v>
      </c>
      <c r="K166">
        <f t="shared" si="22"/>
        <v>0.71120689655172409</v>
      </c>
    </row>
    <row r="167" spans="1:11" x14ac:dyDescent="0.25">
      <c r="A167" s="3">
        <v>15</v>
      </c>
      <c r="B167" s="3">
        <v>1</v>
      </c>
      <c r="C167" s="3">
        <v>0.24979409999999999</v>
      </c>
      <c r="D167">
        <f t="shared" si="23"/>
        <v>0.24979409999999999</v>
      </c>
      <c r="E167">
        <f t="shared" si="16"/>
        <v>329</v>
      </c>
      <c r="F167">
        <f t="shared" si="17"/>
        <v>29</v>
      </c>
      <c r="G167">
        <f t="shared" si="18"/>
        <v>59</v>
      </c>
      <c r="H167">
        <f t="shared" si="19"/>
        <v>135</v>
      </c>
      <c r="I167">
        <f t="shared" si="20"/>
        <v>0.64855072463768115</v>
      </c>
      <c r="J167">
        <f t="shared" si="21"/>
        <v>0.67045454545454541</v>
      </c>
      <c r="K167">
        <f t="shared" si="22"/>
        <v>0.70905172413793105</v>
      </c>
    </row>
    <row r="168" spans="1:11" x14ac:dyDescent="0.25">
      <c r="A168" s="3">
        <v>1038</v>
      </c>
      <c r="B168" s="3">
        <v>1</v>
      </c>
      <c r="C168" s="3">
        <v>0.24986005</v>
      </c>
      <c r="D168">
        <f t="shared" si="23"/>
        <v>0.24986005</v>
      </c>
      <c r="E168">
        <f t="shared" si="16"/>
        <v>328</v>
      </c>
      <c r="F168">
        <f t="shared" si="17"/>
        <v>29</v>
      </c>
      <c r="G168">
        <f t="shared" si="18"/>
        <v>59</v>
      </c>
      <c r="H168">
        <f t="shared" si="19"/>
        <v>136</v>
      </c>
      <c r="I168">
        <f t="shared" si="20"/>
        <v>0.64673913043478259</v>
      </c>
      <c r="J168">
        <f t="shared" si="21"/>
        <v>0.67045454545454541</v>
      </c>
      <c r="K168">
        <f t="shared" si="22"/>
        <v>0.7068965517241379</v>
      </c>
    </row>
    <row r="169" spans="1:11" x14ac:dyDescent="0.25">
      <c r="A169" s="3">
        <v>1185</v>
      </c>
      <c r="B169" s="3">
        <v>1</v>
      </c>
      <c r="C169" s="3">
        <v>0.25025445000000002</v>
      </c>
      <c r="D169">
        <f t="shared" si="23"/>
        <v>0.25025445000000002</v>
      </c>
      <c r="E169">
        <f t="shared" si="16"/>
        <v>327</v>
      </c>
      <c r="F169">
        <f t="shared" si="17"/>
        <v>29</v>
      </c>
      <c r="G169">
        <f t="shared" si="18"/>
        <v>59</v>
      </c>
      <c r="H169">
        <f t="shared" si="19"/>
        <v>137</v>
      </c>
      <c r="I169">
        <f t="shared" si="20"/>
        <v>0.64492753623188404</v>
      </c>
      <c r="J169">
        <f t="shared" si="21"/>
        <v>0.67045454545454541</v>
      </c>
      <c r="K169">
        <f t="shared" si="22"/>
        <v>0.70474137931034486</v>
      </c>
    </row>
    <row r="170" spans="1:11" x14ac:dyDescent="0.25">
      <c r="A170" s="3">
        <v>1306</v>
      </c>
      <c r="B170" s="3">
        <v>1</v>
      </c>
      <c r="C170" s="3">
        <v>0.25058478000000001</v>
      </c>
      <c r="D170">
        <f t="shared" si="23"/>
        <v>0.25058478000000001</v>
      </c>
      <c r="E170">
        <f t="shared" si="16"/>
        <v>326</v>
      </c>
      <c r="F170">
        <f t="shared" si="17"/>
        <v>29</v>
      </c>
      <c r="G170">
        <f t="shared" si="18"/>
        <v>59</v>
      </c>
      <c r="H170">
        <f t="shared" si="19"/>
        <v>138</v>
      </c>
      <c r="I170">
        <f t="shared" si="20"/>
        <v>0.64311594202898548</v>
      </c>
      <c r="J170">
        <f t="shared" si="21"/>
        <v>0.67045454545454541</v>
      </c>
      <c r="K170">
        <f t="shared" si="22"/>
        <v>0.70258620689655171</v>
      </c>
    </row>
    <row r="171" spans="1:11" x14ac:dyDescent="0.25">
      <c r="A171" s="3">
        <v>436</v>
      </c>
      <c r="B171" s="3">
        <v>1</v>
      </c>
      <c r="C171" s="3">
        <v>0.25065290000000001</v>
      </c>
      <c r="D171">
        <f t="shared" si="23"/>
        <v>0.25065290000000001</v>
      </c>
      <c r="E171">
        <f t="shared" si="16"/>
        <v>325</v>
      </c>
      <c r="F171">
        <f t="shared" si="17"/>
        <v>29</v>
      </c>
      <c r="G171">
        <f t="shared" si="18"/>
        <v>59</v>
      </c>
      <c r="H171">
        <f t="shared" si="19"/>
        <v>139</v>
      </c>
      <c r="I171">
        <f t="shared" si="20"/>
        <v>0.64130434782608692</v>
      </c>
      <c r="J171">
        <f t="shared" si="21"/>
        <v>0.67045454545454541</v>
      </c>
      <c r="K171">
        <f t="shared" si="22"/>
        <v>0.70043103448275867</v>
      </c>
    </row>
    <row r="172" spans="1:11" x14ac:dyDescent="0.25">
      <c r="A172" s="3">
        <v>452</v>
      </c>
      <c r="B172" s="3">
        <v>1</v>
      </c>
      <c r="C172" s="3">
        <v>0.25213512999999999</v>
      </c>
      <c r="D172">
        <f t="shared" si="23"/>
        <v>0.25213512999999999</v>
      </c>
      <c r="E172">
        <f t="shared" si="16"/>
        <v>324</v>
      </c>
      <c r="F172">
        <f t="shared" si="17"/>
        <v>29</v>
      </c>
      <c r="G172">
        <f t="shared" si="18"/>
        <v>59</v>
      </c>
      <c r="H172">
        <f t="shared" si="19"/>
        <v>140</v>
      </c>
      <c r="I172">
        <f t="shared" si="20"/>
        <v>0.63949275362318836</v>
      </c>
      <c r="J172">
        <f t="shared" si="21"/>
        <v>0.67045454545454541</v>
      </c>
      <c r="K172">
        <f t="shared" si="22"/>
        <v>0.69827586206896552</v>
      </c>
    </row>
    <row r="173" spans="1:11" x14ac:dyDescent="0.25">
      <c r="A173" s="3">
        <v>175</v>
      </c>
      <c r="B173" s="3">
        <v>1</v>
      </c>
      <c r="C173" s="3">
        <v>0.25213795999999999</v>
      </c>
      <c r="D173">
        <f t="shared" si="23"/>
        <v>0.25213795999999999</v>
      </c>
      <c r="E173">
        <f t="shared" si="16"/>
        <v>323</v>
      </c>
      <c r="F173">
        <f t="shared" si="17"/>
        <v>29</v>
      </c>
      <c r="G173">
        <f t="shared" si="18"/>
        <v>59</v>
      </c>
      <c r="H173">
        <f t="shared" si="19"/>
        <v>141</v>
      </c>
      <c r="I173">
        <f t="shared" si="20"/>
        <v>0.6376811594202898</v>
      </c>
      <c r="J173">
        <f t="shared" si="21"/>
        <v>0.67045454545454541</v>
      </c>
      <c r="K173">
        <f t="shared" si="22"/>
        <v>0.69612068965517238</v>
      </c>
    </row>
    <row r="174" spans="1:11" x14ac:dyDescent="0.25">
      <c r="A174" s="3">
        <v>292</v>
      </c>
      <c r="B174" s="3">
        <v>1</v>
      </c>
      <c r="C174" s="3">
        <v>0.25277472000000001</v>
      </c>
      <c r="D174">
        <f t="shared" si="23"/>
        <v>0.25277472000000001</v>
      </c>
      <c r="E174">
        <f t="shared" si="16"/>
        <v>322</v>
      </c>
      <c r="F174">
        <f t="shared" si="17"/>
        <v>29</v>
      </c>
      <c r="G174">
        <f t="shared" si="18"/>
        <v>59</v>
      </c>
      <c r="H174">
        <f t="shared" si="19"/>
        <v>142</v>
      </c>
      <c r="I174">
        <f t="shared" si="20"/>
        <v>0.63586956521739135</v>
      </c>
      <c r="J174">
        <f t="shared" si="21"/>
        <v>0.67045454545454541</v>
      </c>
      <c r="K174">
        <f t="shared" si="22"/>
        <v>0.69396551724137934</v>
      </c>
    </row>
    <row r="175" spans="1:11" x14ac:dyDescent="0.25">
      <c r="A175" s="3">
        <v>328</v>
      </c>
      <c r="B175" s="3">
        <v>1</v>
      </c>
      <c r="C175" s="3">
        <v>0.25296163999999999</v>
      </c>
      <c r="D175">
        <f t="shared" si="23"/>
        <v>0.25296163999999999</v>
      </c>
      <c r="E175">
        <f t="shared" si="16"/>
        <v>321</v>
      </c>
      <c r="F175">
        <f t="shared" si="17"/>
        <v>29</v>
      </c>
      <c r="G175">
        <f t="shared" si="18"/>
        <v>59</v>
      </c>
      <c r="H175">
        <f t="shared" si="19"/>
        <v>143</v>
      </c>
      <c r="I175">
        <f t="shared" si="20"/>
        <v>0.63405797101449279</v>
      </c>
      <c r="J175">
        <f t="shared" si="21"/>
        <v>0.67045454545454541</v>
      </c>
      <c r="K175">
        <f t="shared" si="22"/>
        <v>0.69181034482758619</v>
      </c>
    </row>
    <row r="176" spans="1:11" x14ac:dyDescent="0.25">
      <c r="A176" s="3">
        <v>304</v>
      </c>
      <c r="B176" s="3">
        <v>1</v>
      </c>
      <c r="C176" s="3">
        <v>0.25871295</v>
      </c>
      <c r="D176">
        <f t="shared" si="23"/>
        <v>0.25871295</v>
      </c>
      <c r="E176">
        <f t="shared" si="16"/>
        <v>320</v>
      </c>
      <c r="F176">
        <f t="shared" si="17"/>
        <v>29</v>
      </c>
      <c r="G176">
        <f t="shared" si="18"/>
        <v>59</v>
      </c>
      <c r="H176">
        <f t="shared" si="19"/>
        <v>144</v>
      </c>
      <c r="I176">
        <f t="shared" si="20"/>
        <v>0.63224637681159424</v>
      </c>
      <c r="J176">
        <f t="shared" si="21"/>
        <v>0.67045454545454541</v>
      </c>
      <c r="K176">
        <f t="shared" si="22"/>
        <v>0.68965517241379315</v>
      </c>
    </row>
    <row r="177" spans="1:11" x14ac:dyDescent="0.25">
      <c r="A177" s="3">
        <v>898</v>
      </c>
      <c r="B177" s="3">
        <v>1</v>
      </c>
      <c r="C177" s="3">
        <v>0.25912111999999998</v>
      </c>
      <c r="D177">
        <f t="shared" si="23"/>
        <v>0.25912111999999998</v>
      </c>
      <c r="E177">
        <f t="shared" si="16"/>
        <v>319</v>
      </c>
      <c r="F177">
        <f t="shared" si="17"/>
        <v>29</v>
      </c>
      <c r="G177">
        <f t="shared" si="18"/>
        <v>59</v>
      </c>
      <c r="H177">
        <f t="shared" si="19"/>
        <v>145</v>
      </c>
      <c r="I177">
        <f t="shared" si="20"/>
        <v>0.63043478260869568</v>
      </c>
      <c r="J177">
        <f t="shared" si="21"/>
        <v>0.67045454545454541</v>
      </c>
      <c r="K177">
        <f t="shared" si="22"/>
        <v>0.6875</v>
      </c>
    </row>
    <row r="178" spans="1:11" x14ac:dyDescent="0.25">
      <c r="A178" s="3">
        <v>1174</v>
      </c>
      <c r="B178" s="3">
        <v>1</v>
      </c>
      <c r="C178" s="3">
        <v>0.26067240000000003</v>
      </c>
      <c r="D178">
        <f t="shared" si="23"/>
        <v>0.26067240000000003</v>
      </c>
      <c r="E178">
        <f t="shared" si="16"/>
        <v>318</v>
      </c>
      <c r="F178">
        <f t="shared" si="17"/>
        <v>29</v>
      </c>
      <c r="G178">
        <f t="shared" si="18"/>
        <v>59</v>
      </c>
      <c r="H178">
        <f t="shared" si="19"/>
        <v>146</v>
      </c>
      <c r="I178">
        <f t="shared" si="20"/>
        <v>0.62862318840579712</v>
      </c>
      <c r="J178">
        <f t="shared" si="21"/>
        <v>0.67045454545454541</v>
      </c>
      <c r="K178">
        <f t="shared" si="22"/>
        <v>0.68534482758620685</v>
      </c>
    </row>
    <row r="179" spans="1:11" x14ac:dyDescent="0.25">
      <c r="A179" s="3">
        <v>1288</v>
      </c>
      <c r="B179" s="3">
        <v>1</v>
      </c>
      <c r="C179" s="3">
        <v>0.26325524</v>
      </c>
      <c r="D179">
        <f t="shared" si="23"/>
        <v>0.26325524</v>
      </c>
      <c r="E179">
        <f t="shared" si="16"/>
        <v>317</v>
      </c>
      <c r="F179">
        <f t="shared" si="17"/>
        <v>29</v>
      </c>
      <c r="G179">
        <f t="shared" si="18"/>
        <v>59</v>
      </c>
      <c r="H179">
        <f t="shared" si="19"/>
        <v>147</v>
      </c>
      <c r="I179">
        <f t="shared" si="20"/>
        <v>0.62681159420289856</v>
      </c>
      <c r="J179">
        <f t="shared" si="21"/>
        <v>0.67045454545454541</v>
      </c>
      <c r="K179">
        <f t="shared" si="22"/>
        <v>0.68318965517241381</v>
      </c>
    </row>
    <row r="180" spans="1:11" x14ac:dyDescent="0.25">
      <c r="A180" s="3">
        <v>792</v>
      </c>
      <c r="B180" s="3">
        <v>1</v>
      </c>
      <c r="C180" s="3">
        <v>0.26377679999999998</v>
      </c>
      <c r="D180">
        <f t="shared" si="23"/>
        <v>0.26377679999999998</v>
      </c>
      <c r="E180">
        <f t="shared" si="16"/>
        <v>316</v>
      </c>
      <c r="F180">
        <f t="shared" si="17"/>
        <v>29</v>
      </c>
      <c r="G180">
        <f t="shared" si="18"/>
        <v>59</v>
      </c>
      <c r="H180">
        <f t="shared" si="19"/>
        <v>148</v>
      </c>
      <c r="I180">
        <f t="shared" si="20"/>
        <v>0.625</v>
      </c>
      <c r="J180">
        <f t="shared" si="21"/>
        <v>0.67045454545454541</v>
      </c>
      <c r="K180">
        <f t="shared" si="22"/>
        <v>0.68103448275862066</v>
      </c>
    </row>
    <row r="181" spans="1:11" x14ac:dyDescent="0.25">
      <c r="A181" s="3">
        <v>913</v>
      </c>
      <c r="B181" s="3">
        <v>1</v>
      </c>
      <c r="C181" s="3">
        <v>0.26485514999999998</v>
      </c>
      <c r="D181">
        <f t="shared" si="23"/>
        <v>0.26485514999999998</v>
      </c>
      <c r="E181">
        <f t="shared" si="16"/>
        <v>315</v>
      </c>
      <c r="F181">
        <f t="shared" si="17"/>
        <v>29</v>
      </c>
      <c r="G181">
        <f t="shared" si="18"/>
        <v>59</v>
      </c>
      <c r="H181">
        <f t="shared" si="19"/>
        <v>149</v>
      </c>
      <c r="I181">
        <f t="shared" si="20"/>
        <v>0.62318840579710144</v>
      </c>
      <c r="J181">
        <f t="shared" si="21"/>
        <v>0.67045454545454541</v>
      </c>
      <c r="K181">
        <f t="shared" si="22"/>
        <v>0.67887931034482762</v>
      </c>
    </row>
    <row r="182" spans="1:11" x14ac:dyDescent="0.25">
      <c r="A182" s="3">
        <v>373</v>
      </c>
      <c r="B182" s="3">
        <v>1</v>
      </c>
      <c r="C182" s="3">
        <v>0.26593299999999997</v>
      </c>
      <c r="D182">
        <f t="shared" si="23"/>
        <v>0.26593299999999997</v>
      </c>
      <c r="E182">
        <f t="shared" si="16"/>
        <v>314</v>
      </c>
      <c r="F182">
        <f t="shared" si="17"/>
        <v>29</v>
      </c>
      <c r="G182">
        <f t="shared" si="18"/>
        <v>59</v>
      </c>
      <c r="H182">
        <f t="shared" si="19"/>
        <v>150</v>
      </c>
      <c r="I182">
        <f t="shared" si="20"/>
        <v>0.62137681159420288</v>
      </c>
      <c r="J182">
        <f t="shared" si="21"/>
        <v>0.67045454545454541</v>
      </c>
      <c r="K182">
        <f t="shared" si="22"/>
        <v>0.67672413793103448</v>
      </c>
    </row>
    <row r="183" spans="1:11" x14ac:dyDescent="0.25">
      <c r="A183" s="3">
        <v>1184</v>
      </c>
      <c r="B183" s="3">
        <v>1</v>
      </c>
      <c r="C183" s="3">
        <v>0.26688284000000001</v>
      </c>
      <c r="D183">
        <f t="shared" si="23"/>
        <v>0.26688284000000001</v>
      </c>
      <c r="E183">
        <f t="shared" si="16"/>
        <v>313</v>
      </c>
      <c r="F183">
        <f t="shared" si="17"/>
        <v>29</v>
      </c>
      <c r="G183">
        <f t="shared" si="18"/>
        <v>59</v>
      </c>
      <c r="H183">
        <f t="shared" si="19"/>
        <v>151</v>
      </c>
      <c r="I183">
        <f t="shared" si="20"/>
        <v>0.61956521739130432</v>
      </c>
      <c r="J183">
        <f t="shared" si="21"/>
        <v>0.67045454545454541</v>
      </c>
      <c r="K183">
        <f t="shared" si="22"/>
        <v>0.67456896551724133</v>
      </c>
    </row>
    <row r="184" spans="1:11" x14ac:dyDescent="0.25">
      <c r="A184" s="3">
        <v>1193</v>
      </c>
      <c r="B184" s="3">
        <v>1</v>
      </c>
      <c r="C184" s="3">
        <v>0.26927018000000003</v>
      </c>
      <c r="D184">
        <f t="shared" si="23"/>
        <v>0.26927018000000003</v>
      </c>
      <c r="E184">
        <f t="shared" si="16"/>
        <v>312</v>
      </c>
      <c r="F184">
        <f t="shared" si="17"/>
        <v>29</v>
      </c>
      <c r="G184">
        <f t="shared" si="18"/>
        <v>59</v>
      </c>
      <c r="H184">
        <f t="shared" si="19"/>
        <v>152</v>
      </c>
      <c r="I184">
        <f t="shared" si="20"/>
        <v>0.61775362318840576</v>
      </c>
      <c r="J184">
        <f t="shared" si="21"/>
        <v>0.67045454545454541</v>
      </c>
      <c r="K184">
        <f t="shared" si="22"/>
        <v>0.67241379310344829</v>
      </c>
    </row>
    <row r="185" spans="1:11" x14ac:dyDescent="0.25">
      <c r="A185" s="3">
        <v>775</v>
      </c>
      <c r="B185" s="3">
        <v>1</v>
      </c>
      <c r="C185" s="3">
        <v>0.27015584999999998</v>
      </c>
      <c r="D185">
        <f t="shared" si="23"/>
        <v>0.27015584999999998</v>
      </c>
      <c r="E185">
        <f t="shared" si="16"/>
        <v>311</v>
      </c>
      <c r="F185">
        <f t="shared" si="17"/>
        <v>29</v>
      </c>
      <c r="G185">
        <f t="shared" si="18"/>
        <v>59</v>
      </c>
      <c r="H185">
        <f t="shared" si="19"/>
        <v>153</v>
      </c>
      <c r="I185">
        <f t="shared" si="20"/>
        <v>0.61594202898550721</v>
      </c>
      <c r="J185">
        <f t="shared" si="21"/>
        <v>0.67045454545454541</v>
      </c>
      <c r="K185">
        <f t="shared" si="22"/>
        <v>0.67025862068965514</v>
      </c>
    </row>
    <row r="186" spans="1:11" x14ac:dyDescent="0.25">
      <c r="A186" s="3">
        <v>240</v>
      </c>
      <c r="B186" s="3">
        <v>1</v>
      </c>
      <c r="C186" s="3">
        <v>0.27384004000000001</v>
      </c>
      <c r="D186">
        <f t="shared" si="23"/>
        <v>0.27384004000000001</v>
      </c>
      <c r="E186">
        <f t="shared" si="16"/>
        <v>310</v>
      </c>
      <c r="F186">
        <f t="shared" si="17"/>
        <v>29</v>
      </c>
      <c r="G186">
        <f t="shared" si="18"/>
        <v>59</v>
      </c>
      <c r="H186">
        <f t="shared" si="19"/>
        <v>154</v>
      </c>
      <c r="I186">
        <f t="shared" si="20"/>
        <v>0.61413043478260865</v>
      </c>
      <c r="J186">
        <f t="shared" si="21"/>
        <v>0.67045454545454541</v>
      </c>
      <c r="K186">
        <f t="shared" si="22"/>
        <v>0.6681034482758621</v>
      </c>
    </row>
    <row r="187" spans="1:11" x14ac:dyDescent="0.25">
      <c r="A187" s="3">
        <v>788</v>
      </c>
      <c r="B187" s="3">
        <v>1</v>
      </c>
      <c r="C187" s="3">
        <v>0.27668005000000001</v>
      </c>
      <c r="D187">
        <f t="shared" si="23"/>
        <v>0.27668005000000001</v>
      </c>
      <c r="E187">
        <f t="shared" si="16"/>
        <v>309</v>
      </c>
      <c r="F187">
        <f t="shared" si="17"/>
        <v>29</v>
      </c>
      <c r="G187">
        <f t="shared" si="18"/>
        <v>59</v>
      </c>
      <c r="H187">
        <f t="shared" si="19"/>
        <v>155</v>
      </c>
      <c r="I187">
        <f t="shared" si="20"/>
        <v>0.6123188405797102</v>
      </c>
      <c r="J187">
        <f t="shared" si="21"/>
        <v>0.67045454545454541</v>
      </c>
      <c r="K187">
        <f t="shared" si="22"/>
        <v>0.66594827586206895</v>
      </c>
    </row>
    <row r="188" spans="1:11" x14ac:dyDescent="0.25">
      <c r="A188" s="3">
        <v>921</v>
      </c>
      <c r="B188" s="3">
        <v>1</v>
      </c>
      <c r="C188" s="3">
        <v>0.27699446999999999</v>
      </c>
      <c r="D188">
        <f t="shared" si="23"/>
        <v>0.27699446999999999</v>
      </c>
      <c r="E188">
        <f t="shared" si="16"/>
        <v>308</v>
      </c>
      <c r="F188">
        <f t="shared" si="17"/>
        <v>29</v>
      </c>
      <c r="G188">
        <f t="shared" si="18"/>
        <v>59</v>
      </c>
      <c r="H188">
        <f t="shared" si="19"/>
        <v>156</v>
      </c>
      <c r="I188">
        <f t="shared" si="20"/>
        <v>0.61050724637681164</v>
      </c>
      <c r="J188">
        <f t="shared" si="21"/>
        <v>0.67045454545454541</v>
      </c>
      <c r="K188">
        <f t="shared" si="22"/>
        <v>0.66379310344827591</v>
      </c>
    </row>
    <row r="189" spans="1:11" x14ac:dyDescent="0.25">
      <c r="A189" s="3">
        <v>1103</v>
      </c>
      <c r="B189" s="3">
        <v>1</v>
      </c>
      <c r="C189" s="3">
        <v>0.28294933</v>
      </c>
      <c r="D189">
        <f t="shared" si="23"/>
        <v>0.28294933</v>
      </c>
      <c r="E189">
        <f t="shared" si="16"/>
        <v>307</v>
      </c>
      <c r="F189">
        <f t="shared" si="17"/>
        <v>29</v>
      </c>
      <c r="G189">
        <f t="shared" si="18"/>
        <v>59</v>
      </c>
      <c r="H189">
        <f t="shared" si="19"/>
        <v>157</v>
      </c>
      <c r="I189">
        <f t="shared" si="20"/>
        <v>0.60869565217391308</v>
      </c>
      <c r="J189">
        <f t="shared" si="21"/>
        <v>0.67045454545454541</v>
      </c>
      <c r="K189">
        <f t="shared" si="22"/>
        <v>0.66163793103448276</v>
      </c>
    </row>
    <row r="190" spans="1:11" x14ac:dyDescent="0.25">
      <c r="A190" s="3">
        <v>1495</v>
      </c>
      <c r="B190" s="3">
        <v>1</v>
      </c>
      <c r="C190" s="3">
        <v>0.28490749999999998</v>
      </c>
      <c r="D190">
        <f t="shared" si="23"/>
        <v>0.28490749999999998</v>
      </c>
      <c r="E190">
        <f t="shared" si="16"/>
        <v>306</v>
      </c>
      <c r="F190">
        <f t="shared" si="17"/>
        <v>29</v>
      </c>
      <c r="G190">
        <f t="shared" si="18"/>
        <v>59</v>
      </c>
      <c r="H190">
        <f t="shared" si="19"/>
        <v>158</v>
      </c>
      <c r="I190">
        <f t="shared" si="20"/>
        <v>0.60688405797101452</v>
      </c>
      <c r="J190">
        <f t="shared" si="21"/>
        <v>0.67045454545454541</v>
      </c>
      <c r="K190">
        <f t="shared" si="22"/>
        <v>0.65948275862068961</v>
      </c>
    </row>
    <row r="191" spans="1:11" x14ac:dyDescent="0.25">
      <c r="A191" s="3">
        <v>890</v>
      </c>
      <c r="B191" s="3">
        <v>1</v>
      </c>
      <c r="C191" s="3">
        <v>0.28806943000000002</v>
      </c>
      <c r="D191">
        <f t="shared" si="23"/>
        <v>0.28806943000000002</v>
      </c>
      <c r="E191">
        <f t="shared" si="16"/>
        <v>305</v>
      </c>
      <c r="F191">
        <f t="shared" si="17"/>
        <v>29</v>
      </c>
      <c r="G191">
        <f t="shared" si="18"/>
        <v>59</v>
      </c>
      <c r="H191">
        <f t="shared" si="19"/>
        <v>159</v>
      </c>
      <c r="I191">
        <f t="shared" si="20"/>
        <v>0.60507246376811596</v>
      </c>
      <c r="J191">
        <f t="shared" si="21"/>
        <v>0.67045454545454541</v>
      </c>
      <c r="K191">
        <f t="shared" si="22"/>
        <v>0.65732758620689657</v>
      </c>
    </row>
    <row r="192" spans="1:11" x14ac:dyDescent="0.25">
      <c r="A192" s="3">
        <v>269</v>
      </c>
      <c r="B192" s="3">
        <v>1</v>
      </c>
      <c r="C192" s="3">
        <v>0.28857535000000001</v>
      </c>
      <c r="D192">
        <f t="shared" si="23"/>
        <v>0.28857535000000001</v>
      </c>
      <c r="E192">
        <f t="shared" si="16"/>
        <v>304</v>
      </c>
      <c r="F192">
        <f t="shared" si="17"/>
        <v>29</v>
      </c>
      <c r="G192">
        <f t="shared" si="18"/>
        <v>59</v>
      </c>
      <c r="H192">
        <f t="shared" si="19"/>
        <v>160</v>
      </c>
      <c r="I192">
        <f t="shared" si="20"/>
        <v>0.60326086956521741</v>
      </c>
      <c r="J192">
        <f t="shared" si="21"/>
        <v>0.67045454545454541</v>
      </c>
      <c r="K192">
        <f t="shared" si="22"/>
        <v>0.65517241379310343</v>
      </c>
    </row>
    <row r="193" spans="1:11" x14ac:dyDescent="0.25">
      <c r="A193" s="3">
        <v>103</v>
      </c>
      <c r="B193" s="3">
        <v>1</v>
      </c>
      <c r="C193" s="3">
        <v>0.28964895000000002</v>
      </c>
      <c r="D193">
        <f t="shared" si="23"/>
        <v>0.28964895000000002</v>
      </c>
      <c r="E193">
        <f t="shared" si="16"/>
        <v>303</v>
      </c>
      <c r="F193">
        <f t="shared" si="17"/>
        <v>29</v>
      </c>
      <c r="G193">
        <f t="shared" si="18"/>
        <v>59</v>
      </c>
      <c r="H193">
        <f t="shared" si="19"/>
        <v>161</v>
      </c>
      <c r="I193">
        <f t="shared" si="20"/>
        <v>0.60144927536231885</v>
      </c>
      <c r="J193">
        <f t="shared" si="21"/>
        <v>0.67045454545454541</v>
      </c>
      <c r="K193">
        <f t="shared" si="22"/>
        <v>0.65301724137931039</v>
      </c>
    </row>
    <row r="194" spans="1:11" x14ac:dyDescent="0.25">
      <c r="A194" s="3">
        <v>511</v>
      </c>
      <c r="B194" s="3">
        <v>1</v>
      </c>
      <c r="C194" s="3">
        <v>0.29014825999999999</v>
      </c>
      <c r="D194">
        <f t="shared" si="23"/>
        <v>0.29014825999999999</v>
      </c>
      <c r="E194">
        <f t="shared" ref="E194:E257" si="24">COUNTIFS($C$3:$C$554, "&gt;="&amp;D194, $B$3:$B$554, "1")</f>
        <v>302</v>
      </c>
      <c r="F194">
        <f t="shared" ref="F194:F257" si="25">COUNTIFS($C$3:$C$554, "&lt;"&amp;D194, $B$3:$B$554, "0")</f>
        <v>29</v>
      </c>
      <c r="G194">
        <f t="shared" ref="G194:G257" si="26">COUNTIFS($C$3:$C$554, "&gt;="&amp;D194, $B$3:$B$554, "0")</f>
        <v>59</v>
      </c>
      <c r="H194">
        <f t="shared" ref="H194:H257" si="27">COUNTIFS($C$3:$C$554, "&lt;"&amp;D194, $B$3:$B$554, "1")</f>
        <v>162</v>
      </c>
      <c r="I194">
        <f t="shared" ref="I194:I257" si="28">(E194+F194)/(E194+F194+G194+H194)</f>
        <v>0.59963768115942029</v>
      </c>
      <c r="J194">
        <f t="shared" ref="J194:J257" si="29">G194/(G194+F194)</f>
        <v>0.67045454545454541</v>
      </c>
      <c r="K194">
        <f t="shared" ref="K194:K257" si="30">E194/(E194+H194)</f>
        <v>0.65086206896551724</v>
      </c>
    </row>
    <row r="195" spans="1:11" x14ac:dyDescent="0.25">
      <c r="A195" s="3">
        <v>1153</v>
      </c>
      <c r="B195" s="3">
        <v>1</v>
      </c>
      <c r="C195" s="3">
        <v>0.29124522000000003</v>
      </c>
      <c r="D195">
        <f t="shared" ref="D195:D258" si="31">C195</f>
        <v>0.29124522000000003</v>
      </c>
      <c r="E195">
        <f t="shared" si="24"/>
        <v>301</v>
      </c>
      <c r="F195">
        <f t="shared" si="25"/>
        <v>29</v>
      </c>
      <c r="G195">
        <f t="shared" si="26"/>
        <v>59</v>
      </c>
      <c r="H195">
        <f t="shared" si="27"/>
        <v>163</v>
      </c>
      <c r="I195">
        <f t="shared" si="28"/>
        <v>0.59782608695652173</v>
      </c>
      <c r="J195">
        <f t="shared" si="29"/>
        <v>0.67045454545454541</v>
      </c>
      <c r="K195">
        <f t="shared" si="30"/>
        <v>0.64870689655172409</v>
      </c>
    </row>
    <row r="196" spans="1:11" x14ac:dyDescent="0.25">
      <c r="A196" s="3">
        <v>243</v>
      </c>
      <c r="B196" s="3">
        <v>1</v>
      </c>
      <c r="C196" s="3">
        <v>0.29177471999999999</v>
      </c>
      <c r="D196">
        <f t="shared" si="31"/>
        <v>0.29177471999999999</v>
      </c>
      <c r="E196">
        <f t="shared" si="24"/>
        <v>300</v>
      </c>
      <c r="F196">
        <f t="shared" si="25"/>
        <v>29</v>
      </c>
      <c r="G196">
        <f t="shared" si="26"/>
        <v>59</v>
      </c>
      <c r="H196">
        <f t="shared" si="27"/>
        <v>164</v>
      </c>
      <c r="I196">
        <f t="shared" si="28"/>
        <v>0.59601449275362317</v>
      </c>
      <c r="J196">
        <f t="shared" si="29"/>
        <v>0.67045454545454541</v>
      </c>
      <c r="K196">
        <f t="shared" si="30"/>
        <v>0.64655172413793105</v>
      </c>
    </row>
    <row r="197" spans="1:11" x14ac:dyDescent="0.25">
      <c r="A197" s="3">
        <v>760</v>
      </c>
      <c r="B197" s="3">
        <v>0</v>
      </c>
      <c r="C197" s="3">
        <v>0.29588035000000001</v>
      </c>
      <c r="D197">
        <f t="shared" si="31"/>
        <v>0.29588035000000001</v>
      </c>
      <c r="E197">
        <f t="shared" si="24"/>
        <v>299</v>
      </c>
      <c r="F197">
        <f t="shared" si="25"/>
        <v>29</v>
      </c>
      <c r="G197">
        <f t="shared" si="26"/>
        <v>59</v>
      </c>
      <c r="H197">
        <f t="shared" si="27"/>
        <v>165</v>
      </c>
      <c r="I197">
        <f t="shared" si="28"/>
        <v>0.59420289855072461</v>
      </c>
      <c r="J197">
        <f t="shared" si="29"/>
        <v>0.67045454545454541</v>
      </c>
      <c r="K197">
        <f t="shared" si="30"/>
        <v>0.6443965517241379</v>
      </c>
    </row>
    <row r="198" spans="1:11" x14ac:dyDescent="0.25">
      <c r="A198" s="3">
        <v>1563</v>
      </c>
      <c r="B198" s="3">
        <v>1</v>
      </c>
      <c r="C198" s="3">
        <v>0.29803908000000001</v>
      </c>
      <c r="D198">
        <f t="shared" si="31"/>
        <v>0.29803908000000001</v>
      </c>
      <c r="E198">
        <f t="shared" si="24"/>
        <v>299</v>
      </c>
      <c r="F198">
        <f t="shared" si="25"/>
        <v>30</v>
      </c>
      <c r="G198">
        <f t="shared" si="26"/>
        <v>58</v>
      </c>
      <c r="H198">
        <f t="shared" si="27"/>
        <v>165</v>
      </c>
      <c r="I198">
        <f t="shared" si="28"/>
        <v>0.59601449275362317</v>
      </c>
      <c r="J198">
        <f t="shared" si="29"/>
        <v>0.65909090909090906</v>
      </c>
      <c r="K198">
        <f t="shared" si="30"/>
        <v>0.6443965517241379</v>
      </c>
    </row>
    <row r="199" spans="1:11" x14ac:dyDescent="0.25">
      <c r="A199" s="3">
        <v>944</v>
      </c>
      <c r="B199" s="3">
        <v>1</v>
      </c>
      <c r="C199" s="3">
        <v>0.2984638</v>
      </c>
      <c r="D199">
        <f t="shared" si="31"/>
        <v>0.2984638</v>
      </c>
      <c r="E199">
        <f t="shared" si="24"/>
        <v>298</v>
      </c>
      <c r="F199">
        <f t="shared" si="25"/>
        <v>30</v>
      </c>
      <c r="G199">
        <f t="shared" si="26"/>
        <v>58</v>
      </c>
      <c r="H199">
        <f t="shared" si="27"/>
        <v>166</v>
      </c>
      <c r="I199">
        <f t="shared" si="28"/>
        <v>0.59420289855072461</v>
      </c>
      <c r="J199">
        <f t="shared" si="29"/>
        <v>0.65909090909090906</v>
      </c>
      <c r="K199">
        <f t="shared" si="30"/>
        <v>0.64224137931034486</v>
      </c>
    </row>
    <row r="200" spans="1:11" x14ac:dyDescent="0.25">
      <c r="A200" s="3">
        <v>966</v>
      </c>
      <c r="B200" s="3">
        <v>1</v>
      </c>
      <c r="C200" s="3">
        <v>0.30171632999999998</v>
      </c>
      <c r="D200">
        <f t="shared" si="31"/>
        <v>0.30171632999999998</v>
      </c>
      <c r="E200">
        <f t="shared" si="24"/>
        <v>297</v>
      </c>
      <c r="F200">
        <f t="shared" si="25"/>
        <v>30</v>
      </c>
      <c r="G200">
        <f t="shared" si="26"/>
        <v>58</v>
      </c>
      <c r="H200">
        <f t="shared" si="27"/>
        <v>167</v>
      </c>
      <c r="I200">
        <f t="shared" si="28"/>
        <v>0.59239130434782605</v>
      </c>
      <c r="J200">
        <f t="shared" si="29"/>
        <v>0.65909090909090906</v>
      </c>
      <c r="K200">
        <f t="shared" si="30"/>
        <v>0.64008620689655171</v>
      </c>
    </row>
    <row r="201" spans="1:11" x14ac:dyDescent="0.25">
      <c r="A201" s="3">
        <v>1486</v>
      </c>
      <c r="B201" s="3">
        <v>1</v>
      </c>
      <c r="C201" s="3">
        <v>0.30301094000000001</v>
      </c>
      <c r="D201">
        <f t="shared" si="31"/>
        <v>0.30301094000000001</v>
      </c>
      <c r="E201">
        <f t="shared" si="24"/>
        <v>296</v>
      </c>
      <c r="F201">
        <f t="shared" si="25"/>
        <v>30</v>
      </c>
      <c r="G201">
        <f t="shared" si="26"/>
        <v>58</v>
      </c>
      <c r="H201">
        <f t="shared" si="27"/>
        <v>168</v>
      </c>
      <c r="I201">
        <f t="shared" si="28"/>
        <v>0.59057971014492749</v>
      </c>
      <c r="J201">
        <f t="shared" si="29"/>
        <v>0.65909090909090906</v>
      </c>
      <c r="K201">
        <f t="shared" si="30"/>
        <v>0.63793103448275867</v>
      </c>
    </row>
    <row r="202" spans="1:11" x14ac:dyDescent="0.25">
      <c r="A202" s="3">
        <v>451</v>
      </c>
      <c r="B202" s="3">
        <v>0</v>
      </c>
      <c r="C202" s="3">
        <v>0.30385864000000001</v>
      </c>
      <c r="D202">
        <f t="shared" si="31"/>
        <v>0.30385864000000001</v>
      </c>
      <c r="E202">
        <f t="shared" si="24"/>
        <v>295</v>
      </c>
      <c r="F202">
        <f t="shared" si="25"/>
        <v>30</v>
      </c>
      <c r="G202">
        <f t="shared" si="26"/>
        <v>58</v>
      </c>
      <c r="H202">
        <f t="shared" si="27"/>
        <v>169</v>
      </c>
      <c r="I202">
        <f t="shared" si="28"/>
        <v>0.58876811594202894</v>
      </c>
      <c r="J202">
        <f t="shared" si="29"/>
        <v>0.65909090909090906</v>
      </c>
      <c r="K202">
        <f t="shared" si="30"/>
        <v>0.63577586206896552</v>
      </c>
    </row>
    <row r="203" spans="1:11" x14ac:dyDescent="0.25">
      <c r="A203" s="3">
        <v>499</v>
      </c>
      <c r="B203" s="3">
        <v>1</v>
      </c>
      <c r="C203" s="3">
        <v>0.30437451999999998</v>
      </c>
      <c r="D203">
        <f t="shared" si="31"/>
        <v>0.30437451999999998</v>
      </c>
      <c r="E203">
        <f t="shared" si="24"/>
        <v>295</v>
      </c>
      <c r="F203">
        <f t="shared" si="25"/>
        <v>31</v>
      </c>
      <c r="G203">
        <f t="shared" si="26"/>
        <v>57</v>
      </c>
      <c r="H203">
        <f t="shared" si="27"/>
        <v>169</v>
      </c>
      <c r="I203">
        <f t="shared" si="28"/>
        <v>0.59057971014492749</v>
      </c>
      <c r="J203">
        <f t="shared" si="29"/>
        <v>0.64772727272727271</v>
      </c>
      <c r="K203">
        <f t="shared" si="30"/>
        <v>0.63577586206896552</v>
      </c>
    </row>
    <row r="204" spans="1:11" x14ac:dyDescent="0.25">
      <c r="A204" s="3">
        <v>494</v>
      </c>
      <c r="B204" s="3">
        <v>1</v>
      </c>
      <c r="C204" s="3">
        <v>0.30532179999999998</v>
      </c>
      <c r="D204">
        <f t="shared" si="31"/>
        <v>0.30532179999999998</v>
      </c>
      <c r="E204">
        <f t="shared" si="24"/>
        <v>294</v>
      </c>
      <c r="F204">
        <f t="shared" si="25"/>
        <v>31</v>
      </c>
      <c r="G204">
        <f t="shared" si="26"/>
        <v>57</v>
      </c>
      <c r="H204">
        <f t="shared" si="27"/>
        <v>170</v>
      </c>
      <c r="I204">
        <f t="shared" si="28"/>
        <v>0.58876811594202894</v>
      </c>
      <c r="J204">
        <f t="shared" si="29"/>
        <v>0.64772727272727271</v>
      </c>
      <c r="K204">
        <f t="shared" si="30"/>
        <v>0.63362068965517238</v>
      </c>
    </row>
    <row r="205" spans="1:11" x14ac:dyDescent="0.25">
      <c r="A205" s="3">
        <v>469</v>
      </c>
      <c r="B205" s="3">
        <v>1</v>
      </c>
      <c r="C205" s="3">
        <v>0.30587740000000002</v>
      </c>
      <c r="D205">
        <f t="shared" si="31"/>
        <v>0.30587740000000002</v>
      </c>
      <c r="E205">
        <f t="shared" si="24"/>
        <v>293</v>
      </c>
      <c r="F205">
        <f t="shared" si="25"/>
        <v>31</v>
      </c>
      <c r="G205">
        <f t="shared" si="26"/>
        <v>57</v>
      </c>
      <c r="H205">
        <f t="shared" si="27"/>
        <v>171</v>
      </c>
      <c r="I205">
        <f t="shared" si="28"/>
        <v>0.58695652173913049</v>
      </c>
      <c r="J205">
        <f t="shared" si="29"/>
        <v>0.64772727272727271</v>
      </c>
      <c r="K205">
        <f t="shared" si="30"/>
        <v>0.63146551724137934</v>
      </c>
    </row>
    <row r="206" spans="1:11" x14ac:dyDescent="0.25">
      <c r="A206" s="3">
        <v>95</v>
      </c>
      <c r="B206" s="3">
        <v>1</v>
      </c>
      <c r="C206" s="3">
        <v>0.30649852999999999</v>
      </c>
      <c r="D206">
        <f t="shared" si="31"/>
        <v>0.30649852999999999</v>
      </c>
      <c r="E206">
        <f t="shared" si="24"/>
        <v>292</v>
      </c>
      <c r="F206">
        <f t="shared" si="25"/>
        <v>31</v>
      </c>
      <c r="G206">
        <f t="shared" si="26"/>
        <v>57</v>
      </c>
      <c r="H206">
        <f t="shared" si="27"/>
        <v>172</v>
      </c>
      <c r="I206">
        <f t="shared" si="28"/>
        <v>0.58514492753623193</v>
      </c>
      <c r="J206">
        <f t="shared" si="29"/>
        <v>0.64772727272727271</v>
      </c>
      <c r="K206">
        <f t="shared" si="30"/>
        <v>0.62931034482758619</v>
      </c>
    </row>
    <row r="207" spans="1:11" x14ac:dyDescent="0.25">
      <c r="A207" s="3">
        <v>283</v>
      </c>
      <c r="B207" s="3">
        <v>1</v>
      </c>
      <c r="C207" s="3">
        <v>0.30743747999999999</v>
      </c>
      <c r="D207">
        <f t="shared" si="31"/>
        <v>0.30743747999999999</v>
      </c>
      <c r="E207">
        <f t="shared" si="24"/>
        <v>291</v>
      </c>
      <c r="F207">
        <f t="shared" si="25"/>
        <v>31</v>
      </c>
      <c r="G207">
        <f t="shared" si="26"/>
        <v>57</v>
      </c>
      <c r="H207">
        <f t="shared" si="27"/>
        <v>173</v>
      </c>
      <c r="I207">
        <f t="shared" si="28"/>
        <v>0.58333333333333337</v>
      </c>
      <c r="J207">
        <f t="shared" si="29"/>
        <v>0.64772727272727271</v>
      </c>
      <c r="K207">
        <f t="shared" si="30"/>
        <v>0.62715517241379315</v>
      </c>
    </row>
    <row r="208" spans="1:11" x14ac:dyDescent="0.25">
      <c r="A208" s="3">
        <v>228</v>
      </c>
      <c r="B208" s="3">
        <v>1</v>
      </c>
      <c r="C208" s="3">
        <v>0.30869928000000002</v>
      </c>
      <c r="D208">
        <f t="shared" si="31"/>
        <v>0.30869928000000002</v>
      </c>
      <c r="E208">
        <f t="shared" si="24"/>
        <v>290</v>
      </c>
      <c r="F208">
        <f t="shared" si="25"/>
        <v>31</v>
      </c>
      <c r="G208">
        <f t="shared" si="26"/>
        <v>57</v>
      </c>
      <c r="H208">
        <f t="shared" si="27"/>
        <v>174</v>
      </c>
      <c r="I208">
        <f t="shared" si="28"/>
        <v>0.58152173913043481</v>
      </c>
      <c r="J208">
        <f t="shared" si="29"/>
        <v>0.64772727272727271</v>
      </c>
      <c r="K208">
        <f t="shared" si="30"/>
        <v>0.625</v>
      </c>
    </row>
    <row r="209" spans="1:11" x14ac:dyDescent="0.25">
      <c r="A209" s="3">
        <v>448</v>
      </c>
      <c r="B209" s="3">
        <v>1</v>
      </c>
      <c r="C209" s="3">
        <v>0.30886807999999999</v>
      </c>
      <c r="D209">
        <f t="shared" si="31"/>
        <v>0.30886807999999999</v>
      </c>
      <c r="E209">
        <f t="shared" si="24"/>
        <v>289</v>
      </c>
      <c r="F209">
        <f t="shared" si="25"/>
        <v>31</v>
      </c>
      <c r="G209">
        <f t="shared" si="26"/>
        <v>57</v>
      </c>
      <c r="H209">
        <f t="shared" si="27"/>
        <v>175</v>
      </c>
      <c r="I209">
        <f t="shared" si="28"/>
        <v>0.57971014492753625</v>
      </c>
      <c r="J209">
        <f t="shared" si="29"/>
        <v>0.64772727272727271</v>
      </c>
      <c r="K209">
        <f t="shared" si="30"/>
        <v>0.62284482758620685</v>
      </c>
    </row>
    <row r="210" spans="1:11" x14ac:dyDescent="0.25">
      <c r="A210" s="3">
        <v>1343</v>
      </c>
      <c r="B210" s="3">
        <v>1</v>
      </c>
      <c r="C210" s="3">
        <v>0.31184592999999999</v>
      </c>
      <c r="D210">
        <f t="shared" si="31"/>
        <v>0.31184592999999999</v>
      </c>
      <c r="E210">
        <f t="shared" si="24"/>
        <v>288</v>
      </c>
      <c r="F210">
        <f t="shared" si="25"/>
        <v>31</v>
      </c>
      <c r="G210">
        <f t="shared" si="26"/>
        <v>57</v>
      </c>
      <c r="H210">
        <f t="shared" si="27"/>
        <v>176</v>
      </c>
      <c r="I210">
        <f t="shared" si="28"/>
        <v>0.57789855072463769</v>
      </c>
      <c r="J210">
        <f t="shared" si="29"/>
        <v>0.64772727272727271</v>
      </c>
      <c r="K210">
        <f t="shared" si="30"/>
        <v>0.62068965517241381</v>
      </c>
    </row>
    <row r="211" spans="1:11" x14ac:dyDescent="0.25">
      <c r="A211" s="3">
        <v>1475</v>
      </c>
      <c r="B211" s="3">
        <v>1</v>
      </c>
      <c r="C211" s="3">
        <v>0.31260579999999999</v>
      </c>
      <c r="D211">
        <f t="shared" si="31"/>
        <v>0.31260579999999999</v>
      </c>
      <c r="E211">
        <f t="shared" si="24"/>
        <v>287</v>
      </c>
      <c r="F211">
        <f t="shared" si="25"/>
        <v>31</v>
      </c>
      <c r="G211">
        <f t="shared" si="26"/>
        <v>57</v>
      </c>
      <c r="H211">
        <f t="shared" si="27"/>
        <v>177</v>
      </c>
      <c r="I211">
        <f t="shared" si="28"/>
        <v>0.57608695652173914</v>
      </c>
      <c r="J211">
        <f t="shared" si="29"/>
        <v>0.64772727272727271</v>
      </c>
      <c r="K211">
        <f t="shared" si="30"/>
        <v>0.61853448275862066</v>
      </c>
    </row>
    <row r="212" spans="1:11" x14ac:dyDescent="0.25">
      <c r="A212" s="3">
        <v>1074</v>
      </c>
      <c r="B212" s="3">
        <v>1</v>
      </c>
      <c r="C212" s="3">
        <v>0.31438850000000002</v>
      </c>
      <c r="D212">
        <f t="shared" si="31"/>
        <v>0.31438850000000002</v>
      </c>
      <c r="E212">
        <f t="shared" si="24"/>
        <v>286</v>
      </c>
      <c r="F212">
        <f t="shared" si="25"/>
        <v>31</v>
      </c>
      <c r="G212">
        <f t="shared" si="26"/>
        <v>57</v>
      </c>
      <c r="H212">
        <f t="shared" si="27"/>
        <v>178</v>
      </c>
      <c r="I212">
        <f t="shared" si="28"/>
        <v>0.57427536231884058</v>
      </c>
      <c r="J212">
        <f t="shared" si="29"/>
        <v>0.64772727272727271</v>
      </c>
      <c r="K212">
        <f t="shared" si="30"/>
        <v>0.61637931034482762</v>
      </c>
    </row>
    <row r="213" spans="1:11" x14ac:dyDescent="0.25">
      <c r="A213" s="3">
        <v>1249</v>
      </c>
      <c r="B213" s="3">
        <v>1</v>
      </c>
      <c r="C213" s="3">
        <v>0.31508259999999999</v>
      </c>
      <c r="D213">
        <f t="shared" si="31"/>
        <v>0.31508259999999999</v>
      </c>
      <c r="E213">
        <f t="shared" si="24"/>
        <v>285</v>
      </c>
      <c r="F213">
        <f t="shared" si="25"/>
        <v>31</v>
      </c>
      <c r="G213">
        <f t="shared" si="26"/>
        <v>57</v>
      </c>
      <c r="H213">
        <f t="shared" si="27"/>
        <v>179</v>
      </c>
      <c r="I213">
        <f t="shared" si="28"/>
        <v>0.57246376811594202</v>
      </c>
      <c r="J213">
        <f t="shared" si="29"/>
        <v>0.64772727272727271</v>
      </c>
      <c r="K213">
        <f t="shared" si="30"/>
        <v>0.61422413793103448</v>
      </c>
    </row>
    <row r="214" spans="1:11" x14ac:dyDescent="0.25">
      <c r="A214" s="3">
        <v>1198</v>
      </c>
      <c r="B214" s="3">
        <v>1</v>
      </c>
      <c r="C214" s="3">
        <v>0.31542369999999997</v>
      </c>
      <c r="D214">
        <f t="shared" si="31"/>
        <v>0.31542369999999997</v>
      </c>
      <c r="E214">
        <f t="shared" si="24"/>
        <v>284</v>
      </c>
      <c r="F214">
        <f t="shared" si="25"/>
        <v>31</v>
      </c>
      <c r="G214">
        <f t="shared" si="26"/>
        <v>57</v>
      </c>
      <c r="H214">
        <f t="shared" si="27"/>
        <v>180</v>
      </c>
      <c r="I214">
        <f t="shared" si="28"/>
        <v>0.57065217391304346</v>
      </c>
      <c r="J214">
        <f t="shared" si="29"/>
        <v>0.64772727272727271</v>
      </c>
      <c r="K214">
        <f t="shared" si="30"/>
        <v>0.61206896551724133</v>
      </c>
    </row>
    <row r="215" spans="1:11" x14ac:dyDescent="0.25">
      <c r="A215" s="3">
        <v>808</v>
      </c>
      <c r="B215" s="3">
        <v>1</v>
      </c>
      <c r="C215" s="3">
        <v>0.31603872999999999</v>
      </c>
      <c r="D215">
        <f t="shared" si="31"/>
        <v>0.31603872999999999</v>
      </c>
      <c r="E215">
        <f t="shared" si="24"/>
        <v>283</v>
      </c>
      <c r="F215">
        <f t="shared" si="25"/>
        <v>31</v>
      </c>
      <c r="G215">
        <f t="shared" si="26"/>
        <v>57</v>
      </c>
      <c r="H215">
        <f t="shared" si="27"/>
        <v>181</v>
      </c>
      <c r="I215">
        <f t="shared" si="28"/>
        <v>0.5688405797101449</v>
      </c>
      <c r="J215">
        <f t="shared" si="29"/>
        <v>0.64772727272727271</v>
      </c>
      <c r="K215">
        <f t="shared" si="30"/>
        <v>0.60991379310344829</v>
      </c>
    </row>
    <row r="216" spans="1:11" x14ac:dyDescent="0.25">
      <c r="A216" s="3">
        <v>214</v>
      </c>
      <c r="B216" s="3">
        <v>1</v>
      </c>
      <c r="C216" s="3">
        <v>0.31607037999999998</v>
      </c>
      <c r="D216">
        <f t="shared" si="31"/>
        <v>0.31607037999999998</v>
      </c>
      <c r="E216">
        <f t="shared" si="24"/>
        <v>282</v>
      </c>
      <c r="F216">
        <f t="shared" si="25"/>
        <v>31</v>
      </c>
      <c r="G216">
        <f t="shared" si="26"/>
        <v>57</v>
      </c>
      <c r="H216">
        <f t="shared" si="27"/>
        <v>182</v>
      </c>
      <c r="I216">
        <f t="shared" si="28"/>
        <v>0.56702898550724634</v>
      </c>
      <c r="J216">
        <f t="shared" si="29"/>
        <v>0.64772727272727271</v>
      </c>
      <c r="K216">
        <f t="shared" si="30"/>
        <v>0.60775862068965514</v>
      </c>
    </row>
    <row r="217" spans="1:11" x14ac:dyDescent="0.25">
      <c r="A217" s="3">
        <v>266</v>
      </c>
      <c r="B217" s="3">
        <v>1</v>
      </c>
      <c r="C217" s="3">
        <v>0.31616116</v>
      </c>
      <c r="D217">
        <f t="shared" si="31"/>
        <v>0.31616116</v>
      </c>
      <c r="E217">
        <f t="shared" si="24"/>
        <v>281</v>
      </c>
      <c r="F217">
        <f t="shared" si="25"/>
        <v>31</v>
      </c>
      <c r="G217">
        <f t="shared" si="26"/>
        <v>57</v>
      </c>
      <c r="H217">
        <f t="shared" si="27"/>
        <v>183</v>
      </c>
      <c r="I217">
        <f t="shared" si="28"/>
        <v>0.56521739130434778</v>
      </c>
      <c r="J217">
        <f t="shared" si="29"/>
        <v>0.64772727272727271</v>
      </c>
      <c r="K217">
        <f t="shared" si="30"/>
        <v>0.6056034482758621</v>
      </c>
    </row>
    <row r="218" spans="1:11" x14ac:dyDescent="0.25">
      <c r="A218" s="3">
        <v>1032</v>
      </c>
      <c r="B218" s="3">
        <v>0</v>
      </c>
      <c r="C218" s="3">
        <v>0.3166042</v>
      </c>
      <c r="D218">
        <f t="shared" si="31"/>
        <v>0.3166042</v>
      </c>
      <c r="E218">
        <f t="shared" si="24"/>
        <v>280</v>
      </c>
      <c r="F218">
        <f t="shared" si="25"/>
        <v>31</v>
      </c>
      <c r="G218">
        <f t="shared" si="26"/>
        <v>57</v>
      </c>
      <c r="H218">
        <f t="shared" si="27"/>
        <v>184</v>
      </c>
      <c r="I218">
        <f t="shared" si="28"/>
        <v>0.56340579710144922</v>
      </c>
      <c r="J218">
        <f t="shared" si="29"/>
        <v>0.64772727272727271</v>
      </c>
      <c r="K218">
        <f t="shared" si="30"/>
        <v>0.60344827586206895</v>
      </c>
    </row>
    <row r="219" spans="1:11" x14ac:dyDescent="0.25">
      <c r="A219" s="3">
        <v>1490</v>
      </c>
      <c r="B219" s="3">
        <v>1</v>
      </c>
      <c r="C219" s="3">
        <v>0.31826228000000001</v>
      </c>
      <c r="D219">
        <f t="shared" si="31"/>
        <v>0.31826228000000001</v>
      </c>
      <c r="E219">
        <f t="shared" si="24"/>
        <v>280</v>
      </c>
      <c r="F219">
        <f t="shared" si="25"/>
        <v>32</v>
      </c>
      <c r="G219">
        <f t="shared" si="26"/>
        <v>56</v>
      </c>
      <c r="H219">
        <f t="shared" si="27"/>
        <v>184</v>
      </c>
      <c r="I219">
        <f t="shared" si="28"/>
        <v>0.56521739130434778</v>
      </c>
      <c r="J219">
        <f t="shared" si="29"/>
        <v>0.63636363636363635</v>
      </c>
      <c r="K219">
        <f t="shared" si="30"/>
        <v>0.60344827586206895</v>
      </c>
    </row>
    <row r="220" spans="1:11" x14ac:dyDescent="0.25">
      <c r="A220" s="3">
        <v>723</v>
      </c>
      <c r="B220" s="3">
        <v>1</v>
      </c>
      <c r="C220" s="3">
        <v>0.31920789999999999</v>
      </c>
      <c r="D220">
        <f t="shared" si="31"/>
        <v>0.31920789999999999</v>
      </c>
      <c r="E220">
        <f t="shared" si="24"/>
        <v>279</v>
      </c>
      <c r="F220">
        <f t="shared" si="25"/>
        <v>32</v>
      </c>
      <c r="G220">
        <f t="shared" si="26"/>
        <v>56</v>
      </c>
      <c r="H220">
        <f t="shared" si="27"/>
        <v>185</v>
      </c>
      <c r="I220">
        <f t="shared" si="28"/>
        <v>0.56340579710144922</v>
      </c>
      <c r="J220">
        <f t="shared" si="29"/>
        <v>0.63636363636363635</v>
      </c>
      <c r="K220">
        <f t="shared" si="30"/>
        <v>0.60129310344827591</v>
      </c>
    </row>
    <row r="221" spans="1:11" x14ac:dyDescent="0.25">
      <c r="A221" s="3">
        <v>704</v>
      </c>
      <c r="B221" s="3">
        <v>1</v>
      </c>
      <c r="C221" s="3">
        <v>0.31941015</v>
      </c>
      <c r="D221">
        <f t="shared" si="31"/>
        <v>0.31941015</v>
      </c>
      <c r="E221">
        <f t="shared" si="24"/>
        <v>278</v>
      </c>
      <c r="F221">
        <f t="shared" si="25"/>
        <v>32</v>
      </c>
      <c r="G221">
        <f t="shared" si="26"/>
        <v>56</v>
      </c>
      <c r="H221">
        <f t="shared" si="27"/>
        <v>186</v>
      </c>
      <c r="I221">
        <f t="shared" si="28"/>
        <v>0.56159420289855078</v>
      </c>
      <c r="J221">
        <f t="shared" si="29"/>
        <v>0.63636363636363635</v>
      </c>
      <c r="K221">
        <f t="shared" si="30"/>
        <v>0.59913793103448276</v>
      </c>
    </row>
    <row r="222" spans="1:11" x14ac:dyDescent="0.25">
      <c r="A222" s="3">
        <v>536</v>
      </c>
      <c r="B222" s="3">
        <v>1</v>
      </c>
      <c r="C222" s="3">
        <v>0.32130975000000001</v>
      </c>
      <c r="D222">
        <f t="shared" si="31"/>
        <v>0.32130975000000001</v>
      </c>
      <c r="E222">
        <f t="shared" si="24"/>
        <v>277</v>
      </c>
      <c r="F222">
        <f t="shared" si="25"/>
        <v>32</v>
      </c>
      <c r="G222">
        <f t="shared" si="26"/>
        <v>56</v>
      </c>
      <c r="H222">
        <f t="shared" si="27"/>
        <v>187</v>
      </c>
      <c r="I222">
        <f t="shared" si="28"/>
        <v>0.55978260869565222</v>
      </c>
      <c r="J222">
        <f t="shared" si="29"/>
        <v>0.63636363636363635</v>
      </c>
      <c r="K222">
        <f t="shared" si="30"/>
        <v>0.59698275862068961</v>
      </c>
    </row>
    <row r="223" spans="1:11" x14ac:dyDescent="0.25">
      <c r="A223" s="3">
        <v>1359</v>
      </c>
      <c r="B223" s="3">
        <v>1</v>
      </c>
      <c r="C223" s="3">
        <v>0.32221517</v>
      </c>
      <c r="D223">
        <f t="shared" si="31"/>
        <v>0.32221517</v>
      </c>
      <c r="E223">
        <f t="shared" si="24"/>
        <v>276</v>
      </c>
      <c r="F223">
        <f t="shared" si="25"/>
        <v>32</v>
      </c>
      <c r="G223">
        <f t="shared" si="26"/>
        <v>56</v>
      </c>
      <c r="H223">
        <f t="shared" si="27"/>
        <v>188</v>
      </c>
      <c r="I223">
        <f t="shared" si="28"/>
        <v>0.55797101449275366</v>
      </c>
      <c r="J223">
        <f t="shared" si="29"/>
        <v>0.63636363636363635</v>
      </c>
      <c r="K223">
        <f t="shared" si="30"/>
        <v>0.59482758620689657</v>
      </c>
    </row>
    <row r="224" spans="1:11" x14ac:dyDescent="0.25">
      <c r="A224" s="3">
        <v>74</v>
      </c>
      <c r="B224" s="3">
        <v>1</v>
      </c>
      <c r="C224" s="3">
        <v>0.32448986000000002</v>
      </c>
      <c r="D224">
        <f t="shared" si="31"/>
        <v>0.32448986000000002</v>
      </c>
      <c r="E224">
        <f t="shared" si="24"/>
        <v>275</v>
      </c>
      <c r="F224">
        <f t="shared" si="25"/>
        <v>32</v>
      </c>
      <c r="G224">
        <f t="shared" si="26"/>
        <v>56</v>
      </c>
      <c r="H224">
        <f t="shared" si="27"/>
        <v>189</v>
      </c>
      <c r="I224">
        <f t="shared" si="28"/>
        <v>0.5561594202898551</v>
      </c>
      <c r="J224">
        <f t="shared" si="29"/>
        <v>0.63636363636363635</v>
      </c>
      <c r="K224">
        <f t="shared" si="30"/>
        <v>0.59267241379310343</v>
      </c>
    </row>
    <row r="225" spans="1:11" x14ac:dyDescent="0.25">
      <c r="A225" s="3">
        <v>270</v>
      </c>
      <c r="B225" s="3">
        <v>1</v>
      </c>
      <c r="C225" s="3">
        <v>0.32472128</v>
      </c>
      <c r="D225">
        <f t="shared" si="31"/>
        <v>0.32472128</v>
      </c>
      <c r="E225">
        <f t="shared" si="24"/>
        <v>274</v>
      </c>
      <c r="F225">
        <f t="shared" si="25"/>
        <v>32</v>
      </c>
      <c r="G225">
        <f t="shared" si="26"/>
        <v>56</v>
      </c>
      <c r="H225">
        <f t="shared" si="27"/>
        <v>190</v>
      </c>
      <c r="I225">
        <f t="shared" si="28"/>
        <v>0.55434782608695654</v>
      </c>
      <c r="J225">
        <f t="shared" si="29"/>
        <v>0.63636363636363635</v>
      </c>
      <c r="K225">
        <f t="shared" si="30"/>
        <v>0.59051724137931039</v>
      </c>
    </row>
    <row r="226" spans="1:11" x14ac:dyDescent="0.25">
      <c r="A226" s="3">
        <v>741</v>
      </c>
      <c r="B226" s="3">
        <v>1</v>
      </c>
      <c r="C226" s="3">
        <v>0.32562730000000001</v>
      </c>
      <c r="D226">
        <f t="shared" si="31"/>
        <v>0.32562730000000001</v>
      </c>
      <c r="E226">
        <f t="shared" si="24"/>
        <v>273</v>
      </c>
      <c r="F226">
        <f t="shared" si="25"/>
        <v>32</v>
      </c>
      <c r="G226">
        <f t="shared" si="26"/>
        <v>56</v>
      </c>
      <c r="H226">
        <f t="shared" si="27"/>
        <v>191</v>
      </c>
      <c r="I226">
        <f t="shared" si="28"/>
        <v>0.55253623188405798</v>
      </c>
      <c r="J226">
        <f t="shared" si="29"/>
        <v>0.63636363636363635</v>
      </c>
      <c r="K226">
        <f t="shared" si="30"/>
        <v>0.58836206896551724</v>
      </c>
    </row>
    <row r="227" spans="1:11" x14ac:dyDescent="0.25">
      <c r="A227" s="3">
        <v>232</v>
      </c>
      <c r="B227" s="3">
        <v>1</v>
      </c>
      <c r="C227" s="3">
        <v>0.32575417000000001</v>
      </c>
      <c r="D227">
        <f t="shared" si="31"/>
        <v>0.32575417000000001</v>
      </c>
      <c r="E227">
        <f t="shared" si="24"/>
        <v>272</v>
      </c>
      <c r="F227">
        <f t="shared" si="25"/>
        <v>32</v>
      </c>
      <c r="G227">
        <f t="shared" si="26"/>
        <v>56</v>
      </c>
      <c r="H227">
        <f t="shared" si="27"/>
        <v>192</v>
      </c>
      <c r="I227">
        <f t="shared" si="28"/>
        <v>0.55072463768115942</v>
      </c>
      <c r="J227">
        <f t="shared" si="29"/>
        <v>0.63636363636363635</v>
      </c>
      <c r="K227">
        <f t="shared" si="30"/>
        <v>0.58620689655172409</v>
      </c>
    </row>
    <row r="228" spans="1:11" x14ac:dyDescent="0.25">
      <c r="A228" s="3">
        <v>1119</v>
      </c>
      <c r="B228" s="3">
        <v>0</v>
      </c>
      <c r="C228" s="3">
        <v>0.32751750000000002</v>
      </c>
      <c r="D228">
        <f t="shared" si="31"/>
        <v>0.32751750000000002</v>
      </c>
      <c r="E228">
        <f t="shared" si="24"/>
        <v>271</v>
      </c>
      <c r="F228">
        <f t="shared" si="25"/>
        <v>32</v>
      </c>
      <c r="G228">
        <f t="shared" si="26"/>
        <v>56</v>
      </c>
      <c r="H228">
        <f t="shared" si="27"/>
        <v>193</v>
      </c>
      <c r="I228">
        <f t="shared" si="28"/>
        <v>0.54891304347826086</v>
      </c>
      <c r="J228">
        <f t="shared" si="29"/>
        <v>0.63636363636363635</v>
      </c>
      <c r="K228">
        <f t="shared" si="30"/>
        <v>0.58405172413793105</v>
      </c>
    </row>
    <row r="229" spans="1:11" x14ac:dyDescent="0.25">
      <c r="A229" s="3">
        <v>558</v>
      </c>
      <c r="B229" s="3">
        <v>1</v>
      </c>
      <c r="C229" s="3">
        <v>0.33011073000000002</v>
      </c>
      <c r="D229">
        <f t="shared" si="31"/>
        <v>0.33011073000000002</v>
      </c>
      <c r="E229">
        <f t="shared" si="24"/>
        <v>271</v>
      </c>
      <c r="F229">
        <f t="shared" si="25"/>
        <v>33</v>
      </c>
      <c r="G229">
        <f t="shared" si="26"/>
        <v>55</v>
      </c>
      <c r="H229">
        <f t="shared" si="27"/>
        <v>193</v>
      </c>
      <c r="I229">
        <f t="shared" si="28"/>
        <v>0.55072463768115942</v>
      </c>
      <c r="J229">
        <f t="shared" si="29"/>
        <v>0.625</v>
      </c>
      <c r="K229">
        <f t="shared" si="30"/>
        <v>0.58405172413793105</v>
      </c>
    </row>
    <row r="230" spans="1:11" x14ac:dyDescent="0.25">
      <c r="A230" s="3">
        <v>650</v>
      </c>
      <c r="B230" s="3">
        <v>1</v>
      </c>
      <c r="C230" s="3">
        <v>0.33097893</v>
      </c>
      <c r="D230">
        <f t="shared" si="31"/>
        <v>0.33097893</v>
      </c>
      <c r="E230">
        <f t="shared" si="24"/>
        <v>270</v>
      </c>
      <c r="F230">
        <f t="shared" si="25"/>
        <v>33</v>
      </c>
      <c r="G230">
        <f t="shared" si="26"/>
        <v>55</v>
      </c>
      <c r="H230">
        <f t="shared" si="27"/>
        <v>194</v>
      </c>
      <c r="I230">
        <f t="shared" si="28"/>
        <v>0.54891304347826086</v>
      </c>
      <c r="J230">
        <f t="shared" si="29"/>
        <v>0.625</v>
      </c>
      <c r="K230">
        <f t="shared" si="30"/>
        <v>0.5818965517241379</v>
      </c>
    </row>
    <row r="231" spans="1:11" x14ac:dyDescent="0.25">
      <c r="A231" s="3">
        <v>1473</v>
      </c>
      <c r="B231" s="3">
        <v>1</v>
      </c>
      <c r="C231" s="3">
        <v>0.33267468</v>
      </c>
      <c r="D231">
        <f t="shared" si="31"/>
        <v>0.33267468</v>
      </c>
      <c r="E231">
        <f t="shared" si="24"/>
        <v>269</v>
      </c>
      <c r="F231">
        <f t="shared" si="25"/>
        <v>33</v>
      </c>
      <c r="G231">
        <f t="shared" si="26"/>
        <v>55</v>
      </c>
      <c r="H231">
        <f t="shared" si="27"/>
        <v>195</v>
      </c>
      <c r="I231">
        <f t="shared" si="28"/>
        <v>0.54710144927536231</v>
      </c>
      <c r="J231">
        <f t="shared" si="29"/>
        <v>0.625</v>
      </c>
      <c r="K231">
        <f t="shared" si="30"/>
        <v>0.57974137931034486</v>
      </c>
    </row>
    <row r="232" spans="1:11" x14ac:dyDescent="0.25">
      <c r="A232" s="3">
        <v>512</v>
      </c>
      <c r="B232" s="3">
        <v>0</v>
      </c>
      <c r="C232" s="3">
        <v>0.33310466999999999</v>
      </c>
      <c r="D232">
        <f t="shared" si="31"/>
        <v>0.33310466999999999</v>
      </c>
      <c r="E232">
        <f t="shared" si="24"/>
        <v>268</v>
      </c>
      <c r="F232">
        <f t="shared" si="25"/>
        <v>33</v>
      </c>
      <c r="G232">
        <f t="shared" si="26"/>
        <v>55</v>
      </c>
      <c r="H232">
        <f t="shared" si="27"/>
        <v>196</v>
      </c>
      <c r="I232">
        <f t="shared" si="28"/>
        <v>0.54528985507246375</v>
      </c>
      <c r="J232">
        <f t="shared" si="29"/>
        <v>0.625</v>
      </c>
      <c r="K232">
        <f t="shared" si="30"/>
        <v>0.57758620689655171</v>
      </c>
    </row>
    <row r="233" spans="1:11" x14ac:dyDescent="0.25">
      <c r="A233" s="3">
        <v>595</v>
      </c>
      <c r="B233" s="3">
        <v>1</v>
      </c>
      <c r="C233" s="3">
        <v>0.33515384999999998</v>
      </c>
      <c r="D233">
        <f t="shared" si="31"/>
        <v>0.33515384999999998</v>
      </c>
      <c r="E233">
        <f t="shared" si="24"/>
        <v>268</v>
      </c>
      <c r="F233">
        <f t="shared" si="25"/>
        <v>34</v>
      </c>
      <c r="G233">
        <f t="shared" si="26"/>
        <v>54</v>
      </c>
      <c r="H233">
        <f t="shared" si="27"/>
        <v>196</v>
      </c>
      <c r="I233">
        <f t="shared" si="28"/>
        <v>0.54710144927536231</v>
      </c>
      <c r="J233">
        <f t="shared" si="29"/>
        <v>0.61363636363636365</v>
      </c>
      <c r="K233">
        <f t="shared" si="30"/>
        <v>0.57758620689655171</v>
      </c>
    </row>
    <row r="234" spans="1:11" x14ac:dyDescent="0.25">
      <c r="A234" s="3">
        <v>901</v>
      </c>
      <c r="B234" s="3">
        <v>1</v>
      </c>
      <c r="C234" s="3">
        <v>0.33745199999999997</v>
      </c>
      <c r="D234">
        <f t="shared" si="31"/>
        <v>0.33745199999999997</v>
      </c>
      <c r="E234">
        <f t="shared" si="24"/>
        <v>267</v>
      </c>
      <c r="F234">
        <f t="shared" si="25"/>
        <v>34</v>
      </c>
      <c r="G234">
        <f t="shared" si="26"/>
        <v>54</v>
      </c>
      <c r="H234">
        <f t="shared" si="27"/>
        <v>197</v>
      </c>
      <c r="I234">
        <f t="shared" si="28"/>
        <v>0.54528985507246375</v>
      </c>
      <c r="J234">
        <f t="shared" si="29"/>
        <v>0.61363636363636365</v>
      </c>
      <c r="K234">
        <f t="shared" si="30"/>
        <v>0.57543103448275867</v>
      </c>
    </row>
    <row r="235" spans="1:11" x14ac:dyDescent="0.25">
      <c r="A235" s="3">
        <v>466</v>
      </c>
      <c r="B235" s="3">
        <v>1</v>
      </c>
      <c r="C235" s="3">
        <v>0.33866414</v>
      </c>
      <c r="D235">
        <f t="shared" si="31"/>
        <v>0.33866414</v>
      </c>
      <c r="E235">
        <f t="shared" si="24"/>
        <v>266</v>
      </c>
      <c r="F235">
        <f t="shared" si="25"/>
        <v>34</v>
      </c>
      <c r="G235">
        <f t="shared" si="26"/>
        <v>54</v>
      </c>
      <c r="H235">
        <f t="shared" si="27"/>
        <v>198</v>
      </c>
      <c r="I235">
        <f t="shared" si="28"/>
        <v>0.54347826086956519</v>
      </c>
      <c r="J235">
        <f t="shared" si="29"/>
        <v>0.61363636363636365</v>
      </c>
      <c r="K235">
        <f t="shared" si="30"/>
        <v>0.57327586206896552</v>
      </c>
    </row>
    <row r="236" spans="1:11" x14ac:dyDescent="0.25">
      <c r="A236" s="3">
        <v>799</v>
      </c>
      <c r="B236" s="3">
        <v>1</v>
      </c>
      <c r="C236" s="3">
        <v>0.3424642</v>
      </c>
      <c r="D236">
        <f t="shared" si="31"/>
        <v>0.3424642</v>
      </c>
      <c r="E236">
        <f t="shared" si="24"/>
        <v>265</v>
      </c>
      <c r="F236">
        <f t="shared" si="25"/>
        <v>34</v>
      </c>
      <c r="G236">
        <f t="shared" si="26"/>
        <v>54</v>
      </c>
      <c r="H236">
        <f t="shared" si="27"/>
        <v>199</v>
      </c>
      <c r="I236">
        <f t="shared" si="28"/>
        <v>0.54166666666666663</v>
      </c>
      <c r="J236">
        <f t="shared" si="29"/>
        <v>0.61363636363636365</v>
      </c>
      <c r="K236">
        <f t="shared" si="30"/>
        <v>0.57112068965517238</v>
      </c>
    </row>
    <row r="237" spans="1:11" x14ac:dyDescent="0.25">
      <c r="A237" s="3">
        <v>249</v>
      </c>
      <c r="B237" s="3">
        <v>1</v>
      </c>
      <c r="C237" s="3">
        <v>0.34337854000000001</v>
      </c>
      <c r="D237">
        <f t="shared" si="31"/>
        <v>0.34337854000000001</v>
      </c>
      <c r="E237">
        <f t="shared" si="24"/>
        <v>264</v>
      </c>
      <c r="F237">
        <f t="shared" si="25"/>
        <v>34</v>
      </c>
      <c r="G237">
        <f t="shared" si="26"/>
        <v>54</v>
      </c>
      <c r="H237">
        <f t="shared" si="27"/>
        <v>200</v>
      </c>
      <c r="I237">
        <f t="shared" si="28"/>
        <v>0.53985507246376807</v>
      </c>
      <c r="J237">
        <f t="shared" si="29"/>
        <v>0.61363636363636365</v>
      </c>
      <c r="K237">
        <f t="shared" si="30"/>
        <v>0.56896551724137934</v>
      </c>
    </row>
    <row r="238" spans="1:11" x14ac:dyDescent="0.25">
      <c r="A238" s="3">
        <v>922</v>
      </c>
      <c r="B238" s="3">
        <v>1</v>
      </c>
      <c r="C238" s="3">
        <v>0.34365147000000001</v>
      </c>
      <c r="D238">
        <f t="shared" si="31"/>
        <v>0.34365147000000001</v>
      </c>
      <c r="E238">
        <f t="shared" si="24"/>
        <v>263</v>
      </c>
      <c r="F238">
        <f t="shared" si="25"/>
        <v>34</v>
      </c>
      <c r="G238">
        <f t="shared" si="26"/>
        <v>54</v>
      </c>
      <c r="H238">
        <f t="shared" si="27"/>
        <v>201</v>
      </c>
      <c r="I238">
        <f t="shared" si="28"/>
        <v>0.53804347826086951</v>
      </c>
      <c r="J238">
        <f t="shared" si="29"/>
        <v>0.61363636363636365</v>
      </c>
      <c r="K238">
        <f t="shared" si="30"/>
        <v>0.56681034482758619</v>
      </c>
    </row>
    <row r="239" spans="1:11" x14ac:dyDescent="0.25">
      <c r="A239" s="3">
        <v>359</v>
      </c>
      <c r="B239" s="3">
        <v>1</v>
      </c>
      <c r="C239" s="3">
        <v>0.34367760000000003</v>
      </c>
      <c r="D239">
        <f t="shared" si="31"/>
        <v>0.34367760000000003</v>
      </c>
      <c r="E239">
        <f t="shared" si="24"/>
        <v>262</v>
      </c>
      <c r="F239">
        <f t="shared" si="25"/>
        <v>34</v>
      </c>
      <c r="G239">
        <f t="shared" si="26"/>
        <v>54</v>
      </c>
      <c r="H239">
        <f t="shared" si="27"/>
        <v>202</v>
      </c>
      <c r="I239">
        <f t="shared" si="28"/>
        <v>0.53623188405797106</v>
      </c>
      <c r="J239">
        <f t="shared" si="29"/>
        <v>0.61363636363636365</v>
      </c>
      <c r="K239">
        <f t="shared" si="30"/>
        <v>0.56465517241379315</v>
      </c>
    </row>
    <row r="240" spans="1:11" x14ac:dyDescent="0.25">
      <c r="A240" s="3">
        <v>367</v>
      </c>
      <c r="B240" s="3">
        <v>0</v>
      </c>
      <c r="C240" s="3">
        <v>0.34480179999999999</v>
      </c>
      <c r="D240">
        <f t="shared" si="31"/>
        <v>0.34480179999999999</v>
      </c>
      <c r="E240">
        <f t="shared" si="24"/>
        <v>261</v>
      </c>
      <c r="F240">
        <f t="shared" si="25"/>
        <v>34</v>
      </c>
      <c r="G240">
        <f t="shared" si="26"/>
        <v>54</v>
      </c>
      <c r="H240">
        <f t="shared" si="27"/>
        <v>203</v>
      </c>
      <c r="I240">
        <f t="shared" si="28"/>
        <v>0.53442028985507251</v>
      </c>
      <c r="J240">
        <f t="shared" si="29"/>
        <v>0.61363636363636365</v>
      </c>
      <c r="K240">
        <f t="shared" si="30"/>
        <v>0.5625</v>
      </c>
    </row>
    <row r="241" spans="1:11" x14ac:dyDescent="0.25">
      <c r="A241" s="3">
        <v>1204</v>
      </c>
      <c r="B241" s="3">
        <v>0</v>
      </c>
      <c r="C241" s="3">
        <v>0.34491022999999998</v>
      </c>
      <c r="D241">
        <f t="shared" si="31"/>
        <v>0.34491022999999998</v>
      </c>
      <c r="E241">
        <f t="shared" si="24"/>
        <v>261</v>
      </c>
      <c r="F241">
        <f t="shared" si="25"/>
        <v>35</v>
      </c>
      <c r="G241">
        <f t="shared" si="26"/>
        <v>53</v>
      </c>
      <c r="H241">
        <f t="shared" si="27"/>
        <v>203</v>
      </c>
      <c r="I241">
        <f t="shared" si="28"/>
        <v>0.53623188405797106</v>
      </c>
      <c r="J241">
        <f t="shared" si="29"/>
        <v>0.60227272727272729</v>
      </c>
      <c r="K241">
        <f t="shared" si="30"/>
        <v>0.5625</v>
      </c>
    </row>
    <row r="242" spans="1:11" x14ac:dyDescent="0.25">
      <c r="A242" s="3">
        <v>428</v>
      </c>
      <c r="B242" s="3">
        <v>1</v>
      </c>
      <c r="C242" s="3">
        <v>0.345329</v>
      </c>
      <c r="D242">
        <f t="shared" si="31"/>
        <v>0.345329</v>
      </c>
      <c r="E242">
        <f t="shared" si="24"/>
        <v>261</v>
      </c>
      <c r="F242">
        <f t="shared" si="25"/>
        <v>36</v>
      </c>
      <c r="G242">
        <f t="shared" si="26"/>
        <v>52</v>
      </c>
      <c r="H242">
        <f t="shared" si="27"/>
        <v>203</v>
      </c>
      <c r="I242">
        <f t="shared" si="28"/>
        <v>0.53804347826086951</v>
      </c>
      <c r="J242">
        <f t="shared" si="29"/>
        <v>0.59090909090909094</v>
      </c>
      <c r="K242">
        <f t="shared" si="30"/>
        <v>0.5625</v>
      </c>
    </row>
    <row r="243" spans="1:11" x14ac:dyDescent="0.25">
      <c r="A243" s="3">
        <v>758</v>
      </c>
      <c r="B243" s="3">
        <v>1</v>
      </c>
      <c r="C243" s="3">
        <v>0.34578118000000002</v>
      </c>
      <c r="D243">
        <f t="shared" si="31"/>
        <v>0.34578118000000002</v>
      </c>
      <c r="E243">
        <f t="shared" si="24"/>
        <v>260</v>
      </c>
      <c r="F243">
        <f t="shared" si="25"/>
        <v>36</v>
      </c>
      <c r="G243">
        <f t="shared" si="26"/>
        <v>52</v>
      </c>
      <c r="H243">
        <f t="shared" si="27"/>
        <v>204</v>
      </c>
      <c r="I243">
        <f t="shared" si="28"/>
        <v>0.53623188405797106</v>
      </c>
      <c r="J243">
        <f t="shared" si="29"/>
        <v>0.59090909090909094</v>
      </c>
      <c r="K243">
        <f t="shared" si="30"/>
        <v>0.56034482758620685</v>
      </c>
    </row>
    <row r="244" spans="1:11" x14ac:dyDescent="0.25">
      <c r="A244" s="3">
        <v>454</v>
      </c>
      <c r="B244" s="3">
        <v>1</v>
      </c>
      <c r="C244" s="3">
        <v>0.34675573999999998</v>
      </c>
      <c r="D244">
        <f t="shared" si="31"/>
        <v>0.34675573999999998</v>
      </c>
      <c r="E244">
        <f t="shared" si="24"/>
        <v>259</v>
      </c>
      <c r="F244">
        <f t="shared" si="25"/>
        <v>36</v>
      </c>
      <c r="G244">
        <f t="shared" si="26"/>
        <v>52</v>
      </c>
      <c r="H244">
        <f t="shared" si="27"/>
        <v>205</v>
      </c>
      <c r="I244">
        <f t="shared" si="28"/>
        <v>0.53442028985507251</v>
      </c>
      <c r="J244">
        <f t="shared" si="29"/>
        <v>0.59090909090909094</v>
      </c>
      <c r="K244">
        <f t="shared" si="30"/>
        <v>0.55818965517241381</v>
      </c>
    </row>
    <row r="245" spans="1:11" x14ac:dyDescent="0.25">
      <c r="A245" s="3">
        <v>571</v>
      </c>
      <c r="B245" s="3">
        <v>1</v>
      </c>
      <c r="C245" s="3">
        <v>0.34818866999999998</v>
      </c>
      <c r="D245">
        <f t="shared" si="31"/>
        <v>0.34818866999999998</v>
      </c>
      <c r="E245">
        <f t="shared" si="24"/>
        <v>258</v>
      </c>
      <c r="F245">
        <f t="shared" si="25"/>
        <v>36</v>
      </c>
      <c r="G245">
        <f t="shared" si="26"/>
        <v>52</v>
      </c>
      <c r="H245">
        <f t="shared" si="27"/>
        <v>206</v>
      </c>
      <c r="I245">
        <f t="shared" si="28"/>
        <v>0.53260869565217395</v>
      </c>
      <c r="J245">
        <f t="shared" si="29"/>
        <v>0.59090909090909094</v>
      </c>
      <c r="K245">
        <f t="shared" si="30"/>
        <v>0.55603448275862066</v>
      </c>
    </row>
    <row r="246" spans="1:11" x14ac:dyDescent="0.25">
      <c r="A246" s="3">
        <v>769</v>
      </c>
      <c r="B246" s="3">
        <v>1</v>
      </c>
      <c r="C246" s="3">
        <v>0.34961854999999997</v>
      </c>
      <c r="D246">
        <f t="shared" si="31"/>
        <v>0.34961854999999997</v>
      </c>
      <c r="E246">
        <f t="shared" si="24"/>
        <v>257</v>
      </c>
      <c r="F246">
        <f t="shared" si="25"/>
        <v>36</v>
      </c>
      <c r="G246">
        <f t="shared" si="26"/>
        <v>52</v>
      </c>
      <c r="H246">
        <f t="shared" si="27"/>
        <v>207</v>
      </c>
      <c r="I246">
        <f t="shared" si="28"/>
        <v>0.53079710144927539</v>
      </c>
      <c r="J246">
        <f t="shared" si="29"/>
        <v>0.59090909090909094</v>
      </c>
      <c r="K246">
        <f t="shared" si="30"/>
        <v>0.55387931034482762</v>
      </c>
    </row>
    <row r="247" spans="1:11" x14ac:dyDescent="0.25">
      <c r="A247" s="3">
        <v>1152</v>
      </c>
      <c r="B247" s="3">
        <v>1</v>
      </c>
      <c r="C247" s="3">
        <v>0.352966</v>
      </c>
      <c r="D247">
        <f t="shared" si="31"/>
        <v>0.352966</v>
      </c>
      <c r="E247">
        <f t="shared" si="24"/>
        <v>256</v>
      </c>
      <c r="F247">
        <f t="shared" si="25"/>
        <v>36</v>
      </c>
      <c r="G247">
        <f t="shared" si="26"/>
        <v>52</v>
      </c>
      <c r="H247">
        <f t="shared" si="27"/>
        <v>208</v>
      </c>
      <c r="I247">
        <f t="shared" si="28"/>
        <v>0.52898550724637683</v>
      </c>
      <c r="J247">
        <f t="shared" si="29"/>
        <v>0.59090909090909094</v>
      </c>
      <c r="K247">
        <f t="shared" si="30"/>
        <v>0.55172413793103448</v>
      </c>
    </row>
    <row r="248" spans="1:11" x14ac:dyDescent="0.25">
      <c r="A248" s="3">
        <v>1163</v>
      </c>
      <c r="B248" s="3">
        <v>1</v>
      </c>
      <c r="C248" s="3">
        <v>0.35616404000000002</v>
      </c>
      <c r="D248">
        <f t="shared" si="31"/>
        <v>0.35616404000000002</v>
      </c>
      <c r="E248">
        <f t="shared" si="24"/>
        <v>255</v>
      </c>
      <c r="F248">
        <f t="shared" si="25"/>
        <v>36</v>
      </c>
      <c r="G248">
        <f t="shared" si="26"/>
        <v>52</v>
      </c>
      <c r="H248">
        <f t="shared" si="27"/>
        <v>209</v>
      </c>
      <c r="I248">
        <f t="shared" si="28"/>
        <v>0.52717391304347827</v>
      </c>
      <c r="J248">
        <f t="shared" si="29"/>
        <v>0.59090909090909094</v>
      </c>
      <c r="K248">
        <f t="shared" si="30"/>
        <v>0.54956896551724133</v>
      </c>
    </row>
    <row r="249" spans="1:11" x14ac:dyDescent="0.25">
      <c r="A249" s="3">
        <v>1118</v>
      </c>
      <c r="B249" s="3">
        <v>1</v>
      </c>
      <c r="C249" s="3">
        <v>0.35752020000000001</v>
      </c>
      <c r="D249">
        <f t="shared" si="31"/>
        <v>0.35752020000000001</v>
      </c>
      <c r="E249">
        <f t="shared" si="24"/>
        <v>254</v>
      </c>
      <c r="F249">
        <f t="shared" si="25"/>
        <v>36</v>
      </c>
      <c r="G249">
        <f t="shared" si="26"/>
        <v>52</v>
      </c>
      <c r="H249">
        <f t="shared" si="27"/>
        <v>210</v>
      </c>
      <c r="I249">
        <f t="shared" si="28"/>
        <v>0.52536231884057971</v>
      </c>
      <c r="J249">
        <f t="shared" si="29"/>
        <v>0.59090909090909094</v>
      </c>
      <c r="K249">
        <f t="shared" si="30"/>
        <v>0.54741379310344829</v>
      </c>
    </row>
    <row r="250" spans="1:11" x14ac:dyDescent="0.25">
      <c r="A250" s="3">
        <v>766</v>
      </c>
      <c r="B250" s="3">
        <v>1</v>
      </c>
      <c r="C250" s="3">
        <v>0.35807157000000001</v>
      </c>
      <c r="D250">
        <f t="shared" si="31"/>
        <v>0.35807157000000001</v>
      </c>
      <c r="E250">
        <f t="shared" si="24"/>
        <v>253</v>
      </c>
      <c r="F250">
        <f t="shared" si="25"/>
        <v>36</v>
      </c>
      <c r="G250">
        <f t="shared" si="26"/>
        <v>52</v>
      </c>
      <c r="H250">
        <f t="shared" si="27"/>
        <v>211</v>
      </c>
      <c r="I250">
        <f t="shared" si="28"/>
        <v>0.52355072463768115</v>
      </c>
      <c r="J250">
        <f t="shared" si="29"/>
        <v>0.59090909090909094</v>
      </c>
      <c r="K250">
        <f t="shared" si="30"/>
        <v>0.54525862068965514</v>
      </c>
    </row>
    <row r="251" spans="1:11" x14ac:dyDescent="0.25">
      <c r="A251" s="3">
        <v>39</v>
      </c>
      <c r="B251" s="3">
        <v>1</v>
      </c>
      <c r="C251" s="3">
        <v>0.36031940000000001</v>
      </c>
      <c r="D251">
        <f t="shared" si="31"/>
        <v>0.36031940000000001</v>
      </c>
      <c r="E251">
        <f t="shared" si="24"/>
        <v>252</v>
      </c>
      <c r="F251">
        <f t="shared" si="25"/>
        <v>36</v>
      </c>
      <c r="G251">
        <f t="shared" si="26"/>
        <v>52</v>
      </c>
      <c r="H251">
        <f t="shared" si="27"/>
        <v>212</v>
      </c>
      <c r="I251">
        <f t="shared" si="28"/>
        <v>0.52173913043478259</v>
      </c>
      <c r="J251">
        <f t="shared" si="29"/>
        <v>0.59090909090909094</v>
      </c>
      <c r="K251">
        <f t="shared" si="30"/>
        <v>0.5431034482758621</v>
      </c>
    </row>
    <row r="252" spans="1:11" x14ac:dyDescent="0.25">
      <c r="A252" s="3">
        <v>444</v>
      </c>
      <c r="B252" s="3">
        <v>1</v>
      </c>
      <c r="C252" s="3">
        <v>0.36112250000000001</v>
      </c>
      <c r="D252">
        <f t="shared" si="31"/>
        <v>0.36112250000000001</v>
      </c>
      <c r="E252">
        <f t="shared" si="24"/>
        <v>251</v>
      </c>
      <c r="F252">
        <f t="shared" si="25"/>
        <v>36</v>
      </c>
      <c r="G252">
        <f t="shared" si="26"/>
        <v>52</v>
      </c>
      <c r="H252">
        <f t="shared" si="27"/>
        <v>213</v>
      </c>
      <c r="I252">
        <f t="shared" si="28"/>
        <v>0.51992753623188404</v>
      </c>
      <c r="J252">
        <f t="shared" si="29"/>
        <v>0.59090909090909094</v>
      </c>
      <c r="K252">
        <f t="shared" si="30"/>
        <v>0.54094827586206895</v>
      </c>
    </row>
    <row r="253" spans="1:11" x14ac:dyDescent="0.25">
      <c r="A253" s="3">
        <v>656</v>
      </c>
      <c r="B253" s="3">
        <v>1</v>
      </c>
      <c r="C253" s="3">
        <v>0.3615139</v>
      </c>
      <c r="D253">
        <f t="shared" si="31"/>
        <v>0.3615139</v>
      </c>
      <c r="E253">
        <f t="shared" si="24"/>
        <v>250</v>
      </c>
      <c r="F253">
        <f t="shared" si="25"/>
        <v>36</v>
      </c>
      <c r="G253">
        <f t="shared" si="26"/>
        <v>52</v>
      </c>
      <c r="H253">
        <f t="shared" si="27"/>
        <v>214</v>
      </c>
      <c r="I253">
        <f t="shared" si="28"/>
        <v>0.51811594202898548</v>
      </c>
      <c r="J253">
        <f t="shared" si="29"/>
        <v>0.59090909090909094</v>
      </c>
      <c r="K253">
        <f t="shared" si="30"/>
        <v>0.53879310344827591</v>
      </c>
    </row>
    <row r="254" spans="1:11" x14ac:dyDescent="0.25">
      <c r="A254" s="3">
        <v>12</v>
      </c>
      <c r="B254" s="3">
        <v>1</v>
      </c>
      <c r="C254" s="3">
        <v>0.36763572999999999</v>
      </c>
      <c r="D254">
        <f t="shared" si="31"/>
        <v>0.36763572999999999</v>
      </c>
      <c r="E254">
        <f t="shared" si="24"/>
        <v>249</v>
      </c>
      <c r="F254">
        <f t="shared" si="25"/>
        <v>36</v>
      </c>
      <c r="G254">
        <f t="shared" si="26"/>
        <v>52</v>
      </c>
      <c r="H254">
        <f t="shared" si="27"/>
        <v>215</v>
      </c>
      <c r="I254">
        <f t="shared" si="28"/>
        <v>0.51630434782608692</v>
      </c>
      <c r="J254">
        <f t="shared" si="29"/>
        <v>0.59090909090909094</v>
      </c>
      <c r="K254">
        <f t="shared" si="30"/>
        <v>0.53663793103448276</v>
      </c>
    </row>
    <row r="255" spans="1:11" x14ac:dyDescent="0.25">
      <c r="A255" s="3">
        <v>950</v>
      </c>
      <c r="B255" s="3">
        <v>1</v>
      </c>
      <c r="C255" s="3">
        <v>0.37229410000000002</v>
      </c>
      <c r="D255">
        <f t="shared" si="31"/>
        <v>0.37229410000000002</v>
      </c>
      <c r="E255">
        <f t="shared" si="24"/>
        <v>248</v>
      </c>
      <c r="F255">
        <f t="shared" si="25"/>
        <v>36</v>
      </c>
      <c r="G255">
        <f t="shared" si="26"/>
        <v>52</v>
      </c>
      <c r="H255">
        <f t="shared" si="27"/>
        <v>216</v>
      </c>
      <c r="I255">
        <f t="shared" si="28"/>
        <v>0.51449275362318836</v>
      </c>
      <c r="J255">
        <f t="shared" si="29"/>
        <v>0.59090909090909094</v>
      </c>
      <c r="K255">
        <f t="shared" si="30"/>
        <v>0.53448275862068961</v>
      </c>
    </row>
    <row r="256" spans="1:11" x14ac:dyDescent="0.25">
      <c r="A256" s="3">
        <v>1456</v>
      </c>
      <c r="B256" s="3">
        <v>1</v>
      </c>
      <c r="C256" s="3">
        <v>0.37285416999999998</v>
      </c>
      <c r="D256">
        <f t="shared" si="31"/>
        <v>0.37285416999999998</v>
      </c>
      <c r="E256">
        <f t="shared" si="24"/>
        <v>247</v>
      </c>
      <c r="F256">
        <f t="shared" si="25"/>
        <v>36</v>
      </c>
      <c r="G256">
        <f t="shared" si="26"/>
        <v>52</v>
      </c>
      <c r="H256">
        <f t="shared" si="27"/>
        <v>217</v>
      </c>
      <c r="I256">
        <f t="shared" si="28"/>
        <v>0.5126811594202898</v>
      </c>
      <c r="J256">
        <f t="shared" si="29"/>
        <v>0.59090909090909094</v>
      </c>
      <c r="K256">
        <f t="shared" si="30"/>
        <v>0.53232758620689657</v>
      </c>
    </row>
    <row r="257" spans="1:11" x14ac:dyDescent="0.25">
      <c r="A257" s="3">
        <v>372</v>
      </c>
      <c r="B257" s="3">
        <v>1</v>
      </c>
      <c r="C257" s="3">
        <v>0.37527012999999998</v>
      </c>
      <c r="D257">
        <f t="shared" si="31"/>
        <v>0.37527012999999998</v>
      </c>
      <c r="E257">
        <f t="shared" si="24"/>
        <v>246</v>
      </c>
      <c r="F257">
        <f t="shared" si="25"/>
        <v>36</v>
      </c>
      <c r="G257">
        <f t="shared" si="26"/>
        <v>52</v>
      </c>
      <c r="H257">
        <f t="shared" si="27"/>
        <v>218</v>
      </c>
      <c r="I257">
        <f t="shared" si="28"/>
        <v>0.51086956521739135</v>
      </c>
      <c r="J257">
        <f t="shared" si="29"/>
        <v>0.59090909090909094</v>
      </c>
      <c r="K257">
        <f t="shared" si="30"/>
        <v>0.53017241379310343</v>
      </c>
    </row>
    <row r="258" spans="1:11" x14ac:dyDescent="0.25">
      <c r="A258" s="3">
        <v>478</v>
      </c>
      <c r="B258" s="3">
        <v>1</v>
      </c>
      <c r="C258" s="3">
        <v>0.37742527999999997</v>
      </c>
      <c r="D258">
        <f t="shared" si="31"/>
        <v>0.37742527999999997</v>
      </c>
      <c r="E258">
        <f t="shared" ref="E258:E321" si="32">COUNTIFS($C$3:$C$554, "&gt;="&amp;D258, $B$3:$B$554, "1")</f>
        <v>245</v>
      </c>
      <c r="F258">
        <f t="shared" ref="F258:F321" si="33">COUNTIFS($C$3:$C$554, "&lt;"&amp;D258, $B$3:$B$554, "0")</f>
        <v>36</v>
      </c>
      <c r="G258">
        <f t="shared" ref="G258:G321" si="34">COUNTIFS($C$3:$C$554, "&gt;="&amp;D258, $B$3:$B$554, "0")</f>
        <v>52</v>
      </c>
      <c r="H258">
        <f t="shared" ref="H258:H321" si="35">COUNTIFS($C$3:$C$554, "&lt;"&amp;D258, $B$3:$B$554, "1")</f>
        <v>219</v>
      </c>
      <c r="I258">
        <f t="shared" ref="I258:I321" si="36">(E258+F258)/(E258+F258+G258+H258)</f>
        <v>0.50905797101449279</v>
      </c>
      <c r="J258">
        <f t="shared" ref="J258:J321" si="37">G258/(G258+F258)</f>
        <v>0.59090909090909094</v>
      </c>
      <c r="K258">
        <f t="shared" ref="K258:K321" si="38">E258/(E258+H258)</f>
        <v>0.52801724137931039</v>
      </c>
    </row>
    <row r="259" spans="1:11" x14ac:dyDescent="0.25">
      <c r="A259" s="3">
        <v>888</v>
      </c>
      <c r="B259" s="3">
        <v>1</v>
      </c>
      <c r="C259" s="3">
        <v>0.37766555000000002</v>
      </c>
      <c r="D259">
        <f t="shared" ref="D259:D322" si="39">C259</f>
        <v>0.37766555000000002</v>
      </c>
      <c r="E259">
        <f t="shared" si="32"/>
        <v>244</v>
      </c>
      <c r="F259">
        <f t="shared" si="33"/>
        <v>36</v>
      </c>
      <c r="G259">
        <f t="shared" si="34"/>
        <v>52</v>
      </c>
      <c r="H259">
        <f t="shared" si="35"/>
        <v>220</v>
      </c>
      <c r="I259">
        <f t="shared" si="36"/>
        <v>0.50724637681159424</v>
      </c>
      <c r="J259">
        <f t="shared" si="37"/>
        <v>0.59090909090909094</v>
      </c>
      <c r="K259">
        <f t="shared" si="38"/>
        <v>0.52586206896551724</v>
      </c>
    </row>
    <row r="260" spans="1:11" x14ac:dyDescent="0.25">
      <c r="A260" s="3">
        <v>1261</v>
      </c>
      <c r="B260" s="3">
        <v>1</v>
      </c>
      <c r="C260" s="3">
        <v>0.37812284000000002</v>
      </c>
      <c r="D260">
        <f t="shared" si="39"/>
        <v>0.37812284000000002</v>
      </c>
      <c r="E260">
        <f t="shared" si="32"/>
        <v>243</v>
      </c>
      <c r="F260">
        <f t="shared" si="33"/>
        <v>36</v>
      </c>
      <c r="G260">
        <f t="shared" si="34"/>
        <v>52</v>
      </c>
      <c r="H260">
        <f t="shared" si="35"/>
        <v>221</v>
      </c>
      <c r="I260">
        <f t="shared" si="36"/>
        <v>0.50543478260869568</v>
      </c>
      <c r="J260">
        <f t="shared" si="37"/>
        <v>0.59090909090909094</v>
      </c>
      <c r="K260">
        <f t="shared" si="38"/>
        <v>0.52370689655172409</v>
      </c>
    </row>
    <row r="261" spans="1:11" x14ac:dyDescent="0.25">
      <c r="A261" s="3">
        <v>1300</v>
      </c>
      <c r="B261" s="3">
        <v>1</v>
      </c>
      <c r="C261" s="3">
        <v>0.37980855000000002</v>
      </c>
      <c r="D261">
        <f t="shared" si="39"/>
        <v>0.37980855000000002</v>
      </c>
      <c r="E261">
        <f t="shared" si="32"/>
        <v>242</v>
      </c>
      <c r="F261">
        <f t="shared" si="33"/>
        <v>36</v>
      </c>
      <c r="G261">
        <f t="shared" si="34"/>
        <v>52</v>
      </c>
      <c r="H261">
        <f t="shared" si="35"/>
        <v>222</v>
      </c>
      <c r="I261">
        <f t="shared" si="36"/>
        <v>0.50362318840579712</v>
      </c>
      <c r="J261">
        <f t="shared" si="37"/>
        <v>0.59090909090909094</v>
      </c>
      <c r="K261">
        <f t="shared" si="38"/>
        <v>0.52155172413793105</v>
      </c>
    </row>
    <row r="262" spans="1:11" x14ac:dyDescent="0.25">
      <c r="A262" s="3">
        <v>1572</v>
      </c>
      <c r="B262" s="3">
        <v>0</v>
      </c>
      <c r="C262" s="3">
        <v>0.38141029999999998</v>
      </c>
      <c r="D262">
        <f t="shared" si="39"/>
        <v>0.38141029999999998</v>
      </c>
      <c r="E262">
        <f t="shared" si="32"/>
        <v>241</v>
      </c>
      <c r="F262">
        <f t="shared" si="33"/>
        <v>36</v>
      </c>
      <c r="G262">
        <f t="shared" si="34"/>
        <v>52</v>
      </c>
      <c r="H262">
        <f t="shared" si="35"/>
        <v>223</v>
      </c>
      <c r="I262">
        <f t="shared" si="36"/>
        <v>0.50181159420289856</v>
      </c>
      <c r="J262">
        <f t="shared" si="37"/>
        <v>0.59090909090909094</v>
      </c>
      <c r="K262">
        <f t="shared" si="38"/>
        <v>0.5193965517241379</v>
      </c>
    </row>
    <row r="263" spans="1:11" x14ac:dyDescent="0.25">
      <c r="A263" s="3">
        <v>5</v>
      </c>
      <c r="B263" s="3">
        <v>1</v>
      </c>
      <c r="C263" s="3">
        <v>0.38202619999999998</v>
      </c>
      <c r="D263">
        <f t="shared" si="39"/>
        <v>0.38202619999999998</v>
      </c>
      <c r="E263">
        <f t="shared" si="32"/>
        <v>241</v>
      </c>
      <c r="F263">
        <f t="shared" si="33"/>
        <v>37</v>
      </c>
      <c r="G263">
        <f t="shared" si="34"/>
        <v>51</v>
      </c>
      <c r="H263">
        <f t="shared" si="35"/>
        <v>223</v>
      </c>
      <c r="I263">
        <f t="shared" si="36"/>
        <v>0.50362318840579712</v>
      </c>
      <c r="J263">
        <f t="shared" si="37"/>
        <v>0.57954545454545459</v>
      </c>
      <c r="K263">
        <f t="shared" si="38"/>
        <v>0.5193965517241379</v>
      </c>
    </row>
    <row r="264" spans="1:11" x14ac:dyDescent="0.25">
      <c r="A264" s="3">
        <v>1360</v>
      </c>
      <c r="B264" s="3">
        <v>1</v>
      </c>
      <c r="C264" s="3">
        <v>0.38275552000000002</v>
      </c>
      <c r="D264">
        <f t="shared" si="39"/>
        <v>0.38275552000000002</v>
      </c>
      <c r="E264">
        <f t="shared" si="32"/>
        <v>240</v>
      </c>
      <c r="F264">
        <f t="shared" si="33"/>
        <v>37</v>
      </c>
      <c r="G264">
        <f t="shared" si="34"/>
        <v>51</v>
      </c>
      <c r="H264">
        <f t="shared" si="35"/>
        <v>224</v>
      </c>
      <c r="I264">
        <f t="shared" si="36"/>
        <v>0.50181159420289856</v>
      </c>
      <c r="J264">
        <f t="shared" si="37"/>
        <v>0.57954545454545459</v>
      </c>
      <c r="K264">
        <f t="shared" si="38"/>
        <v>0.51724137931034486</v>
      </c>
    </row>
    <row r="265" spans="1:11" x14ac:dyDescent="0.25">
      <c r="A265" s="3">
        <v>752</v>
      </c>
      <c r="B265" s="3">
        <v>1</v>
      </c>
      <c r="C265" s="3">
        <v>0.38368871999999998</v>
      </c>
      <c r="D265">
        <f t="shared" si="39"/>
        <v>0.38368871999999998</v>
      </c>
      <c r="E265">
        <f t="shared" si="32"/>
        <v>239</v>
      </c>
      <c r="F265">
        <f t="shared" si="33"/>
        <v>37</v>
      </c>
      <c r="G265">
        <f t="shared" si="34"/>
        <v>51</v>
      </c>
      <c r="H265">
        <f t="shared" si="35"/>
        <v>225</v>
      </c>
      <c r="I265">
        <f t="shared" si="36"/>
        <v>0.5</v>
      </c>
      <c r="J265">
        <f t="shared" si="37"/>
        <v>0.57954545454545459</v>
      </c>
      <c r="K265">
        <f t="shared" si="38"/>
        <v>0.51508620689655171</v>
      </c>
    </row>
    <row r="266" spans="1:11" x14ac:dyDescent="0.25">
      <c r="A266" s="3">
        <v>1159</v>
      </c>
      <c r="B266" s="3">
        <v>1</v>
      </c>
      <c r="C266" s="3">
        <v>0.38452518000000002</v>
      </c>
      <c r="D266">
        <f t="shared" si="39"/>
        <v>0.38452518000000002</v>
      </c>
      <c r="E266">
        <f t="shared" si="32"/>
        <v>238</v>
      </c>
      <c r="F266">
        <f t="shared" si="33"/>
        <v>37</v>
      </c>
      <c r="G266">
        <f t="shared" si="34"/>
        <v>51</v>
      </c>
      <c r="H266">
        <f t="shared" si="35"/>
        <v>226</v>
      </c>
      <c r="I266">
        <f t="shared" si="36"/>
        <v>0.49818840579710144</v>
      </c>
      <c r="J266">
        <f t="shared" si="37"/>
        <v>0.57954545454545459</v>
      </c>
      <c r="K266">
        <f t="shared" si="38"/>
        <v>0.51293103448275867</v>
      </c>
    </row>
    <row r="267" spans="1:11" x14ac:dyDescent="0.25">
      <c r="A267" s="3">
        <v>1351</v>
      </c>
      <c r="B267" s="3">
        <v>1</v>
      </c>
      <c r="C267" s="3">
        <v>0.38501970000000002</v>
      </c>
      <c r="D267">
        <f t="shared" si="39"/>
        <v>0.38501970000000002</v>
      </c>
      <c r="E267">
        <f t="shared" si="32"/>
        <v>237</v>
      </c>
      <c r="F267">
        <f t="shared" si="33"/>
        <v>37</v>
      </c>
      <c r="G267">
        <f t="shared" si="34"/>
        <v>51</v>
      </c>
      <c r="H267">
        <f t="shared" si="35"/>
        <v>227</v>
      </c>
      <c r="I267">
        <f t="shared" si="36"/>
        <v>0.49637681159420288</v>
      </c>
      <c r="J267">
        <f t="shared" si="37"/>
        <v>0.57954545454545459</v>
      </c>
      <c r="K267">
        <f t="shared" si="38"/>
        <v>0.51077586206896552</v>
      </c>
    </row>
    <row r="268" spans="1:11" x14ac:dyDescent="0.25">
      <c r="A268" s="3">
        <v>821</v>
      </c>
      <c r="B268" s="3">
        <v>1</v>
      </c>
      <c r="C268" s="3">
        <v>0.38591199999999998</v>
      </c>
      <c r="D268">
        <f t="shared" si="39"/>
        <v>0.38591199999999998</v>
      </c>
      <c r="E268">
        <f t="shared" si="32"/>
        <v>236</v>
      </c>
      <c r="F268">
        <f t="shared" si="33"/>
        <v>37</v>
      </c>
      <c r="G268">
        <f t="shared" si="34"/>
        <v>51</v>
      </c>
      <c r="H268">
        <f t="shared" si="35"/>
        <v>228</v>
      </c>
      <c r="I268">
        <f t="shared" si="36"/>
        <v>0.49456521739130432</v>
      </c>
      <c r="J268">
        <f t="shared" si="37"/>
        <v>0.57954545454545459</v>
      </c>
      <c r="K268">
        <f t="shared" si="38"/>
        <v>0.50862068965517238</v>
      </c>
    </row>
    <row r="269" spans="1:11" x14ac:dyDescent="0.25">
      <c r="A269" s="3">
        <v>119</v>
      </c>
      <c r="B269" s="3">
        <v>1</v>
      </c>
      <c r="C269" s="3">
        <v>0.3878548</v>
      </c>
      <c r="D269">
        <f t="shared" si="39"/>
        <v>0.3878548</v>
      </c>
      <c r="E269">
        <f t="shared" si="32"/>
        <v>235</v>
      </c>
      <c r="F269">
        <f t="shared" si="33"/>
        <v>37</v>
      </c>
      <c r="G269">
        <f t="shared" si="34"/>
        <v>51</v>
      </c>
      <c r="H269">
        <f t="shared" si="35"/>
        <v>229</v>
      </c>
      <c r="I269">
        <f t="shared" si="36"/>
        <v>0.49275362318840582</v>
      </c>
      <c r="J269">
        <f t="shared" si="37"/>
        <v>0.57954545454545459</v>
      </c>
      <c r="K269">
        <f t="shared" si="38"/>
        <v>0.50646551724137934</v>
      </c>
    </row>
    <row r="270" spans="1:11" x14ac:dyDescent="0.25">
      <c r="A270" s="3">
        <v>1313</v>
      </c>
      <c r="B270" s="3">
        <v>0</v>
      </c>
      <c r="C270" s="3">
        <v>0.38812193</v>
      </c>
      <c r="D270">
        <f t="shared" si="39"/>
        <v>0.38812193</v>
      </c>
      <c r="E270">
        <f t="shared" si="32"/>
        <v>234</v>
      </c>
      <c r="F270">
        <f t="shared" si="33"/>
        <v>37</v>
      </c>
      <c r="G270">
        <f t="shared" si="34"/>
        <v>51</v>
      </c>
      <c r="H270">
        <f t="shared" si="35"/>
        <v>230</v>
      </c>
      <c r="I270">
        <f t="shared" si="36"/>
        <v>0.49094202898550726</v>
      </c>
      <c r="J270">
        <f t="shared" si="37"/>
        <v>0.57954545454545459</v>
      </c>
      <c r="K270">
        <f t="shared" si="38"/>
        <v>0.50431034482758619</v>
      </c>
    </row>
    <row r="271" spans="1:11" x14ac:dyDescent="0.25">
      <c r="A271" s="3">
        <v>371</v>
      </c>
      <c r="B271" s="3">
        <v>1</v>
      </c>
      <c r="C271" s="3">
        <v>0.38996272999999998</v>
      </c>
      <c r="D271">
        <f t="shared" si="39"/>
        <v>0.38996272999999998</v>
      </c>
      <c r="E271">
        <f t="shared" si="32"/>
        <v>234</v>
      </c>
      <c r="F271">
        <f t="shared" si="33"/>
        <v>38</v>
      </c>
      <c r="G271">
        <f t="shared" si="34"/>
        <v>50</v>
      </c>
      <c r="H271">
        <f t="shared" si="35"/>
        <v>230</v>
      </c>
      <c r="I271">
        <f t="shared" si="36"/>
        <v>0.49275362318840582</v>
      </c>
      <c r="J271">
        <f t="shared" si="37"/>
        <v>0.56818181818181823</v>
      </c>
      <c r="K271">
        <f t="shared" si="38"/>
        <v>0.50431034482758619</v>
      </c>
    </row>
    <row r="272" spans="1:11" x14ac:dyDescent="0.25">
      <c r="A272" s="3">
        <v>964</v>
      </c>
      <c r="B272" s="3">
        <v>1</v>
      </c>
      <c r="C272" s="3">
        <v>0.39011762</v>
      </c>
      <c r="D272">
        <f t="shared" si="39"/>
        <v>0.39011762</v>
      </c>
      <c r="E272">
        <f t="shared" si="32"/>
        <v>233</v>
      </c>
      <c r="F272">
        <f t="shared" si="33"/>
        <v>38</v>
      </c>
      <c r="G272">
        <f t="shared" si="34"/>
        <v>50</v>
      </c>
      <c r="H272">
        <f t="shared" si="35"/>
        <v>231</v>
      </c>
      <c r="I272">
        <f t="shared" si="36"/>
        <v>0.49094202898550726</v>
      </c>
      <c r="J272">
        <f t="shared" si="37"/>
        <v>0.56818181818181823</v>
      </c>
      <c r="K272">
        <f t="shared" si="38"/>
        <v>0.50215517241379315</v>
      </c>
    </row>
    <row r="273" spans="1:11" x14ac:dyDescent="0.25">
      <c r="A273" s="3">
        <v>93</v>
      </c>
      <c r="B273" s="3">
        <v>0</v>
      </c>
      <c r="C273" s="3">
        <v>0.39120057000000003</v>
      </c>
      <c r="D273">
        <f t="shared" si="39"/>
        <v>0.39120057000000003</v>
      </c>
      <c r="E273">
        <f t="shared" si="32"/>
        <v>232</v>
      </c>
      <c r="F273">
        <f t="shared" si="33"/>
        <v>38</v>
      </c>
      <c r="G273">
        <f t="shared" si="34"/>
        <v>50</v>
      </c>
      <c r="H273">
        <f t="shared" si="35"/>
        <v>232</v>
      </c>
      <c r="I273">
        <f t="shared" si="36"/>
        <v>0.4891304347826087</v>
      </c>
      <c r="J273">
        <f t="shared" si="37"/>
        <v>0.56818181818181823</v>
      </c>
      <c r="K273">
        <f t="shared" si="38"/>
        <v>0.5</v>
      </c>
    </row>
    <row r="274" spans="1:11" x14ac:dyDescent="0.25">
      <c r="A274" s="3">
        <v>337</v>
      </c>
      <c r="B274" s="3">
        <v>0</v>
      </c>
      <c r="C274" s="3">
        <v>0.39275640000000001</v>
      </c>
      <c r="D274">
        <f t="shared" si="39"/>
        <v>0.39275640000000001</v>
      </c>
      <c r="E274">
        <f t="shared" si="32"/>
        <v>232</v>
      </c>
      <c r="F274">
        <f t="shared" si="33"/>
        <v>39</v>
      </c>
      <c r="G274">
        <f t="shared" si="34"/>
        <v>49</v>
      </c>
      <c r="H274">
        <f t="shared" si="35"/>
        <v>232</v>
      </c>
      <c r="I274">
        <f t="shared" si="36"/>
        <v>0.49094202898550726</v>
      </c>
      <c r="J274">
        <f t="shared" si="37"/>
        <v>0.55681818181818177</v>
      </c>
      <c r="K274">
        <f t="shared" si="38"/>
        <v>0.5</v>
      </c>
    </row>
    <row r="275" spans="1:11" x14ac:dyDescent="0.25">
      <c r="A275" s="3">
        <v>300</v>
      </c>
      <c r="B275" s="3">
        <v>1</v>
      </c>
      <c r="C275" s="3">
        <v>0.39415549999999999</v>
      </c>
      <c r="D275">
        <f t="shared" si="39"/>
        <v>0.39415549999999999</v>
      </c>
      <c r="E275">
        <f t="shared" si="32"/>
        <v>232</v>
      </c>
      <c r="F275">
        <f t="shared" si="33"/>
        <v>40</v>
      </c>
      <c r="G275">
        <f t="shared" si="34"/>
        <v>48</v>
      </c>
      <c r="H275">
        <f t="shared" si="35"/>
        <v>232</v>
      </c>
      <c r="I275">
        <f t="shared" si="36"/>
        <v>0.49275362318840582</v>
      </c>
      <c r="J275">
        <f t="shared" si="37"/>
        <v>0.54545454545454541</v>
      </c>
      <c r="K275">
        <f t="shared" si="38"/>
        <v>0.5</v>
      </c>
    </row>
    <row r="276" spans="1:11" x14ac:dyDescent="0.25">
      <c r="A276" s="3">
        <v>472</v>
      </c>
      <c r="B276" s="3">
        <v>1</v>
      </c>
      <c r="C276" s="3">
        <v>0.39428994000000001</v>
      </c>
      <c r="D276">
        <f t="shared" si="39"/>
        <v>0.39428994000000001</v>
      </c>
      <c r="E276">
        <f t="shared" si="32"/>
        <v>231</v>
      </c>
      <c r="F276">
        <f t="shared" si="33"/>
        <v>40</v>
      </c>
      <c r="G276">
        <f t="shared" si="34"/>
        <v>48</v>
      </c>
      <c r="H276">
        <f t="shared" si="35"/>
        <v>233</v>
      </c>
      <c r="I276">
        <f t="shared" si="36"/>
        <v>0.49094202898550726</v>
      </c>
      <c r="J276">
        <f t="shared" si="37"/>
        <v>0.54545454545454541</v>
      </c>
      <c r="K276">
        <f t="shared" si="38"/>
        <v>0.49784482758620691</v>
      </c>
    </row>
    <row r="277" spans="1:11" x14ac:dyDescent="0.25">
      <c r="A277" s="3">
        <v>395</v>
      </c>
      <c r="B277" s="3">
        <v>1</v>
      </c>
      <c r="C277" s="3">
        <v>0.39482265999999999</v>
      </c>
      <c r="D277">
        <f t="shared" si="39"/>
        <v>0.39482265999999999</v>
      </c>
      <c r="E277">
        <f t="shared" si="32"/>
        <v>230</v>
      </c>
      <c r="F277">
        <f t="shared" si="33"/>
        <v>40</v>
      </c>
      <c r="G277">
        <f t="shared" si="34"/>
        <v>48</v>
      </c>
      <c r="H277">
        <f t="shared" si="35"/>
        <v>234</v>
      </c>
      <c r="I277">
        <f t="shared" si="36"/>
        <v>0.4891304347826087</v>
      </c>
      <c r="J277">
        <f t="shared" si="37"/>
        <v>0.54545454545454541</v>
      </c>
      <c r="K277">
        <f t="shared" si="38"/>
        <v>0.49568965517241381</v>
      </c>
    </row>
    <row r="278" spans="1:11" x14ac:dyDescent="0.25">
      <c r="A278" s="3">
        <v>1002</v>
      </c>
      <c r="B278" s="3">
        <v>1</v>
      </c>
      <c r="C278" s="3">
        <v>0.39615512000000003</v>
      </c>
      <c r="D278">
        <f t="shared" si="39"/>
        <v>0.39615512000000003</v>
      </c>
      <c r="E278">
        <f t="shared" si="32"/>
        <v>229</v>
      </c>
      <c r="F278">
        <f t="shared" si="33"/>
        <v>40</v>
      </c>
      <c r="G278">
        <f t="shared" si="34"/>
        <v>48</v>
      </c>
      <c r="H278">
        <f t="shared" si="35"/>
        <v>235</v>
      </c>
      <c r="I278">
        <f t="shared" si="36"/>
        <v>0.48731884057971014</v>
      </c>
      <c r="J278">
        <f t="shared" si="37"/>
        <v>0.54545454545454541</v>
      </c>
      <c r="K278">
        <f t="shared" si="38"/>
        <v>0.49353448275862066</v>
      </c>
    </row>
    <row r="279" spans="1:11" x14ac:dyDescent="0.25">
      <c r="A279" s="3">
        <v>408</v>
      </c>
      <c r="B279" s="3">
        <v>0</v>
      </c>
      <c r="C279" s="3">
        <v>0.39628472999999997</v>
      </c>
      <c r="D279">
        <f t="shared" si="39"/>
        <v>0.39628472999999997</v>
      </c>
      <c r="E279">
        <f t="shared" si="32"/>
        <v>228</v>
      </c>
      <c r="F279">
        <f t="shared" si="33"/>
        <v>40</v>
      </c>
      <c r="G279">
        <f t="shared" si="34"/>
        <v>48</v>
      </c>
      <c r="H279">
        <f t="shared" si="35"/>
        <v>236</v>
      </c>
      <c r="I279">
        <f t="shared" si="36"/>
        <v>0.48550724637681159</v>
      </c>
      <c r="J279">
        <f t="shared" si="37"/>
        <v>0.54545454545454541</v>
      </c>
      <c r="K279">
        <f t="shared" si="38"/>
        <v>0.49137931034482757</v>
      </c>
    </row>
    <row r="280" spans="1:11" x14ac:dyDescent="0.25">
      <c r="A280" s="3">
        <v>552</v>
      </c>
      <c r="B280" s="3">
        <v>1</v>
      </c>
      <c r="C280" s="3">
        <v>0.39656487000000001</v>
      </c>
      <c r="D280">
        <f t="shared" si="39"/>
        <v>0.39656487000000001</v>
      </c>
      <c r="E280">
        <f t="shared" si="32"/>
        <v>228</v>
      </c>
      <c r="F280">
        <f t="shared" si="33"/>
        <v>41</v>
      </c>
      <c r="G280">
        <f t="shared" si="34"/>
        <v>47</v>
      </c>
      <c r="H280">
        <f t="shared" si="35"/>
        <v>236</v>
      </c>
      <c r="I280">
        <f t="shared" si="36"/>
        <v>0.48731884057971014</v>
      </c>
      <c r="J280">
        <f t="shared" si="37"/>
        <v>0.53409090909090906</v>
      </c>
      <c r="K280">
        <f t="shared" si="38"/>
        <v>0.49137931034482757</v>
      </c>
    </row>
    <row r="281" spans="1:11" x14ac:dyDescent="0.25">
      <c r="A281" s="3">
        <v>995</v>
      </c>
      <c r="B281" s="3">
        <v>1</v>
      </c>
      <c r="C281" s="3">
        <v>0.40182467999999999</v>
      </c>
      <c r="D281">
        <f t="shared" si="39"/>
        <v>0.40182467999999999</v>
      </c>
      <c r="E281">
        <f t="shared" si="32"/>
        <v>227</v>
      </c>
      <c r="F281">
        <f t="shared" si="33"/>
        <v>41</v>
      </c>
      <c r="G281">
        <f t="shared" si="34"/>
        <v>47</v>
      </c>
      <c r="H281">
        <f t="shared" si="35"/>
        <v>237</v>
      </c>
      <c r="I281">
        <f t="shared" si="36"/>
        <v>0.48550724637681159</v>
      </c>
      <c r="J281">
        <f t="shared" si="37"/>
        <v>0.53409090909090906</v>
      </c>
      <c r="K281">
        <f t="shared" si="38"/>
        <v>0.48922413793103448</v>
      </c>
    </row>
    <row r="282" spans="1:11" x14ac:dyDescent="0.25">
      <c r="A282" s="3">
        <v>491</v>
      </c>
      <c r="B282" s="3">
        <v>1</v>
      </c>
      <c r="C282" s="3">
        <v>0.40190881000000001</v>
      </c>
      <c r="D282">
        <f t="shared" si="39"/>
        <v>0.40190881000000001</v>
      </c>
      <c r="E282">
        <f t="shared" si="32"/>
        <v>226</v>
      </c>
      <c r="F282">
        <f t="shared" si="33"/>
        <v>41</v>
      </c>
      <c r="G282">
        <f t="shared" si="34"/>
        <v>47</v>
      </c>
      <c r="H282">
        <f t="shared" si="35"/>
        <v>238</v>
      </c>
      <c r="I282">
        <f t="shared" si="36"/>
        <v>0.48369565217391303</v>
      </c>
      <c r="J282">
        <f t="shared" si="37"/>
        <v>0.53409090909090906</v>
      </c>
      <c r="K282">
        <f t="shared" si="38"/>
        <v>0.48706896551724138</v>
      </c>
    </row>
    <row r="283" spans="1:11" x14ac:dyDescent="0.25">
      <c r="A283" s="3">
        <v>135</v>
      </c>
      <c r="B283" s="3">
        <v>0</v>
      </c>
      <c r="C283" s="3">
        <v>0.402337</v>
      </c>
      <c r="D283">
        <f t="shared" si="39"/>
        <v>0.402337</v>
      </c>
      <c r="E283">
        <f t="shared" si="32"/>
        <v>225</v>
      </c>
      <c r="F283">
        <f t="shared" si="33"/>
        <v>41</v>
      </c>
      <c r="G283">
        <f t="shared" si="34"/>
        <v>47</v>
      </c>
      <c r="H283">
        <f t="shared" si="35"/>
        <v>239</v>
      </c>
      <c r="I283">
        <f t="shared" si="36"/>
        <v>0.48188405797101447</v>
      </c>
      <c r="J283">
        <f t="shared" si="37"/>
        <v>0.53409090909090906</v>
      </c>
      <c r="K283">
        <f t="shared" si="38"/>
        <v>0.48491379310344829</v>
      </c>
    </row>
    <row r="284" spans="1:11" x14ac:dyDescent="0.25">
      <c r="A284" s="3">
        <v>273</v>
      </c>
      <c r="B284" s="3">
        <v>1</v>
      </c>
      <c r="C284" s="3">
        <v>0.40368196000000001</v>
      </c>
      <c r="D284">
        <f t="shared" si="39"/>
        <v>0.40368196000000001</v>
      </c>
      <c r="E284">
        <f t="shared" si="32"/>
        <v>225</v>
      </c>
      <c r="F284">
        <f t="shared" si="33"/>
        <v>42</v>
      </c>
      <c r="G284">
        <f t="shared" si="34"/>
        <v>46</v>
      </c>
      <c r="H284">
        <f t="shared" si="35"/>
        <v>239</v>
      </c>
      <c r="I284">
        <f t="shared" si="36"/>
        <v>0.48369565217391303</v>
      </c>
      <c r="J284">
        <f t="shared" si="37"/>
        <v>0.52272727272727271</v>
      </c>
      <c r="K284">
        <f t="shared" si="38"/>
        <v>0.48491379310344829</v>
      </c>
    </row>
    <row r="285" spans="1:11" x14ac:dyDescent="0.25">
      <c r="A285" s="3">
        <v>722</v>
      </c>
      <c r="B285" s="3">
        <v>1</v>
      </c>
      <c r="C285" s="3">
        <v>0.40406120000000001</v>
      </c>
      <c r="D285">
        <f t="shared" si="39"/>
        <v>0.40406120000000001</v>
      </c>
      <c r="E285">
        <f t="shared" si="32"/>
        <v>224</v>
      </c>
      <c r="F285">
        <f t="shared" si="33"/>
        <v>42</v>
      </c>
      <c r="G285">
        <f t="shared" si="34"/>
        <v>46</v>
      </c>
      <c r="H285">
        <f t="shared" si="35"/>
        <v>240</v>
      </c>
      <c r="I285">
        <f t="shared" si="36"/>
        <v>0.48188405797101447</v>
      </c>
      <c r="J285">
        <f t="shared" si="37"/>
        <v>0.52272727272727271</v>
      </c>
      <c r="K285">
        <f t="shared" si="38"/>
        <v>0.48275862068965519</v>
      </c>
    </row>
    <row r="286" spans="1:11" x14ac:dyDescent="0.25">
      <c r="A286" s="3">
        <v>376</v>
      </c>
      <c r="B286" s="3">
        <v>0</v>
      </c>
      <c r="C286" s="3">
        <v>0.40482532999999998</v>
      </c>
      <c r="D286">
        <f t="shared" si="39"/>
        <v>0.40482532999999998</v>
      </c>
      <c r="E286">
        <f t="shared" si="32"/>
        <v>223</v>
      </c>
      <c r="F286">
        <f t="shared" si="33"/>
        <v>42</v>
      </c>
      <c r="G286">
        <f t="shared" si="34"/>
        <v>46</v>
      </c>
      <c r="H286">
        <f t="shared" si="35"/>
        <v>241</v>
      </c>
      <c r="I286">
        <f t="shared" si="36"/>
        <v>0.48007246376811596</v>
      </c>
      <c r="J286">
        <f t="shared" si="37"/>
        <v>0.52272727272727271</v>
      </c>
      <c r="K286">
        <f t="shared" si="38"/>
        <v>0.48060344827586204</v>
      </c>
    </row>
    <row r="287" spans="1:11" x14ac:dyDescent="0.25">
      <c r="A287" s="3">
        <v>1432</v>
      </c>
      <c r="B287" s="3">
        <v>0</v>
      </c>
      <c r="C287" s="3">
        <v>0.40493289999999998</v>
      </c>
      <c r="D287">
        <f t="shared" si="39"/>
        <v>0.40493289999999998</v>
      </c>
      <c r="E287">
        <f t="shared" si="32"/>
        <v>223</v>
      </c>
      <c r="F287">
        <f t="shared" si="33"/>
        <v>43</v>
      </c>
      <c r="G287">
        <f t="shared" si="34"/>
        <v>45</v>
      </c>
      <c r="H287">
        <f t="shared" si="35"/>
        <v>241</v>
      </c>
      <c r="I287">
        <f t="shared" si="36"/>
        <v>0.48188405797101447</v>
      </c>
      <c r="J287">
        <f t="shared" si="37"/>
        <v>0.51136363636363635</v>
      </c>
      <c r="K287">
        <f t="shared" si="38"/>
        <v>0.48060344827586204</v>
      </c>
    </row>
    <row r="288" spans="1:11" x14ac:dyDescent="0.25">
      <c r="A288" s="3">
        <v>374</v>
      </c>
      <c r="B288" s="3">
        <v>1</v>
      </c>
      <c r="C288" s="3">
        <v>0.40604287</v>
      </c>
      <c r="D288">
        <f t="shared" si="39"/>
        <v>0.40604287</v>
      </c>
      <c r="E288">
        <f t="shared" si="32"/>
        <v>223</v>
      </c>
      <c r="F288">
        <f t="shared" si="33"/>
        <v>44</v>
      </c>
      <c r="G288">
        <f t="shared" si="34"/>
        <v>44</v>
      </c>
      <c r="H288">
        <f t="shared" si="35"/>
        <v>241</v>
      </c>
      <c r="I288">
        <f t="shared" si="36"/>
        <v>0.48369565217391303</v>
      </c>
      <c r="J288">
        <f t="shared" si="37"/>
        <v>0.5</v>
      </c>
      <c r="K288">
        <f t="shared" si="38"/>
        <v>0.48060344827586204</v>
      </c>
    </row>
    <row r="289" spans="1:11" x14ac:dyDescent="0.25">
      <c r="A289" s="3">
        <v>461</v>
      </c>
      <c r="B289" s="3">
        <v>1</v>
      </c>
      <c r="C289" s="3">
        <v>0.40618019999999999</v>
      </c>
      <c r="D289">
        <f t="shared" si="39"/>
        <v>0.40618019999999999</v>
      </c>
      <c r="E289">
        <f t="shared" si="32"/>
        <v>222</v>
      </c>
      <c r="F289">
        <f t="shared" si="33"/>
        <v>44</v>
      </c>
      <c r="G289">
        <f t="shared" si="34"/>
        <v>44</v>
      </c>
      <c r="H289">
        <f t="shared" si="35"/>
        <v>242</v>
      </c>
      <c r="I289">
        <f t="shared" si="36"/>
        <v>0.48188405797101447</v>
      </c>
      <c r="J289">
        <f t="shared" si="37"/>
        <v>0.5</v>
      </c>
      <c r="K289">
        <f t="shared" si="38"/>
        <v>0.47844827586206895</v>
      </c>
    </row>
    <row r="290" spans="1:11" x14ac:dyDescent="0.25">
      <c r="A290" s="3">
        <v>925</v>
      </c>
      <c r="B290" s="3">
        <v>0</v>
      </c>
      <c r="C290" s="3">
        <v>0.40685769999999999</v>
      </c>
      <c r="D290">
        <f t="shared" si="39"/>
        <v>0.40685769999999999</v>
      </c>
      <c r="E290">
        <f t="shared" si="32"/>
        <v>221</v>
      </c>
      <c r="F290">
        <f t="shared" si="33"/>
        <v>44</v>
      </c>
      <c r="G290">
        <f t="shared" si="34"/>
        <v>44</v>
      </c>
      <c r="H290">
        <f t="shared" si="35"/>
        <v>243</v>
      </c>
      <c r="I290">
        <f t="shared" si="36"/>
        <v>0.48007246376811596</v>
      </c>
      <c r="J290">
        <f t="shared" si="37"/>
        <v>0.5</v>
      </c>
      <c r="K290">
        <f t="shared" si="38"/>
        <v>0.47629310344827586</v>
      </c>
    </row>
    <row r="291" spans="1:11" x14ac:dyDescent="0.25">
      <c r="A291" s="3">
        <v>51</v>
      </c>
      <c r="B291" s="3">
        <v>1</v>
      </c>
      <c r="C291" s="3">
        <v>0.41268468000000003</v>
      </c>
      <c r="D291">
        <f t="shared" si="39"/>
        <v>0.41268468000000003</v>
      </c>
      <c r="E291">
        <f t="shared" si="32"/>
        <v>221</v>
      </c>
      <c r="F291">
        <f t="shared" si="33"/>
        <v>45</v>
      </c>
      <c r="G291">
        <f t="shared" si="34"/>
        <v>43</v>
      </c>
      <c r="H291">
        <f t="shared" si="35"/>
        <v>243</v>
      </c>
      <c r="I291">
        <f t="shared" si="36"/>
        <v>0.48188405797101447</v>
      </c>
      <c r="J291">
        <f t="shared" si="37"/>
        <v>0.48863636363636365</v>
      </c>
      <c r="K291">
        <f t="shared" si="38"/>
        <v>0.47629310344827586</v>
      </c>
    </row>
    <row r="292" spans="1:11" x14ac:dyDescent="0.25">
      <c r="A292" s="3">
        <v>1215</v>
      </c>
      <c r="B292" s="3">
        <v>1</v>
      </c>
      <c r="C292" s="3">
        <v>0.41344786</v>
      </c>
      <c r="D292">
        <f t="shared" si="39"/>
        <v>0.41344786</v>
      </c>
      <c r="E292">
        <f t="shared" si="32"/>
        <v>220</v>
      </c>
      <c r="F292">
        <f t="shared" si="33"/>
        <v>45</v>
      </c>
      <c r="G292">
        <f t="shared" si="34"/>
        <v>43</v>
      </c>
      <c r="H292">
        <f t="shared" si="35"/>
        <v>244</v>
      </c>
      <c r="I292">
        <f t="shared" si="36"/>
        <v>0.48007246376811596</v>
      </c>
      <c r="J292">
        <f t="shared" si="37"/>
        <v>0.48863636363636365</v>
      </c>
      <c r="K292">
        <f t="shared" si="38"/>
        <v>0.47413793103448276</v>
      </c>
    </row>
    <row r="293" spans="1:11" x14ac:dyDescent="0.25">
      <c r="A293" s="3">
        <v>410</v>
      </c>
      <c r="B293" s="3">
        <v>1</v>
      </c>
      <c r="C293" s="3">
        <v>0.41395169999999998</v>
      </c>
      <c r="D293">
        <f t="shared" si="39"/>
        <v>0.41395169999999998</v>
      </c>
      <c r="E293">
        <f t="shared" si="32"/>
        <v>219</v>
      </c>
      <c r="F293">
        <f t="shared" si="33"/>
        <v>45</v>
      </c>
      <c r="G293">
        <f t="shared" si="34"/>
        <v>43</v>
      </c>
      <c r="H293">
        <f t="shared" si="35"/>
        <v>245</v>
      </c>
      <c r="I293">
        <f t="shared" si="36"/>
        <v>0.47826086956521741</v>
      </c>
      <c r="J293">
        <f t="shared" si="37"/>
        <v>0.48863636363636365</v>
      </c>
      <c r="K293">
        <f t="shared" si="38"/>
        <v>0.47198275862068967</v>
      </c>
    </row>
    <row r="294" spans="1:11" x14ac:dyDescent="0.25">
      <c r="A294" s="3">
        <v>440</v>
      </c>
      <c r="B294" s="3">
        <v>1</v>
      </c>
      <c r="C294" s="3">
        <v>0.41472328000000003</v>
      </c>
      <c r="D294">
        <f t="shared" si="39"/>
        <v>0.41472328000000003</v>
      </c>
      <c r="E294">
        <f t="shared" si="32"/>
        <v>218</v>
      </c>
      <c r="F294">
        <f t="shared" si="33"/>
        <v>45</v>
      </c>
      <c r="G294">
        <f t="shared" si="34"/>
        <v>43</v>
      </c>
      <c r="H294">
        <f t="shared" si="35"/>
        <v>246</v>
      </c>
      <c r="I294">
        <f t="shared" si="36"/>
        <v>0.47644927536231885</v>
      </c>
      <c r="J294">
        <f t="shared" si="37"/>
        <v>0.48863636363636365</v>
      </c>
      <c r="K294">
        <f t="shared" si="38"/>
        <v>0.46982758620689657</v>
      </c>
    </row>
    <row r="295" spans="1:11" x14ac:dyDescent="0.25">
      <c r="A295" s="3">
        <v>1064</v>
      </c>
      <c r="B295" s="3">
        <v>0</v>
      </c>
      <c r="C295" s="3">
        <v>0.41628389999999998</v>
      </c>
      <c r="D295">
        <f t="shared" si="39"/>
        <v>0.41628389999999998</v>
      </c>
      <c r="E295">
        <f t="shared" si="32"/>
        <v>217</v>
      </c>
      <c r="F295">
        <f t="shared" si="33"/>
        <v>45</v>
      </c>
      <c r="G295">
        <f t="shared" si="34"/>
        <v>43</v>
      </c>
      <c r="H295">
        <f t="shared" si="35"/>
        <v>247</v>
      </c>
      <c r="I295">
        <f t="shared" si="36"/>
        <v>0.47463768115942029</v>
      </c>
      <c r="J295">
        <f t="shared" si="37"/>
        <v>0.48863636363636365</v>
      </c>
      <c r="K295">
        <f t="shared" si="38"/>
        <v>0.46767241379310343</v>
      </c>
    </row>
    <row r="296" spans="1:11" x14ac:dyDescent="0.25">
      <c r="A296" s="3">
        <v>712</v>
      </c>
      <c r="B296" s="3">
        <v>1</v>
      </c>
      <c r="C296" s="3">
        <v>0.41650324999999999</v>
      </c>
      <c r="D296">
        <f t="shared" si="39"/>
        <v>0.41650324999999999</v>
      </c>
      <c r="E296">
        <f t="shared" si="32"/>
        <v>217</v>
      </c>
      <c r="F296">
        <f t="shared" si="33"/>
        <v>46</v>
      </c>
      <c r="G296">
        <f t="shared" si="34"/>
        <v>42</v>
      </c>
      <c r="H296">
        <f t="shared" si="35"/>
        <v>247</v>
      </c>
      <c r="I296">
        <f t="shared" si="36"/>
        <v>0.47644927536231885</v>
      </c>
      <c r="J296">
        <f t="shared" si="37"/>
        <v>0.47727272727272729</v>
      </c>
      <c r="K296">
        <f t="shared" si="38"/>
        <v>0.46767241379310343</v>
      </c>
    </row>
    <row r="297" spans="1:11" x14ac:dyDescent="0.25">
      <c r="A297" s="3">
        <v>1273</v>
      </c>
      <c r="B297" s="3">
        <v>0</v>
      </c>
      <c r="C297" s="3">
        <v>0.41809499999999999</v>
      </c>
      <c r="D297">
        <f t="shared" si="39"/>
        <v>0.41809499999999999</v>
      </c>
      <c r="E297">
        <f t="shared" si="32"/>
        <v>216</v>
      </c>
      <c r="F297">
        <f t="shared" si="33"/>
        <v>46</v>
      </c>
      <c r="G297">
        <f t="shared" si="34"/>
        <v>42</v>
      </c>
      <c r="H297">
        <f t="shared" si="35"/>
        <v>248</v>
      </c>
      <c r="I297">
        <f t="shared" si="36"/>
        <v>0.47463768115942029</v>
      </c>
      <c r="J297">
        <f t="shared" si="37"/>
        <v>0.47727272727272729</v>
      </c>
      <c r="K297">
        <f t="shared" si="38"/>
        <v>0.46551724137931033</v>
      </c>
    </row>
    <row r="298" spans="1:11" x14ac:dyDescent="0.25">
      <c r="A298" s="3">
        <v>1149</v>
      </c>
      <c r="B298" s="3">
        <v>0</v>
      </c>
      <c r="C298" s="3">
        <v>0.41896358</v>
      </c>
      <c r="D298">
        <f t="shared" si="39"/>
        <v>0.41896358</v>
      </c>
      <c r="E298">
        <f t="shared" si="32"/>
        <v>216</v>
      </c>
      <c r="F298">
        <f t="shared" si="33"/>
        <v>47</v>
      </c>
      <c r="G298">
        <f t="shared" si="34"/>
        <v>41</v>
      </c>
      <c r="H298">
        <f t="shared" si="35"/>
        <v>248</v>
      </c>
      <c r="I298">
        <f t="shared" si="36"/>
        <v>0.47644927536231885</v>
      </c>
      <c r="J298">
        <f t="shared" si="37"/>
        <v>0.46590909090909088</v>
      </c>
      <c r="K298">
        <f t="shared" si="38"/>
        <v>0.46551724137931033</v>
      </c>
    </row>
    <row r="299" spans="1:11" x14ac:dyDescent="0.25">
      <c r="A299" s="3">
        <v>564</v>
      </c>
      <c r="B299" s="3">
        <v>1</v>
      </c>
      <c r="C299" s="3">
        <v>0.41975790000000002</v>
      </c>
      <c r="D299">
        <f t="shared" si="39"/>
        <v>0.41975790000000002</v>
      </c>
      <c r="E299">
        <f t="shared" si="32"/>
        <v>216</v>
      </c>
      <c r="F299">
        <f t="shared" si="33"/>
        <v>48</v>
      </c>
      <c r="G299">
        <f t="shared" si="34"/>
        <v>40</v>
      </c>
      <c r="H299">
        <f t="shared" si="35"/>
        <v>248</v>
      </c>
      <c r="I299">
        <f t="shared" si="36"/>
        <v>0.47826086956521741</v>
      </c>
      <c r="J299">
        <f t="shared" si="37"/>
        <v>0.45454545454545453</v>
      </c>
      <c r="K299">
        <f t="shared" si="38"/>
        <v>0.46551724137931033</v>
      </c>
    </row>
    <row r="300" spans="1:11" x14ac:dyDescent="0.25">
      <c r="A300" s="3">
        <v>789</v>
      </c>
      <c r="B300" s="3">
        <v>1</v>
      </c>
      <c r="C300" s="3">
        <v>0.42011907999999998</v>
      </c>
      <c r="D300">
        <f t="shared" si="39"/>
        <v>0.42011907999999998</v>
      </c>
      <c r="E300">
        <f t="shared" si="32"/>
        <v>215</v>
      </c>
      <c r="F300">
        <f t="shared" si="33"/>
        <v>48</v>
      </c>
      <c r="G300">
        <f t="shared" si="34"/>
        <v>40</v>
      </c>
      <c r="H300">
        <f t="shared" si="35"/>
        <v>249</v>
      </c>
      <c r="I300">
        <f t="shared" si="36"/>
        <v>0.47644927536231885</v>
      </c>
      <c r="J300">
        <f t="shared" si="37"/>
        <v>0.45454545454545453</v>
      </c>
      <c r="K300">
        <f t="shared" si="38"/>
        <v>0.46336206896551724</v>
      </c>
    </row>
    <row r="301" spans="1:11" x14ac:dyDescent="0.25">
      <c r="A301" s="3">
        <v>1154</v>
      </c>
      <c r="B301" s="3">
        <v>1</v>
      </c>
      <c r="C301" s="3">
        <v>0.42200172000000002</v>
      </c>
      <c r="D301">
        <f t="shared" si="39"/>
        <v>0.42200172000000002</v>
      </c>
      <c r="E301">
        <f t="shared" si="32"/>
        <v>214</v>
      </c>
      <c r="F301">
        <f t="shared" si="33"/>
        <v>48</v>
      </c>
      <c r="G301">
        <f t="shared" si="34"/>
        <v>40</v>
      </c>
      <c r="H301">
        <f t="shared" si="35"/>
        <v>250</v>
      </c>
      <c r="I301">
        <f t="shared" si="36"/>
        <v>0.47463768115942029</v>
      </c>
      <c r="J301">
        <f t="shared" si="37"/>
        <v>0.45454545454545453</v>
      </c>
      <c r="K301">
        <f t="shared" si="38"/>
        <v>0.46120689655172414</v>
      </c>
    </row>
    <row r="302" spans="1:11" x14ac:dyDescent="0.25">
      <c r="A302" s="3">
        <v>86</v>
      </c>
      <c r="B302" s="3">
        <v>0</v>
      </c>
      <c r="C302" s="3">
        <v>0.42232785</v>
      </c>
      <c r="D302">
        <f t="shared" si="39"/>
        <v>0.42232785</v>
      </c>
      <c r="E302">
        <f t="shared" si="32"/>
        <v>213</v>
      </c>
      <c r="F302">
        <f t="shared" si="33"/>
        <v>48</v>
      </c>
      <c r="G302">
        <f t="shared" si="34"/>
        <v>40</v>
      </c>
      <c r="H302">
        <f t="shared" si="35"/>
        <v>251</v>
      </c>
      <c r="I302">
        <f t="shared" si="36"/>
        <v>0.47282608695652173</v>
      </c>
      <c r="J302">
        <f t="shared" si="37"/>
        <v>0.45454545454545453</v>
      </c>
      <c r="K302">
        <f t="shared" si="38"/>
        <v>0.45905172413793105</v>
      </c>
    </row>
    <row r="303" spans="1:11" x14ac:dyDescent="0.25">
      <c r="A303" s="3">
        <v>731</v>
      </c>
      <c r="B303" s="3">
        <v>1</v>
      </c>
      <c r="C303" s="3">
        <v>0.42262217000000002</v>
      </c>
      <c r="D303">
        <f t="shared" si="39"/>
        <v>0.42262217000000002</v>
      </c>
      <c r="E303">
        <f t="shared" si="32"/>
        <v>213</v>
      </c>
      <c r="F303">
        <f t="shared" si="33"/>
        <v>49</v>
      </c>
      <c r="G303">
        <f t="shared" si="34"/>
        <v>39</v>
      </c>
      <c r="H303">
        <f t="shared" si="35"/>
        <v>251</v>
      </c>
      <c r="I303">
        <f t="shared" si="36"/>
        <v>0.47463768115942029</v>
      </c>
      <c r="J303">
        <f t="shared" si="37"/>
        <v>0.44318181818181818</v>
      </c>
      <c r="K303">
        <f t="shared" si="38"/>
        <v>0.45905172413793105</v>
      </c>
    </row>
    <row r="304" spans="1:11" x14ac:dyDescent="0.25">
      <c r="A304" s="3">
        <v>207</v>
      </c>
      <c r="B304" s="3">
        <v>1</v>
      </c>
      <c r="C304" s="3">
        <v>0.42444789999999999</v>
      </c>
      <c r="D304">
        <f t="shared" si="39"/>
        <v>0.42444789999999999</v>
      </c>
      <c r="E304">
        <f t="shared" si="32"/>
        <v>212</v>
      </c>
      <c r="F304">
        <f t="shared" si="33"/>
        <v>49</v>
      </c>
      <c r="G304">
        <f t="shared" si="34"/>
        <v>39</v>
      </c>
      <c r="H304">
        <f t="shared" si="35"/>
        <v>252</v>
      </c>
      <c r="I304">
        <f t="shared" si="36"/>
        <v>0.47282608695652173</v>
      </c>
      <c r="J304">
        <f t="shared" si="37"/>
        <v>0.44318181818181818</v>
      </c>
      <c r="K304">
        <f t="shared" si="38"/>
        <v>0.45689655172413796</v>
      </c>
    </row>
    <row r="305" spans="1:11" x14ac:dyDescent="0.25">
      <c r="A305" s="3">
        <v>1581</v>
      </c>
      <c r="B305" s="3">
        <v>1</v>
      </c>
      <c r="C305" s="3">
        <v>0.42467179999999999</v>
      </c>
      <c r="D305">
        <f t="shared" si="39"/>
        <v>0.42467179999999999</v>
      </c>
      <c r="E305">
        <f t="shared" si="32"/>
        <v>211</v>
      </c>
      <c r="F305">
        <f t="shared" si="33"/>
        <v>49</v>
      </c>
      <c r="G305">
        <f t="shared" si="34"/>
        <v>39</v>
      </c>
      <c r="H305">
        <f t="shared" si="35"/>
        <v>253</v>
      </c>
      <c r="I305">
        <f t="shared" si="36"/>
        <v>0.47101449275362317</v>
      </c>
      <c r="J305">
        <f t="shared" si="37"/>
        <v>0.44318181818181818</v>
      </c>
      <c r="K305">
        <f t="shared" si="38"/>
        <v>0.45474137931034481</v>
      </c>
    </row>
    <row r="306" spans="1:11" x14ac:dyDescent="0.25">
      <c r="A306" s="3">
        <v>496</v>
      </c>
      <c r="B306" s="3">
        <v>0</v>
      </c>
      <c r="C306" s="3">
        <v>0.42685103000000002</v>
      </c>
      <c r="D306">
        <f t="shared" si="39"/>
        <v>0.42685103000000002</v>
      </c>
      <c r="E306">
        <f t="shared" si="32"/>
        <v>210</v>
      </c>
      <c r="F306">
        <f t="shared" si="33"/>
        <v>49</v>
      </c>
      <c r="G306">
        <f t="shared" si="34"/>
        <v>39</v>
      </c>
      <c r="H306">
        <f t="shared" si="35"/>
        <v>254</v>
      </c>
      <c r="I306">
        <f t="shared" si="36"/>
        <v>0.46920289855072461</v>
      </c>
      <c r="J306">
        <f t="shared" si="37"/>
        <v>0.44318181818181818</v>
      </c>
      <c r="K306">
        <f t="shared" si="38"/>
        <v>0.45258620689655171</v>
      </c>
    </row>
    <row r="307" spans="1:11" x14ac:dyDescent="0.25">
      <c r="A307" s="3">
        <v>297</v>
      </c>
      <c r="B307" s="3">
        <v>1</v>
      </c>
      <c r="C307" s="3">
        <v>0.43295454999999999</v>
      </c>
      <c r="D307">
        <f t="shared" si="39"/>
        <v>0.43295454999999999</v>
      </c>
      <c r="E307">
        <f t="shared" si="32"/>
        <v>210</v>
      </c>
      <c r="F307">
        <f t="shared" si="33"/>
        <v>50</v>
      </c>
      <c r="G307">
        <f t="shared" si="34"/>
        <v>38</v>
      </c>
      <c r="H307">
        <f t="shared" si="35"/>
        <v>254</v>
      </c>
      <c r="I307">
        <f t="shared" si="36"/>
        <v>0.47101449275362317</v>
      </c>
      <c r="J307">
        <f t="shared" si="37"/>
        <v>0.43181818181818182</v>
      </c>
      <c r="K307">
        <f t="shared" si="38"/>
        <v>0.45258620689655171</v>
      </c>
    </row>
    <row r="308" spans="1:11" x14ac:dyDescent="0.25">
      <c r="A308" s="3">
        <v>606</v>
      </c>
      <c r="B308" s="3">
        <v>1</v>
      </c>
      <c r="C308" s="3">
        <v>0.43388115999999999</v>
      </c>
      <c r="D308">
        <f t="shared" si="39"/>
        <v>0.43388115999999999</v>
      </c>
      <c r="E308">
        <f t="shared" si="32"/>
        <v>209</v>
      </c>
      <c r="F308">
        <f t="shared" si="33"/>
        <v>50</v>
      </c>
      <c r="G308">
        <f t="shared" si="34"/>
        <v>38</v>
      </c>
      <c r="H308">
        <f t="shared" si="35"/>
        <v>255</v>
      </c>
      <c r="I308">
        <f t="shared" si="36"/>
        <v>0.46920289855072461</v>
      </c>
      <c r="J308">
        <f t="shared" si="37"/>
        <v>0.43181818181818182</v>
      </c>
      <c r="K308">
        <f t="shared" si="38"/>
        <v>0.45043103448275862</v>
      </c>
    </row>
    <row r="309" spans="1:11" x14ac:dyDescent="0.25">
      <c r="A309" s="3">
        <v>820</v>
      </c>
      <c r="B309" s="3">
        <v>1</v>
      </c>
      <c r="C309" s="3">
        <v>0.43432218</v>
      </c>
      <c r="D309">
        <f t="shared" si="39"/>
        <v>0.43432218</v>
      </c>
      <c r="E309">
        <f t="shared" si="32"/>
        <v>208</v>
      </c>
      <c r="F309">
        <f t="shared" si="33"/>
        <v>50</v>
      </c>
      <c r="G309">
        <f t="shared" si="34"/>
        <v>38</v>
      </c>
      <c r="H309">
        <f t="shared" si="35"/>
        <v>256</v>
      </c>
      <c r="I309">
        <f t="shared" si="36"/>
        <v>0.46739130434782611</v>
      </c>
      <c r="J309">
        <f t="shared" si="37"/>
        <v>0.43181818181818182</v>
      </c>
      <c r="K309">
        <f t="shared" si="38"/>
        <v>0.44827586206896552</v>
      </c>
    </row>
    <row r="310" spans="1:11" x14ac:dyDescent="0.25">
      <c r="A310" s="3">
        <v>1005</v>
      </c>
      <c r="B310" s="3">
        <v>1</v>
      </c>
      <c r="C310" s="3">
        <v>0.43578600000000001</v>
      </c>
      <c r="D310">
        <f t="shared" si="39"/>
        <v>0.43578600000000001</v>
      </c>
      <c r="E310">
        <f t="shared" si="32"/>
        <v>207</v>
      </c>
      <c r="F310">
        <f t="shared" si="33"/>
        <v>50</v>
      </c>
      <c r="G310">
        <f t="shared" si="34"/>
        <v>38</v>
      </c>
      <c r="H310">
        <f t="shared" si="35"/>
        <v>257</v>
      </c>
      <c r="I310">
        <f t="shared" si="36"/>
        <v>0.46557971014492755</v>
      </c>
      <c r="J310">
        <f t="shared" si="37"/>
        <v>0.43181818181818182</v>
      </c>
      <c r="K310">
        <f t="shared" si="38"/>
        <v>0.44612068965517243</v>
      </c>
    </row>
    <row r="311" spans="1:11" x14ac:dyDescent="0.25">
      <c r="A311" s="3">
        <v>1127</v>
      </c>
      <c r="B311" s="3">
        <v>1</v>
      </c>
      <c r="C311" s="3">
        <v>0.43769485000000002</v>
      </c>
      <c r="D311">
        <f t="shared" si="39"/>
        <v>0.43769485000000002</v>
      </c>
      <c r="E311">
        <f t="shared" si="32"/>
        <v>206</v>
      </c>
      <c r="F311">
        <f t="shared" si="33"/>
        <v>50</v>
      </c>
      <c r="G311">
        <f t="shared" si="34"/>
        <v>38</v>
      </c>
      <c r="H311">
        <f t="shared" si="35"/>
        <v>258</v>
      </c>
      <c r="I311">
        <f t="shared" si="36"/>
        <v>0.46376811594202899</v>
      </c>
      <c r="J311">
        <f t="shared" si="37"/>
        <v>0.43181818181818182</v>
      </c>
      <c r="K311">
        <f t="shared" si="38"/>
        <v>0.44396551724137934</v>
      </c>
    </row>
    <row r="312" spans="1:11" x14ac:dyDescent="0.25">
      <c r="A312" s="3">
        <v>312</v>
      </c>
      <c r="B312" s="3">
        <v>1</v>
      </c>
      <c r="C312" s="3">
        <v>0.43904315999999999</v>
      </c>
      <c r="D312">
        <f t="shared" si="39"/>
        <v>0.43904315999999999</v>
      </c>
      <c r="E312">
        <f t="shared" si="32"/>
        <v>205</v>
      </c>
      <c r="F312">
        <f t="shared" si="33"/>
        <v>50</v>
      </c>
      <c r="G312">
        <f t="shared" si="34"/>
        <v>38</v>
      </c>
      <c r="H312">
        <f t="shared" si="35"/>
        <v>259</v>
      </c>
      <c r="I312">
        <f t="shared" si="36"/>
        <v>0.46195652173913043</v>
      </c>
      <c r="J312">
        <f t="shared" si="37"/>
        <v>0.43181818181818182</v>
      </c>
      <c r="K312">
        <f t="shared" si="38"/>
        <v>0.44181034482758619</v>
      </c>
    </row>
    <row r="313" spans="1:11" x14ac:dyDescent="0.25">
      <c r="A313" s="3">
        <v>1301</v>
      </c>
      <c r="B313" s="3">
        <v>1</v>
      </c>
      <c r="C313" s="3">
        <v>0.44102766999999998</v>
      </c>
      <c r="D313">
        <f t="shared" si="39"/>
        <v>0.44102766999999998</v>
      </c>
      <c r="E313">
        <f t="shared" si="32"/>
        <v>204</v>
      </c>
      <c r="F313">
        <f t="shared" si="33"/>
        <v>50</v>
      </c>
      <c r="G313">
        <f t="shared" si="34"/>
        <v>38</v>
      </c>
      <c r="H313">
        <f t="shared" si="35"/>
        <v>260</v>
      </c>
      <c r="I313">
        <f t="shared" si="36"/>
        <v>0.46014492753623187</v>
      </c>
      <c r="J313">
        <f t="shared" si="37"/>
        <v>0.43181818181818182</v>
      </c>
      <c r="K313">
        <f t="shared" si="38"/>
        <v>0.43965517241379309</v>
      </c>
    </row>
    <row r="314" spans="1:11" x14ac:dyDescent="0.25">
      <c r="A314" s="3">
        <v>110</v>
      </c>
      <c r="B314" s="3">
        <v>1</v>
      </c>
      <c r="C314" s="3">
        <v>0.44640597999999998</v>
      </c>
      <c r="D314">
        <f t="shared" si="39"/>
        <v>0.44640597999999998</v>
      </c>
      <c r="E314">
        <f t="shared" si="32"/>
        <v>203</v>
      </c>
      <c r="F314">
        <f t="shared" si="33"/>
        <v>50</v>
      </c>
      <c r="G314">
        <f t="shared" si="34"/>
        <v>38</v>
      </c>
      <c r="H314">
        <f t="shared" si="35"/>
        <v>261</v>
      </c>
      <c r="I314">
        <f t="shared" si="36"/>
        <v>0.45833333333333331</v>
      </c>
      <c r="J314">
        <f t="shared" si="37"/>
        <v>0.43181818181818182</v>
      </c>
      <c r="K314">
        <f t="shared" si="38"/>
        <v>0.4375</v>
      </c>
    </row>
    <row r="315" spans="1:11" x14ac:dyDescent="0.25">
      <c r="A315" s="3">
        <v>323</v>
      </c>
      <c r="B315" s="3">
        <v>1</v>
      </c>
      <c r="C315" s="3">
        <v>0.44842093999999999</v>
      </c>
      <c r="D315">
        <f t="shared" si="39"/>
        <v>0.44842093999999999</v>
      </c>
      <c r="E315">
        <f t="shared" si="32"/>
        <v>202</v>
      </c>
      <c r="F315">
        <f t="shared" si="33"/>
        <v>50</v>
      </c>
      <c r="G315">
        <f t="shared" si="34"/>
        <v>38</v>
      </c>
      <c r="H315">
        <f t="shared" si="35"/>
        <v>262</v>
      </c>
      <c r="I315">
        <f t="shared" si="36"/>
        <v>0.45652173913043476</v>
      </c>
      <c r="J315">
        <f t="shared" si="37"/>
        <v>0.43181818181818182</v>
      </c>
      <c r="K315">
        <f t="shared" si="38"/>
        <v>0.43534482758620691</v>
      </c>
    </row>
    <row r="316" spans="1:11" x14ac:dyDescent="0.25">
      <c r="A316" s="3">
        <v>238</v>
      </c>
      <c r="B316" s="3">
        <v>1</v>
      </c>
      <c r="C316" s="3">
        <v>0.44905704000000002</v>
      </c>
      <c r="D316">
        <f t="shared" si="39"/>
        <v>0.44905704000000002</v>
      </c>
      <c r="E316">
        <f t="shared" si="32"/>
        <v>201</v>
      </c>
      <c r="F316">
        <f t="shared" si="33"/>
        <v>50</v>
      </c>
      <c r="G316">
        <f t="shared" si="34"/>
        <v>38</v>
      </c>
      <c r="H316">
        <f t="shared" si="35"/>
        <v>263</v>
      </c>
      <c r="I316">
        <f t="shared" si="36"/>
        <v>0.45471014492753625</v>
      </c>
      <c r="J316">
        <f t="shared" si="37"/>
        <v>0.43181818181818182</v>
      </c>
      <c r="K316">
        <f t="shared" si="38"/>
        <v>0.43318965517241381</v>
      </c>
    </row>
    <row r="317" spans="1:11" x14ac:dyDescent="0.25">
      <c r="A317" s="3">
        <v>928</v>
      </c>
      <c r="B317" s="3">
        <v>1</v>
      </c>
      <c r="C317" s="3">
        <v>0.45115050000000001</v>
      </c>
      <c r="D317">
        <f t="shared" si="39"/>
        <v>0.45115050000000001</v>
      </c>
      <c r="E317">
        <f t="shared" si="32"/>
        <v>200</v>
      </c>
      <c r="F317">
        <f t="shared" si="33"/>
        <v>50</v>
      </c>
      <c r="G317">
        <f t="shared" si="34"/>
        <v>38</v>
      </c>
      <c r="H317">
        <f t="shared" si="35"/>
        <v>264</v>
      </c>
      <c r="I317">
        <f t="shared" si="36"/>
        <v>0.45289855072463769</v>
      </c>
      <c r="J317">
        <f t="shared" si="37"/>
        <v>0.43181818181818182</v>
      </c>
      <c r="K317">
        <f t="shared" si="38"/>
        <v>0.43103448275862066</v>
      </c>
    </row>
    <row r="318" spans="1:11" x14ac:dyDescent="0.25">
      <c r="A318" s="3">
        <v>85</v>
      </c>
      <c r="B318" s="3">
        <v>1</v>
      </c>
      <c r="C318" s="3">
        <v>0.45163186999999999</v>
      </c>
      <c r="D318">
        <f t="shared" si="39"/>
        <v>0.45163186999999999</v>
      </c>
      <c r="E318">
        <f t="shared" si="32"/>
        <v>199</v>
      </c>
      <c r="F318">
        <f t="shared" si="33"/>
        <v>50</v>
      </c>
      <c r="G318">
        <f t="shared" si="34"/>
        <v>38</v>
      </c>
      <c r="H318">
        <f t="shared" si="35"/>
        <v>265</v>
      </c>
      <c r="I318">
        <f t="shared" si="36"/>
        <v>0.45108695652173914</v>
      </c>
      <c r="J318">
        <f t="shared" si="37"/>
        <v>0.43181818181818182</v>
      </c>
      <c r="K318">
        <f t="shared" si="38"/>
        <v>0.42887931034482757</v>
      </c>
    </row>
    <row r="319" spans="1:11" x14ac:dyDescent="0.25">
      <c r="A319" s="3">
        <v>157</v>
      </c>
      <c r="B319" s="3">
        <v>1</v>
      </c>
      <c r="C319" s="3">
        <v>0.45244074000000001</v>
      </c>
      <c r="D319">
        <f t="shared" si="39"/>
        <v>0.45244074000000001</v>
      </c>
      <c r="E319">
        <f t="shared" si="32"/>
        <v>198</v>
      </c>
      <c r="F319">
        <f t="shared" si="33"/>
        <v>50</v>
      </c>
      <c r="G319">
        <f t="shared" si="34"/>
        <v>38</v>
      </c>
      <c r="H319">
        <f t="shared" si="35"/>
        <v>266</v>
      </c>
      <c r="I319">
        <f t="shared" si="36"/>
        <v>0.44927536231884058</v>
      </c>
      <c r="J319">
        <f t="shared" si="37"/>
        <v>0.43181818181818182</v>
      </c>
      <c r="K319">
        <f t="shared" si="38"/>
        <v>0.42672413793103448</v>
      </c>
    </row>
    <row r="320" spans="1:11" x14ac:dyDescent="0.25">
      <c r="A320" s="3">
        <v>1067</v>
      </c>
      <c r="B320" s="3">
        <v>1</v>
      </c>
      <c r="C320" s="3">
        <v>0.45754099999999998</v>
      </c>
      <c r="D320">
        <f t="shared" si="39"/>
        <v>0.45754099999999998</v>
      </c>
      <c r="E320">
        <f t="shared" si="32"/>
        <v>197</v>
      </c>
      <c r="F320">
        <f t="shared" si="33"/>
        <v>50</v>
      </c>
      <c r="G320">
        <f t="shared" si="34"/>
        <v>38</v>
      </c>
      <c r="H320">
        <f t="shared" si="35"/>
        <v>267</v>
      </c>
      <c r="I320">
        <f t="shared" si="36"/>
        <v>0.44746376811594202</v>
      </c>
      <c r="J320">
        <f t="shared" si="37"/>
        <v>0.43181818181818182</v>
      </c>
      <c r="K320">
        <f t="shared" si="38"/>
        <v>0.42456896551724138</v>
      </c>
    </row>
    <row r="321" spans="1:11" x14ac:dyDescent="0.25">
      <c r="A321" s="3">
        <v>437</v>
      </c>
      <c r="B321" s="3">
        <v>1</v>
      </c>
      <c r="C321" s="3">
        <v>0.46443184999999998</v>
      </c>
      <c r="D321">
        <f t="shared" si="39"/>
        <v>0.46443184999999998</v>
      </c>
      <c r="E321">
        <f t="shared" si="32"/>
        <v>196</v>
      </c>
      <c r="F321">
        <f t="shared" si="33"/>
        <v>50</v>
      </c>
      <c r="G321">
        <f t="shared" si="34"/>
        <v>38</v>
      </c>
      <c r="H321">
        <f t="shared" si="35"/>
        <v>268</v>
      </c>
      <c r="I321">
        <f t="shared" si="36"/>
        <v>0.44565217391304346</v>
      </c>
      <c r="J321">
        <f t="shared" si="37"/>
        <v>0.43181818181818182</v>
      </c>
      <c r="K321">
        <f t="shared" si="38"/>
        <v>0.42241379310344829</v>
      </c>
    </row>
    <row r="322" spans="1:11" x14ac:dyDescent="0.25">
      <c r="A322" s="3">
        <v>968</v>
      </c>
      <c r="B322" s="3">
        <v>1</v>
      </c>
      <c r="C322" s="3">
        <v>0.46580377000000001</v>
      </c>
      <c r="D322">
        <f t="shared" si="39"/>
        <v>0.46580377000000001</v>
      </c>
      <c r="E322">
        <f t="shared" ref="E322:E385" si="40">COUNTIFS($C$3:$C$554, "&gt;="&amp;D322, $B$3:$B$554, "1")</f>
        <v>195</v>
      </c>
      <c r="F322">
        <f t="shared" ref="F322:F385" si="41">COUNTIFS($C$3:$C$554, "&lt;"&amp;D322, $B$3:$B$554, "0")</f>
        <v>50</v>
      </c>
      <c r="G322">
        <f t="shared" ref="G322:G385" si="42">COUNTIFS($C$3:$C$554, "&gt;="&amp;D322, $B$3:$B$554, "0")</f>
        <v>38</v>
      </c>
      <c r="H322">
        <f t="shared" ref="H322:H385" si="43">COUNTIFS($C$3:$C$554, "&lt;"&amp;D322, $B$3:$B$554, "1")</f>
        <v>269</v>
      </c>
      <c r="I322">
        <f t="shared" ref="I322:I385" si="44">(E322+F322)/(E322+F322+G322+H322)</f>
        <v>0.4438405797101449</v>
      </c>
      <c r="J322">
        <f t="shared" ref="J322:J385" si="45">G322/(G322+F322)</f>
        <v>0.43181818181818182</v>
      </c>
      <c r="K322">
        <f t="shared" ref="K322:K385" si="46">E322/(E322+H322)</f>
        <v>0.42025862068965519</v>
      </c>
    </row>
    <row r="323" spans="1:11" x14ac:dyDescent="0.25">
      <c r="A323" s="3">
        <v>75</v>
      </c>
      <c r="B323" s="3">
        <v>1</v>
      </c>
      <c r="C323" s="3">
        <v>0.46709551999999999</v>
      </c>
      <c r="D323">
        <f t="shared" ref="D323:D386" si="47">C323</f>
        <v>0.46709551999999999</v>
      </c>
      <c r="E323">
        <f t="shared" si="40"/>
        <v>194</v>
      </c>
      <c r="F323">
        <f t="shared" si="41"/>
        <v>50</v>
      </c>
      <c r="G323">
        <f t="shared" si="42"/>
        <v>38</v>
      </c>
      <c r="H323">
        <f t="shared" si="43"/>
        <v>270</v>
      </c>
      <c r="I323">
        <f t="shared" si="44"/>
        <v>0.4420289855072464</v>
      </c>
      <c r="J323">
        <f t="shared" si="45"/>
        <v>0.43181818181818182</v>
      </c>
      <c r="K323">
        <f t="shared" si="46"/>
        <v>0.41810344827586204</v>
      </c>
    </row>
    <row r="324" spans="1:11" x14ac:dyDescent="0.25">
      <c r="A324" s="3">
        <v>975</v>
      </c>
      <c r="B324" s="3">
        <v>1</v>
      </c>
      <c r="C324" s="3">
        <v>0.47196813999999998</v>
      </c>
      <c r="D324">
        <f t="shared" si="47"/>
        <v>0.47196813999999998</v>
      </c>
      <c r="E324">
        <f t="shared" si="40"/>
        <v>193</v>
      </c>
      <c r="F324">
        <f t="shared" si="41"/>
        <v>50</v>
      </c>
      <c r="G324">
        <f t="shared" si="42"/>
        <v>38</v>
      </c>
      <c r="H324">
        <f t="shared" si="43"/>
        <v>271</v>
      </c>
      <c r="I324">
        <f t="shared" si="44"/>
        <v>0.44021739130434784</v>
      </c>
      <c r="J324">
        <f t="shared" si="45"/>
        <v>0.43181818181818182</v>
      </c>
      <c r="K324">
        <f t="shared" si="46"/>
        <v>0.41594827586206895</v>
      </c>
    </row>
    <row r="325" spans="1:11" x14ac:dyDescent="0.25">
      <c r="A325" s="3">
        <v>227</v>
      </c>
      <c r="B325" s="3">
        <v>0</v>
      </c>
      <c r="C325" s="3">
        <v>0.47492002999999999</v>
      </c>
      <c r="D325">
        <f t="shared" si="47"/>
        <v>0.47492002999999999</v>
      </c>
      <c r="E325">
        <f t="shared" si="40"/>
        <v>192</v>
      </c>
      <c r="F325">
        <f t="shared" si="41"/>
        <v>50</v>
      </c>
      <c r="G325">
        <f t="shared" si="42"/>
        <v>38</v>
      </c>
      <c r="H325">
        <f t="shared" si="43"/>
        <v>272</v>
      </c>
      <c r="I325">
        <f t="shared" si="44"/>
        <v>0.43840579710144928</v>
      </c>
      <c r="J325">
        <f t="shared" si="45"/>
        <v>0.43181818181818182</v>
      </c>
      <c r="K325">
        <f t="shared" si="46"/>
        <v>0.41379310344827586</v>
      </c>
    </row>
    <row r="326" spans="1:11" x14ac:dyDescent="0.25">
      <c r="A326" s="3">
        <v>44</v>
      </c>
      <c r="B326" s="3">
        <v>1</v>
      </c>
      <c r="C326" s="3">
        <v>0.47630602</v>
      </c>
      <c r="D326">
        <f t="shared" si="47"/>
        <v>0.47630602</v>
      </c>
      <c r="E326">
        <f t="shared" si="40"/>
        <v>192</v>
      </c>
      <c r="F326">
        <f t="shared" si="41"/>
        <v>51</v>
      </c>
      <c r="G326">
        <f t="shared" si="42"/>
        <v>37</v>
      </c>
      <c r="H326">
        <f t="shared" si="43"/>
        <v>272</v>
      </c>
      <c r="I326">
        <f t="shared" si="44"/>
        <v>0.44021739130434784</v>
      </c>
      <c r="J326">
        <f t="shared" si="45"/>
        <v>0.42045454545454547</v>
      </c>
      <c r="K326">
        <f t="shared" si="46"/>
        <v>0.41379310344827586</v>
      </c>
    </row>
    <row r="327" spans="1:11" x14ac:dyDescent="0.25">
      <c r="A327" s="3">
        <v>1412</v>
      </c>
      <c r="B327" s="3">
        <v>1</v>
      </c>
      <c r="C327" s="3">
        <v>0.47734140000000003</v>
      </c>
      <c r="D327">
        <f t="shared" si="47"/>
        <v>0.47734140000000003</v>
      </c>
      <c r="E327">
        <f t="shared" si="40"/>
        <v>191</v>
      </c>
      <c r="F327">
        <f t="shared" si="41"/>
        <v>51</v>
      </c>
      <c r="G327">
        <f t="shared" si="42"/>
        <v>37</v>
      </c>
      <c r="H327">
        <f t="shared" si="43"/>
        <v>273</v>
      </c>
      <c r="I327">
        <f t="shared" si="44"/>
        <v>0.43840579710144928</v>
      </c>
      <c r="J327">
        <f t="shared" si="45"/>
        <v>0.42045454545454547</v>
      </c>
      <c r="K327">
        <f t="shared" si="46"/>
        <v>0.41163793103448276</v>
      </c>
    </row>
    <row r="328" spans="1:11" x14ac:dyDescent="0.25">
      <c r="A328" s="3">
        <v>191</v>
      </c>
      <c r="B328" s="3">
        <v>1</v>
      </c>
      <c r="C328" s="3">
        <v>0.4795777</v>
      </c>
      <c r="D328">
        <f t="shared" si="47"/>
        <v>0.4795777</v>
      </c>
      <c r="E328">
        <f t="shared" si="40"/>
        <v>190</v>
      </c>
      <c r="F328">
        <f t="shared" si="41"/>
        <v>51</v>
      </c>
      <c r="G328">
        <f t="shared" si="42"/>
        <v>37</v>
      </c>
      <c r="H328">
        <f t="shared" si="43"/>
        <v>274</v>
      </c>
      <c r="I328">
        <f t="shared" si="44"/>
        <v>0.43659420289855072</v>
      </c>
      <c r="J328">
        <f t="shared" si="45"/>
        <v>0.42045454545454547</v>
      </c>
      <c r="K328">
        <f t="shared" si="46"/>
        <v>0.40948275862068967</v>
      </c>
    </row>
    <row r="329" spans="1:11" x14ac:dyDescent="0.25">
      <c r="A329" s="3">
        <v>581</v>
      </c>
      <c r="B329" s="3">
        <v>1</v>
      </c>
      <c r="C329" s="3">
        <v>0.48038207999999999</v>
      </c>
      <c r="D329">
        <f t="shared" si="47"/>
        <v>0.48038207999999999</v>
      </c>
      <c r="E329">
        <f t="shared" si="40"/>
        <v>189</v>
      </c>
      <c r="F329">
        <f t="shared" si="41"/>
        <v>51</v>
      </c>
      <c r="G329">
        <f t="shared" si="42"/>
        <v>37</v>
      </c>
      <c r="H329">
        <f t="shared" si="43"/>
        <v>275</v>
      </c>
      <c r="I329">
        <f t="shared" si="44"/>
        <v>0.43478260869565216</v>
      </c>
      <c r="J329">
        <f t="shared" si="45"/>
        <v>0.42045454545454547</v>
      </c>
      <c r="K329">
        <f t="shared" si="46"/>
        <v>0.40732758620689657</v>
      </c>
    </row>
    <row r="330" spans="1:11" x14ac:dyDescent="0.25">
      <c r="A330" s="3">
        <v>63</v>
      </c>
      <c r="B330" s="3">
        <v>0</v>
      </c>
      <c r="C330" s="3">
        <v>0.48325230000000002</v>
      </c>
      <c r="D330">
        <f t="shared" si="47"/>
        <v>0.48325230000000002</v>
      </c>
      <c r="E330">
        <f t="shared" si="40"/>
        <v>188</v>
      </c>
      <c r="F330">
        <f t="shared" si="41"/>
        <v>51</v>
      </c>
      <c r="G330">
        <f t="shared" si="42"/>
        <v>37</v>
      </c>
      <c r="H330">
        <f t="shared" si="43"/>
        <v>276</v>
      </c>
      <c r="I330">
        <f t="shared" si="44"/>
        <v>0.4329710144927536</v>
      </c>
      <c r="J330">
        <f t="shared" si="45"/>
        <v>0.42045454545454547</v>
      </c>
      <c r="K330">
        <f t="shared" si="46"/>
        <v>0.40517241379310343</v>
      </c>
    </row>
    <row r="331" spans="1:11" x14ac:dyDescent="0.25">
      <c r="A331" s="3">
        <v>1132</v>
      </c>
      <c r="B331" s="3">
        <v>1</v>
      </c>
      <c r="C331" s="3">
        <v>0.48655248000000001</v>
      </c>
      <c r="D331">
        <f t="shared" si="47"/>
        <v>0.48655248000000001</v>
      </c>
      <c r="E331">
        <f t="shared" si="40"/>
        <v>188</v>
      </c>
      <c r="F331">
        <f t="shared" si="41"/>
        <v>52</v>
      </c>
      <c r="G331">
        <f t="shared" si="42"/>
        <v>36</v>
      </c>
      <c r="H331">
        <f t="shared" si="43"/>
        <v>276</v>
      </c>
      <c r="I331">
        <f t="shared" si="44"/>
        <v>0.43478260869565216</v>
      </c>
      <c r="J331">
        <f t="shared" si="45"/>
        <v>0.40909090909090912</v>
      </c>
      <c r="K331">
        <f t="shared" si="46"/>
        <v>0.40517241379310343</v>
      </c>
    </row>
    <row r="332" spans="1:11" x14ac:dyDescent="0.25">
      <c r="A332" s="3">
        <v>343</v>
      </c>
      <c r="B332" s="3">
        <v>1</v>
      </c>
      <c r="C332" s="3">
        <v>0.4900041</v>
      </c>
      <c r="D332">
        <f t="shared" si="47"/>
        <v>0.4900041</v>
      </c>
      <c r="E332">
        <f t="shared" si="40"/>
        <v>187</v>
      </c>
      <c r="F332">
        <f t="shared" si="41"/>
        <v>52</v>
      </c>
      <c r="G332">
        <f t="shared" si="42"/>
        <v>36</v>
      </c>
      <c r="H332">
        <f t="shared" si="43"/>
        <v>277</v>
      </c>
      <c r="I332">
        <f t="shared" si="44"/>
        <v>0.4329710144927536</v>
      </c>
      <c r="J332">
        <f t="shared" si="45"/>
        <v>0.40909090909090912</v>
      </c>
      <c r="K332">
        <f t="shared" si="46"/>
        <v>0.40301724137931033</v>
      </c>
    </row>
    <row r="333" spans="1:11" x14ac:dyDescent="0.25">
      <c r="A333" s="3">
        <v>1338</v>
      </c>
      <c r="B333" s="3">
        <v>1</v>
      </c>
      <c r="C333" s="3">
        <v>0.49482900000000002</v>
      </c>
      <c r="D333">
        <f t="shared" si="47"/>
        <v>0.49482900000000002</v>
      </c>
      <c r="E333">
        <f t="shared" si="40"/>
        <v>186</v>
      </c>
      <c r="F333">
        <f t="shared" si="41"/>
        <v>52</v>
      </c>
      <c r="G333">
        <f t="shared" si="42"/>
        <v>36</v>
      </c>
      <c r="H333">
        <f t="shared" si="43"/>
        <v>278</v>
      </c>
      <c r="I333">
        <f t="shared" si="44"/>
        <v>0.4311594202898551</v>
      </c>
      <c r="J333">
        <f t="shared" si="45"/>
        <v>0.40909090909090912</v>
      </c>
      <c r="K333">
        <f t="shared" si="46"/>
        <v>0.40086206896551724</v>
      </c>
    </row>
    <row r="334" spans="1:11" x14ac:dyDescent="0.25">
      <c r="A334" s="3">
        <v>1009</v>
      </c>
      <c r="B334" s="3">
        <v>1</v>
      </c>
      <c r="C334" s="3">
        <v>0.49659534999999999</v>
      </c>
      <c r="D334">
        <f t="shared" si="47"/>
        <v>0.49659534999999999</v>
      </c>
      <c r="E334">
        <f t="shared" si="40"/>
        <v>185</v>
      </c>
      <c r="F334">
        <f t="shared" si="41"/>
        <v>52</v>
      </c>
      <c r="G334">
        <f t="shared" si="42"/>
        <v>36</v>
      </c>
      <c r="H334">
        <f t="shared" si="43"/>
        <v>279</v>
      </c>
      <c r="I334">
        <f t="shared" si="44"/>
        <v>0.42934782608695654</v>
      </c>
      <c r="J334">
        <f t="shared" si="45"/>
        <v>0.40909090909090912</v>
      </c>
      <c r="K334">
        <f t="shared" si="46"/>
        <v>0.39870689655172414</v>
      </c>
    </row>
    <row r="335" spans="1:11" x14ac:dyDescent="0.25">
      <c r="A335" s="3">
        <v>418</v>
      </c>
      <c r="B335" s="3">
        <v>1</v>
      </c>
      <c r="C335" s="3">
        <v>0.49891554999999999</v>
      </c>
      <c r="D335">
        <f t="shared" si="47"/>
        <v>0.49891554999999999</v>
      </c>
      <c r="E335">
        <f t="shared" si="40"/>
        <v>184</v>
      </c>
      <c r="F335">
        <f t="shared" si="41"/>
        <v>52</v>
      </c>
      <c r="G335">
        <f t="shared" si="42"/>
        <v>36</v>
      </c>
      <c r="H335">
        <f t="shared" si="43"/>
        <v>280</v>
      </c>
      <c r="I335">
        <f t="shared" si="44"/>
        <v>0.42753623188405798</v>
      </c>
      <c r="J335">
        <f t="shared" si="45"/>
        <v>0.40909090909090912</v>
      </c>
      <c r="K335">
        <f t="shared" si="46"/>
        <v>0.39655172413793105</v>
      </c>
    </row>
    <row r="336" spans="1:11" x14ac:dyDescent="0.25">
      <c r="A336" s="3">
        <v>896</v>
      </c>
      <c r="B336" s="3">
        <v>1</v>
      </c>
      <c r="C336" s="3">
        <v>0.50077570000000005</v>
      </c>
      <c r="D336">
        <f t="shared" si="47"/>
        <v>0.50077570000000005</v>
      </c>
      <c r="E336">
        <f t="shared" si="40"/>
        <v>183</v>
      </c>
      <c r="F336">
        <f t="shared" si="41"/>
        <v>52</v>
      </c>
      <c r="G336">
        <f t="shared" si="42"/>
        <v>36</v>
      </c>
      <c r="H336">
        <f t="shared" si="43"/>
        <v>281</v>
      </c>
      <c r="I336">
        <f t="shared" si="44"/>
        <v>0.42572463768115942</v>
      </c>
      <c r="J336">
        <f t="shared" si="45"/>
        <v>0.40909090909090912</v>
      </c>
      <c r="K336">
        <f t="shared" si="46"/>
        <v>0.39439655172413796</v>
      </c>
    </row>
    <row r="337" spans="1:11" x14ac:dyDescent="0.25">
      <c r="A337" s="3">
        <v>338</v>
      </c>
      <c r="B337" s="3">
        <v>1</v>
      </c>
      <c r="C337" s="3">
        <v>0.50218355999999997</v>
      </c>
      <c r="D337">
        <f t="shared" si="47"/>
        <v>0.50218355999999997</v>
      </c>
      <c r="E337">
        <f t="shared" si="40"/>
        <v>182</v>
      </c>
      <c r="F337">
        <f t="shared" si="41"/>
        <v>52</v>
      </c>
      <c r="G337">
        <f t="shared" si="42"/>
        <v>36</v>
      </c>
      <c r="H337">
        <f t="shared" si="43"/>
        <v>282</v>
      </c>
      <c r="I337">
        <f t="shared" si="44"/>
        <v>0.42391304347826086</v>
      </c>
      <c r="J337">
        <f t="shared" si="45"/>
        <v>0.40909090909090912</v>
      </c>
      <c r="K337">
        <f t="shared" si="46"/>
        <v>0.39224137931034481</v>
      </c>
    </row>
    <row r="338" spans="1:11" x14ac:dyDescent="0.25">
      <c r="A338" s="3">
        <v>439</v>
      </c>
      <c r="B338" s="3">
        <v>0</v>
      </c>
      <c r="C338" s="3">
        <v>0.50247615999999995</v>
      </c>
      <c r="D338">
        <f t="shared" si="47"/>
        <v>0.50247615999999995</v>
      </c>
      <c r="E338">
        <f t="shared" si="40"/>
        <v>181</v>
      </c>
      <c r="F338">
        <f t="shared" si="41"/>
        <v>52</v>
      </c>
      <c r="G338">
        <f t="shared" si="42"/>
        <v>36</v>
      </c>
      <c r="H338">
        <f t="shared" si="43"/>
        <v>283</v>
      </c>
      <c r="I338">
        <f t="shared" si="44"/>
        <v>0.42210144927536231</v>
      </c>
      <c r="J338">
        <f t="shared" si="45"/>
        <v>0.40909090909090912</v>
      </c>
      <c r="K338">
        <f t="shared" si="46"/>
        <v>0.39008620689655171</v>
      </c>
    </row>
    <row r="339" spans="1:11" x14ac:dyDescent="0.25">
      <c r="A339" s="3">
        <v>166</v>
      </c>
      <c r="B339" s="3">
        <v>1</v>
      </c>
      <c r="C339" s="3">
        <v>0.50395140000000005</v>
      </c>
      <c r="D339">
        <f t="shared" si="47"/>
        <v>0.50395140000000005</v>
      </c>
      <c r="E339">
        <f t="shared" si="40"/>
        <v>181</v>
      </c>
      <c r="F339">
        <f t="shared" si="41"/>
        <v>53</v>
      </c>
      <c r="G339">
        <f t="shared" si="42"/>
        <v>35</v>
      </c>
      <c r="H339">
        <f t="shared" si="43"/>
        <v>283</v>
      </c>
      <c r="I339">
        <f t="shared" si="44"/>
        <v>0.42391304347826086</v>
      </c>
      <c r="J339">
        <f t="shared" si="45"/>
        <v>0.39772727272727271</v>
      </c>
      <c r="K339">
        <f t="shared" si="46"/>
        <v>0.39008620689655171</v>
      </c>
    </row>
    <row r="340" spans="1:11" x14ac:dyDescent="0.25">
      <c r="A340" s="3">
        <v>695</v>
      </c>
      <c r="B340" s="3">
        <v>1</v>
      </c>
      <c r="C340" s="3">
        <v>0.50589810000000002</v>
      </c>
      <c r="D340">
        <f t="shared" si="47"/>
        <v>0.50589810000000002</v>
      </c>
      <c r="E340">
        <f t="shared" si="40"/>
        <v>180</v>
      </c>
      <c r="F340">
        <f t="shared" si="41"/>
        <v>53</v>
      </c>
      <c r="G340">
        <f t="shared" si="42"/>
        <v>35</v>
      </c>
      <c r="H340">
        <f t="shared" si="43"/>
        <v>284</v>
      </c>
      <c r="I340">
        <f t="shared" si="44"/>
        <v>0.42210144927536231</v>
      </c>
      <c r="J340">
        <f t="shared" si="45"/>
        <v>0.39772727272727271</v>
      </c>
      <c r="K340">
        <f t="shared" si="46"/>
        <v>0.38793103448275862</v>
      </c>
    </row>
    <row r="341" spans="1:11" x14ac:dyDescent="0.25">
      <c r="A341" s="3">
        <v>425</v>
      </c>
      <c r="B341" s="3">
        <v>1</v>
      </c>
      <c r="C341" s="3">
        <v>0.50631356000000005</v>
      </c>
      <c r="D341">
        <f t="shared" si="47"/>
        <v>0.50631356000000005</v>
      </c>
      <c r="E341">
        <f t="shared" si="40"/>
        <v>179</v>
      </c>
      <c r="F341">
        <f t="shared" si="41"/>
        <v>53</v>
      </c>
      <c r="G341">
        <f t="shared" si="42"/>
        <v>35</v>
      </c>
      <c r="H341">
        <f t="shared" si="43"/>
        <v>285</v>
      </c>
      <c r="I341">
        <f t="shared" si="44"/>
        <v>0.42028985507246375</v>
      </c>
      <c r="J341">
        <f t="shared" si="45"/>
        <v>0.39772727272727271</v>
      </c>
      <c r="K341">
        <f t="shared" si="46"/>
        <v>0.38577586206896552</v>
      </c>
    </row>
    <row r="342" spans="1:11" x14ac:dyDescent="0.25">
      <c r="A342" s="3">
        <v>460</v>
      </c>
      <c r="B342" s="3">
        <v>1</v>
      </c>
      <c r="C342" s="3">
        <v>0.50664900000000002</v>
      </c>
      <c r="D342">
        <f t="shared" si="47"/>
        <v>0.50664900000000002</v>
      </c>
      <c r="E342">
        <f t="shared" si="40"/>
        <v>178</v>
      </c>
      <c r="F342">
        <f t="shared" si="41"/>
        <v>53</v>
      </c>
      <c r="G342">
        <f t="shared" si="42"/>
        <v>35</v>
      </c>
      <c r="H342">
        <f t="shared" si="43"/>
        <v>286</v>
      </c>
      <c r="I342">
        <f t="shared" si="44"/>
        <v>0.41847826086956524</v>
      </c>
      <c r="J342">
        <f t="shared" si="45"/>
        <v>0.39772727272727271</v>
      </c>
      <c r="K342">
        <f t="shared" si="46"/>
        <v>0.38362068965517243</v>
      </c>
    </row>
    <row r="343" spans="1:11" x14ac:dyDescent="0.25">
      <c r="A343" s="3">
        <v>994</v>
      </c>
      <c r="B343" s="3">
        <v>1</v>
      </c>
      <c r="C343" s="3">
        <v>0.51161486</v>
      </c>
      <c r="D343">
        <f t="shared" si="47"/>
        <v>0.51161486</v>
      </c>
      <c r="E343">
        <f t="shared" si="40"/>
        <v>177</v>
      </c>
      <c r="F343">
        <f t="shared" si="41"/>
        <v>53</v>
      </c>
      <c r="G343">
        <f t="shared" si="42"/>
        <v>35</v>
      </c>
      <c r="H343">
        <f t="shared" si="43"/>
        <v>287</v>
      </c>
      <c r="I343">
        <f t="shared" si="44"/>
        <v>0.41666666666666669</v>
      </c>
      <c r="J343">
        <f t="shared" si="45"/>
        <v>0.39772727272727271</v>
      </c>
      <c r="K343">
        <f t="shared" si="46"/>
        <v>0.38146551724137934</v>
      </c>
    </row>
    <row r="344" spans="1:11" x14ac:dyDescent="0.25">
      <c r="A344" s="3">
        <v>143</v>
      </c>
      <c r="B344" s="3">
        <v>1</v>
      </c>
      <c r="C344" s="3">
        <v>0.51191819999999999</v>
      </c>
      <c r="D344">
        <f t="shared" si="47"/>
        <v>0.51191819999999999</v>
      </c>
      <c r="E344">
        <f t="shared" si="40"/>
        <v>176</v>
      </c>
      <c r="F344">
        <f t="shared" si="41"/>
        <v>53</v>
      </c>
      <c r="G344">
        <f t="shared" si="42"/>
        <v>35</v>
      </c>
      <c r="H344">
        <f t="shared" si="43"/>
        <v>288</v>
      </c>
      <c r="I344">
        <f t="shared" si="44"/>
        <v>0.41485507246376813</v>
      </c>
      <c r="J344">
        <f t="shared" si="45"/>
        <v>0.39772727272727271</v>
      </c>
      <c r="K344">
        <f t="shared" si="46"/>
        <v>0.37931034482758619</v>
      </c>
    </row>
    <row r="345" spans="1:11" x14ac:dyDescent="0.25">
      <c r="A345" s="3">
        <v>984</v>
      </c>
      <c r="B345" s="3">
        <v>1</v>
      </c>
      <c r="C345" s="3">
        <v>0.51692760000000004</v>
      </c>
      <c r="D345">
        <f t="shared" si="47"/>
        <v>0.51692760000000004</v>
      </c>
      <c r="E345">
        <f t="shared" si="40"/>
        <v>175</v>
      </c>
      <c r="F345">
        <f t="shared" si="41"/>
        <v>53</v>
      </c>
      <c r="G345">
        <f t="shared" si="42"/>
        <v>35</v>
      </c>
      <c r="H345">
        <f t="shared" si="43"/>
        <v>289</v>
      </c>
      <c r="I345">
        <f t="shared" si="44"/>
        <v>0.41304347826086957</v>
      </c>
      <c r="J345">
        <f t="shared" si="45"/>
        <v>0.39772727272727271</v>
      </c>
      <c r="K345">
        <f t="shared" si="46"/>
        <v>0.37715517241379309</v>
      </c>
    </row>
    <row r="346" spans="1:11" x14ac:dyDescent="0.25">
      <c r="A346" s="3">
        <v>262</v>
      </c>
      <c r="B346" s="3">
        <v>0</v>
      </c>
      <c r="C346" s="3">
        <v>0.51955390000000001</v>
      </c>
      <c r="D346">
        <f t="shared" si="47"/>
        <v>0.51955390000000001</v>
      </c>
      <c r="E346">
        <f t="shared" si="40"/>
        <v>174</v>
      </c>
      <c r="F346">
        <f t="shared" si="41"/>
        <v>53</v>
      </c>
      <c r="G346">
        <f t="shared" si="42"/>
        <v>35</v>
      </c>
      <c r="H346">
        <f t="shared" si="43"/>
        <v>290</v>
      </c>
      <c r="I346">
        <f t="shared" si="44"/>
        <v>0.41123188405797101</v>
      </c>
      <c r="J346">
        <f t="shared" si="45"/>
        <v>0.39772727272727271</v>
      </c>
      <c r="K346">
        <f t="shared" si="46"/>
        <v>0.375</v>
      </c>
    </row>
    <row r="347" spans="1:11" x14ac:dyDescent="0.25">
      <c r="A347" s="3">
        <v>638</v>
      </c>
      <c r="B347" s="3">
        <v>1</v>
      </c>
      <c r="C347" s="3">
        <v>0.52115520000000004</v>
      </c>
      <c r="D347">
        <f t="shared" si="47"/>
        <v>0.52115520000000004</v>
      </c>
      <c r="E347">
        <f t="shared" si="40"/>
        <v>174</v>
      </c>
      <c r="F347">
        <f t="shared" si="41"/>
        <v>54</v>
      </c>
      <c r="G347">
        <f t="shared" si="42"/>
        <v>34</v>
      </c>
      <c r="H347">
        <f t="shared" si="43"/>
        <v>290</v>
      </c>
      <c r="I347">
        <f t="shared" si="44"/>
        <v>0.41304347826086957</v>
      </c>
      <c r="J347">
        <f t="shared" si="45"/>
        <v>0.38636363636363635</v>
      </c>
      <c r="K347">
        <f t="shared" si="46"/>
        <v>0.375</v>
      </c>
    </row>
    <row r="348" spans="1:11" x14ac:dyDescent="0.25">
      <c r="A348" s="3">
        <v>146</v>
      </c>
      <c r="B348" s="3">
        <v>1</v>
      </c>
      <c r="C348" s="3">
        <v>0.52522449999999998</v>
      </c>
      <c r="D348">
        <f t="shared" si="47"/>
        <v>0.52522449999999998</v>
      </c>
      <c r="E348">
        <f t="shared" si="40"/>
        <v>173</v>
      </c>
      <c r="F348">
        <f t="shared" si="41"/>
        <v>54</v>
      </c>
      <c r="G348">
        <f t="shared" si="42"/>
        <v>34</v>
      </c>
      <c r="H348">
        <f t="shared" si="43"/>
        <v>291</v>
      </c>
      <c r="I348">
        <f t="shared" si="44"/>
        <v>0.41123188405797101</v>
      </c>
      <c r="J348">
        <f t="shared" si="45"/>
        <v>0.38636363636363635</v>
      </c>
      <c r="K348">
        <f t="shared" si="46"/>
        <v>0.37284482758620691</v>
      </c>
    </row>
    <row r="349" spans="1:11" x14ac:dyDescent="0.25">
      <c r="A349" s="3">
        <v>594</v>
      </c>
      <c r="B349" s="3">
        <v>1</v>
      </c>
      <c r="C349" s="3">
        <v>0.52522570000000002</v>
      </c>
      <c r="D349">
        <f t="shared" si="47"/>
        <v>0.52522570000000002</v>
      </c>
      <c r="E349">
        <f t="shared" si="40"/>
        <v>172</v>
      </c>
      <c r="F349">
        <f t="shared" si="41"/>
        <v>54</v>
      </c>
      <c r="G349">
        <f t="shared" si="42"/>
        <v>34</v>
      </c>
      <c r="H349">
        <f t="shared" si="43"/>
        <v>292</v>
      </c>
      <c r="I349">
        <f t="shared" si="44"/>
        <v>0.40942028985507245</v>
      </c>
      <c r="J349">
        <f t="shared" si="45"/>
        <v>0.38636363636363635</v>
      </c>
      <c r="K349">
        <f t="shared" si="46"/>
        <v>0.37068965517241381</v>
      </c>
    </row>
    <row r="350" spans="1:11" x14ac:dyDescent="0.25">
      <c r="A350" s="3">
        <v>1093</v>
      </c>
      <c r="B350" s="3">
        <v>1</v>
      </c>
      <c r="C350" s="3">
        <v>0.52585769999999998</v>
      </c>
      <c r="D350">
        <f t="shared" si="47"/>
        <v>0.52585769999999998</v>
      </c>
      <c r="E350">
        <f t="shared" si="40"/>
        <v>171</v>
      </c>
      <c r="F350">
        <f t="shared" si="41"/>
        <v>54</v>
      </c>
      <c r="G350">
        <f t="shared" si="42"/>
        <v>34</v>
      </c>
      <c r="H350">
        <f t="shared" si="43"/>
        <v>293</v>
      </c>
      <c r="I350">
        <f t="shared" si="44"/>
        <v>0.40760869565217389</v>
      </c>
      <c r="J350">
        <f t="shared" si="45"/>
        <v>0.38636363636363635</v>
      </c>
      <c r="K350">
        <f t="shared" si="46"/>
        <v>0.36853448275862066</v>
      </c>
    </row>
    <row r="351" spans="1:11" x14ac:dyDescent="0.25">
      <c r="A351" s="3">
        <v>443</v>
      </c>
      <c r="B351" s="3">
        <v>1</v>
      </c>
      <c r="C351" s="3">
        <v>0.52636086999999998</v>
      </c>
      <c r="D351">
        <f t="shared" si="47"/>
        <v>0.52636086999999998</v>
      </c>
      <c r="E351">
        <f t="shared" si="40"/>
        <v>170</v>
      </c>
      <c r="F351">
        <f t="shared" si="41"/>
        <v>54</v>
      </c>
      <c r="G351">
        <f t="shared" si="42"/>
        <v>34</v>
      </c>
      <c r="H351">
        <f t="shared" si="43"/>
        <v>294</v>
      </c>
      <c r="I351">
        <f t="shared" si="44"/>
        <v>0.40579710144927539</v>
      </c>
      <c r="J351">
        <f t="shared" si="45"/>
        <v>0.38636363636363635</v>
      </c>
      <c r="K351">
        <f t="shared" si="46"/>
        <v>0.36637931034482757</v>
      </c>
    </row>
    <row r="352" spans="1:11" x14ac:dyDescent="0.25">
      <c r="A352" s="3">
        <v>1233</v>
      </c>
      <c r="B352" s="3">
        <v>1</v>
      </c>
      <c r="C352" s="3">
        <v>0.52825200000000005</v>
      </c>
      <c r="D352">
        <f t="shared" si="47"/>
        <v>0.52825200000000005</v>
      </c>
      <c r="E352">
        <f t="shared" si="40"/>
        <v>169</v>
      </c>
      <c r="F352">
        <f t="shared" si="41"/>
        <v>54</v>
      </c>
      <c r="G352">
        <f t="shared" si="42"/>
        <v>34</v>
      </c>
      <c r="H352">
        <f t="shared" si="43"/>
        <v>295</v>
      </c>
      <c r="I352">
        <f t="shared" si="44"/>
        <v>0.40398550724637683</v>
      </c>
      <c r="J352">
        <f t="shared" si="45"/>
        <v>0.38636363636363635</v>
      </c>
      <c r="K352">
        <f t="shared" si="46"/>
        <v>0.36422413793103448</v>
      </c>
    </row>
    <row r="353" spans="1:11" x14ac:dyDescent="0.25">
      <c r="A353" s="3">
        <v>1395</v>
      </c>
      <c r="B353" s="3">
        <v>0</v>
      </c>
      <c r="C353" s="3">
        <v>0.52894675999999996</v>
      </c>
      <c r="D353">
        <f t="shared" si="47"/>
        <v>0.52894675999999996</v>
      </c>
      <c r="E353">
        <f t="shared" si="40"/>
        <v>168</v>
      </c>
      <c r="F353">
        <f t="shared" si="41"/>
        <v>54</v>
      </c>
      <c r="G353">
        <f t="shared" si="42"/>
        <v>34</v>
      </c>
      <c r="H353">
        <f t="shared" si="43"/>
        <v>296</v>
      </c>
      <c r="I353">
        <f t="shared" si="44"/>
        <v>0.40217391304347827</v>
      </c>
      <c r="J353">
        <f t="shared" si="45"/>
        <v>0.38636363636363635</v>
      </c>
      <c r="K353">
        <f t="shared" si="46"/>
        <v>0.36206896551724138</v>
      </c>
    </row>
    <row r="354" spans="1:11" x14ac:dyDescent="0.25">
      <c r="A354" s="3">
        <v>381</v>
      </c>
      <c r="B354" s="3">
        <v>1</v>
      </c>
      <c r="C354" s="3">
        <v>0.52976579999999995</v>
      </c>
      <c r="D354">
        <f t="shared" si="47"/>
        <v>0.52976579999999995</v>
      </c>
      <c r="E354">
        <f t="shared" si="40"/>
        <v>168</v>
      </c>
      <c r="F354">
        <f t="shared" si="41"/>
        <v>55</v>
      </c>
      <c r="G354">
        <f t="shared" si="42"/>
        <v>33</v>
      </c>
      <c r="H354">
        <f t="shared" si="43"/>
        <v>296</v>
      </c>
      <c r="I354">
        <f t="shared" si="44"/>
        <v>0.40398550724637683</v>
      </c>
      <c r="J354">
        <f t="shared" si="45"/>
        <v>0.375</v>
      </c>
      <c r="K354">
        <f t="shared" si="46"/>
        <v>0.36206896551724138</v>
      </c>
    </row>
    <row r="355" spans="1:11" x14ac:dyDescent="0.25">
      <c r="A355" s="3">
        <v>450</v>
      </c>
      <c r="B355" s="3">
        <v>1</v>
      </c>
      <c r="C355" s="3">
        <v>0.53129190000000004</v>
      </c>
      <c r="D355">
        <f t="shared" si="47"/>
        <v>0.53129190000000004</v>
      </c>
      <c r="E355">
        <f t="shared" si="40"/>
        <v>167</v>
      </c>
      <c r="F355">
        <f t="shared" si="41"/>
        <v>55</v>
      </c>
      <c r="G355">
        <f t="shared" si="42"/>
        <v>33</v>
      </c>
      <c r="H355">
        <f t="shared" si="43"/>
        <v>297</v>
      </c>
      <c r="I355">
        <f t="shared" si="44"/>
        <v>0.40217391304347827</v>
      </c>
      <c r="J355">
        <f t="shared" si="45"/>
        <v>0.375</v>
      </c>
      <c r="K355">
        <f t="shared" si="46"/>
        <v>0.35991379310344829</v>
      </c>
    </row>
    <row r="356" spans="1:11" x14ac:dyDescent="0.25">
      <c r="A356" s="3">
        <v>582</v>
      </c>
      <c r="B356" s="3">
        <v>1</v>
      </c>
      <c r="C356" s="3">
        <v>0.53144910000000001</v>
      </c>
      <c r="D356">
        <f t="shared" si="47"/>
        <v>0.53144910000000001</v>
      </c>
      <c r="E356">
        <f t="shared" si="40"/>
        <v>166</v>
      </c>
      <c r="F356">
        <f t="shared" si="41"/>
        <v>55</v>
      </c>
      <c r="G356">
        <f t="shared" si="42"/>
        <v>33</v>
      </c>
      <c r="H356">
        <f t="shared" si="43"/>
        <v>298</v>
      </c>
      <c r="I356">
        <f t="shared" si="44"/>
        <v>0.40036231884057971</v>
      </c>
      <c r="J356">
        <f t="shared" si="45"/>
        <v>0.375</v>
      </c>
      <c r="K356">
        <f t="shared" si="46"/>
        <v>0.35775862068965519</v>
      </c>
    </row>
    <row r="357" spans="1:11" x14ac:dyDescent="0.25">
      <c r="A357" s="3">
        <v>99</v>
      </c>
      <c r="B357" s="3">
        <v>1</v>
      </c>
      <c r="C357" s="3">
        <v>0.53178740000000002</v>
      </c>
      <c r="D357">
        <f t="shared" si="47"/>
        <v>0.53178740000000002</v>
      </c>
      <c r="E357">
        <f t="shared" si="40"/>
        <v>165</v>
      </c>
      <c r="F357">
        <f t="shared" si="41"/>
        <v>55</v>
      </c>
      <c r="G357">
        <f t="shared" si="42"/>
        <v>33</v>
      </c>
      <c r="H357">
        <f t="shared" si="43"/>
        <v>299</v>
      </c>
      <c r="I357">
        <f t="shared" si="44"/>
        <v>0.39855072463768115</v>
      </c>
      <c r="J357">
        <f t="shared" si="45"/>
        <v>0.375</v>
      </c>
      <c r="K357">
        <f t="shared" si="46"/>
        <v>0.35560344827586204</v>
      </c>
    </row>
    <row r="358" spans="1:11" x14ac:dyDescent="0.25">
      <c r="A358" s="3">
        <v>1286</v>
      </c>
      <c r="B358" s="3">
        <v>1</v>
      </c>
      <c r="C358" s="3">
        <v>0.53521719999999995</v>
      </c>
      <c r="D358">
        <f t="shared" si="47"/>
        <v>0.53521719999999995</v>
      </c>
      <c r="E358">
        <f t="shared" si="40"/>
        <v>164</v>
      </c>
      <c r="F358">
        <f t="shared" si="41"/>
        <v>55</v>
      </c>
      <c r="G358">
        <f t="shared" si="42"/>
        <v>33</v>
      </c>
      <c r="H358">
        <f t="shared" si="43"/>
        <v>300</v>
      </c>
      <c r="I358">
        <f t="shared" si="44"/>
        <v>0.39673913043478259</v>
      </c>
      <c r="J358">
        <f t="shared" si="45"/>
        <v>0.375</v>
      </c>
      <c r="K358">
        <f t="shared" si="46"/>
        <v>0.35344827586206895</v>
      </c>
    </row>
    <row r="359" spans="1:11" x14ac:dyDescent="0.25">
      <c r="A359" s="3">
        <v>839</v>
      </c>
      <c r="B359" s="3">
        <v>1</v>
      </c>
      <c r="C359" s="3">
        <v>0.53693709999999994</v>
      </c>
      <c r="D359">
        <f t="shared" si="47"/>
        <v>0.53693709999999994</v>
      </c>
      <c r="E359">
        <f t="shared" si="40"/>
        <v>163</v>
      </c>
      <c r="F359">
        <f t="shared" si="41"/>
        <v>55</v>
      </c>
      <c r="G359">
        <f t="shared" si="42"/>
        <v>33</v>
      </c>
      <c r="H359">
        <f t="shared" si="43"/>
        <v>301</v>
      </c>
      <c r="I359">
        <f t="shared" si="44"/>
        <v>0.39492753623188404</v>
      </c>
      <c r="J359">
        <f t="shared" si="45"/>
        <v>0.375</v>
      </c>
      <c r="K359">
        <f t="shared" si="46"/>
        <v>0.35129310344827586</v>
      </c>
    </row>
    <row r="360" spans="1:11" x14ac:dyDescent="0.25">
      <c r="A360" s="3">
        <v>1224</v>
      </c>
      <c r="B360" s="3">
        <v>1</v>
      </c>
      <c r="C360" s="3">
        <v>0.54065390000000002</v>
      </c>
      <c r="D360">
        <f t="shared" si="47"/>
        <v>0.54065390000000002</v>
      </c>
      <c r="E360">
        <f t="shared" si="40"/>
        <v>162</v>
      </c>
      <c r="F360">
        <f t="shared" si="41"/>
        <v>55</v>
      </c>
      <c r="G360">
        <f t="shared" si="42"/>
        <v>33</v>
      </c>
      <c r="H360">
        <f t="shared" si="43"/>
        <v>302</v>
      </c>
      <c r="I360">
        <f t="shared" si="44"/>
        <v>0.39311594202898553</v>
      </c>
      <c r="J360">
        <f t="shared" si="45"/>
        <v>0.375</v>
      </c>
      <c r="K360">
        <f t="shared" si="46"/>
        <v>0.34913793103448276</v>
      </c>
    </row>
    <row r="361" spans="1:11" x14ac:dyDescent="0.25">
      <c r="A361" s="3">
        <v>106</v>
      </c>
      <c r="B361" s="3">
        <v>0</v>
      </c>
      <c r="C361" s="3">
        <v>0.54085079999999996</v>
      </c>
      <c r="D361">
        <f t="shared" si="47"/>
        <v>0.54085079999999996</v>
      </c>
      <c r="E361">
        <f t="shared" si="40"/>
        <v>161</v>
      </c>
      <c r="F361">
        <f t="shared" si="41"/>
        <v>55</v>
      </c>
      <c r="G361">
        <f t="shared" si="42"/>
        <v>33</v>
      </c>
      <c r="H361">
        <f t="shared" si="43"/>
        <v>303</v>
      </c>
      <c r="I361">
        <f t="shared" si="44"/>
        <v>0.39130434782608697</v>
      </c>
      <c r="J361">
        <f t="shared" si="45"/>
        <v>0.375</v>
      </c>
      <c r="K361">
        <f t="shared" si="46"/>
        <v>0.34698275862068967</v>
      </c>
    </row>
    <row r="362" spans="1:11" x14ac:dyDescent="0.25">
      <c r="A362" s="3">
        <v>1468</v>
      </c>
      <c r="B362" s="3">
        <v>0</v>
      </c>
      <c r="C362" s="3">
        <v>0.54132659999999999</v>
      </c>
      <c r="D362">
        <f t="shared" si="47"/>
        <v>0.54132659999999999</v>
      </c>
      <c r="E362">
        <f t="shared" si="40"/>
        <v>161</v>
      </c>
      <c r="F362">
        <f t="shared" si="41"/>
        <v>56</v>
      </c>
      <c r="G362">
        <f t="shared" si="42"/>
        <v>32</v>
      </c>
      <c r="H362">
        <f t="shared" si="43"/>
        <v>303</v>
      </c>
      <c r="I362">
        <f t="shared" si="44"/>
        <v>0.39311594202898553</v>
      </c>
      <c r="J362">
        <f t="shared" si="45"/>
        <v>0.36363636363636365</v>
      </c>
      <c r="K362">
        <f t="shared" si="46"/>
        <v>0.34698275862068967</v>
      </c>
    </row>
    <row r="363" spans="1:11" x14ac:dyDescent="0.25">
      <c r="A363" s="3">
        <v>864</v>
      </c>
      <c r="B363" s="3">
        <v>1</v>
      </c>
      <c r="C363" s="3">
        <v>0.54167365999999995</v>
      </c>
      <c r="D363">
        <f t="shared" si="47"/>
        <v>0.54167365999999995</v>
      </c>
      <c r="E363">
        <f t="shared" si="40"/>
        <v>161</v>
      </c>
      <c r="F363">
        <f t="shared" si="41"/>
        <v>57</v>
      </c>
      <c r="G363">
        <f t="shared" si="42"/>
        <v>31</v>
      </c>
      <c r="H363">
        <f t="shared" si="43"/>
        <v>303</v>
      </c>
      <c r="I363">
        <f t="shared" si="44"/>
        <v>0.39492753623188404</v>
      </c>
      <c r="J363">
        <f t="shared" si="45"/>
        <v>0.35227272727272729</v>
      </c>
      <c r="K363">
        <f t="shared" si="46"/>
        <v>0.34698275862068967</v>
      </c>
    </row>
    <row r="364" spans="1:11" x14ac:dyDescent="0.25">
      <c r="A364" s="3">
        <v>493</v>
      </c>
      <c r="B364" s="3">
        <v>1</v>
      </c>
      <c r="C364" s="3">
        <v>0.54234249999999995</v>
      </c>
      <c r="D364">
        <f t="shared" si="47"/>
        <v>0.54234249999999995</v>
      </c>
      <c r="E364">
        <f t="shared" si="40"/>
        <v>160</v>
      </c>
      <c r="F364">
        <f t="shared" si="41"/>
        <v>57</v>
      </c>
      <c r="G364">
        <f t="shared" si="42"/>
        <v>31</v>
      </c>
      <c r="H364">
        <f t="shared" si="43"/>
        <v>304</v>
      </c>
      <c r="I364">
        <f t="shared" si="44"/>
        <v>0.39311594202898553</v>
      </c>
      <c r="J364">
        <f t="shared" si="45"/>
        <v>0.35227272727272729</v>
      </c>
      <c r="K364">
        <f t="shared" si="46"/>
        <v>0.34482758620689657</v>
      </c>
    </row>
    <row r="365" spans="1:11" x14ac:dyDescent="0.25">
      <c r="A365" s="3">
        <v>1358</v>
      </c>
      <c r="B365" s="3">
        <v>1</v>
      </c>
      <c r="C365" s="3">
        <v>0.54342955000000004</v>
      </c>
      <c r="D365">
        <f t="shared" si="47"/>
        <v>0.54342955000000004</v>
      </c>
      <c r="E365">
        <f t="shared" si="40"/>
        <v>159</v>
      </c>
      <c r="F365">
        <f t="shared" si="41"/>
        <v>57</v>
      </c>
      <c r="G365">
        <f t="shared" si="42"/>
        <v>31</v>
      </c>
      <c r="H365">
        <f t="shared" si="43"/>
        <v>305</v>
      </c>
      <c r="I365">
        <f t="shared" si="44"/>
        <v>0.39130434782608697</v>
      </c>
      <c r="J365">
        <f t="shared" si="45"/>
        <v>0.35227272727272729</v>
      </c>
      <c r="K365">
        <f t="shared" si="46"/>
        <v>0.34267241379310343</v>
      </c>
    </row>
    <row r="366" spans="1:11" x14ac:dyDescent="0.25">
      <c r="A366" s="3">
        <v>120</v>
      </c>
      <c r="B366" s="3">
        <v>1</v>
      </c>
      <c r="C366" s="3">
        <v>0.54475039999999997</v>
      </c>
      <c r="D366">
        <f t="shared" si="47"/>
        <v>0.54475039999999997</v>
      </c>
      <c r="E366">
        <f t="shared" si="40"/>
        <v>158</v>
      </c>
      <c r="F366">
        <f t="shared" si="41"/>
        <v>57</v>
      </c>
      <c r="G366">
        <f t="shared" si="42"/>
        <v>31</v>
      </c>
      <c r="H366">
        <f t="shared" si="43"/>
        <v>306</v>
      </c>
      <c r="I366">
        <f t="shared" si="44"/>
        <v>0.38949275362318841</v>
      </c>
      <c r="J366">
        <f t="shared" si="45"/>
        <v>0.35227272727272729</v>
      </c>
      <c r="K366">
        <f t="shared" si="46"/>
        <v>0.34051724137931033</v>
      </c>
    </row>
    <row r="367" spans="1:11" x14ac:dyDescent="0.25">
      <c r="A367" s="3">
        <v>1023</v>
      </c>
      <c r="B367" s="3">
        <v>1</v>
      </c>
      <c r="C367" s="3">
        <v>0.54537919999999995</v>
      </c>
      <c r="D367">
        <f t="shared" si="47"/>
        <v>0.54537919999999995</v>
      </c>
      <c r="E367">
        <f t="shared" si="40"/>
        <v>157</v>
      </c>
      <c r="F367">
        <f t="shared" si="41"/>
        <v>57</v>
      </c>
      <c r="G367">
        <f t="shared" si="42"/>
        <v>31</v>
      </c>
      <c r="H367">
        <f t="shared" si="43"/>
        <v>307</v>
      </c>
      <c r="I367">
        <f t="shared" si="44"/>
        <v>0.38768115942028986</v>
      </c>
      <c r="J367">
        <f t="shared" si="45"/>
        <v>0.35227272727272729</v>
      </c>
      <c r="K367">
        <f t="shared" si="46"/>
        <v>0.33836206896551724</v>
      </c>
    </row>
    <row r="368" spans="1:11" x14ac:dyDescent="0.25">
      <c r="A368" s="3">
        <v>319</v>
      </c>
      <c r="B368" s="3">
        <v>1</v>
      </c>
      <c r="C368" s="3">
        <v>0.54556229999999994</v>
      </c>
      <c r="D368">
        <f t="shared" si="47"/>
        <v>0.54556229999999994</v>
      </c>
      <c r="E368">
        <f t="shared" si="40"/>
        <v>156</v>
      </c>
      <c r="F368">
        <f t="shared" si="41"/>
        <v>57</v>
      </c>
      <c r="G368">
        <f t="shared" si="42"/>
        <v>31</v>
      </c>
      <c r="H368">
        <f t="shared" si="43"/>
        <v>308</v>
      </c>
      <c r="I368">
        <f t="shared" si="44"/>
        <v>0.3858695652173913</v>
      </c>
      <c r="J368">
        <f t="shared" si="45"/>
        <v>0.35227272727272729</v>
      </c>
      <c r="K368">
        <f t="shared" si="46"/>
        <v>0.33620689655172414</v>
      </c>
    </row>
    <row r="369" spans="1:11" x14ac:dyDescent="0.25">
      <c r="A369" s="3">
        <v>1229</v>
      </c>
      <c r="B369" s="3">
        <v>0</v>
      </c>
      <c r="C369" s="3">
        <v>0.55239886000000005</v>
      </c>
      <c r="D369">
        <f t="shared" si="47"/>
        <v>0.55239886000000005</v>
      </c>
      <c r="E369">
        <f t="shared" si="40"/>
        <v>155</v>
      </c>
      <c r="F369">
        <f t="shared" si="41"/>
        <v>57</v>
      </c>
      <c r="G369">
        <f t="shared" si="42"/>
        <v>31</v>
      </c>
      <c r="H369">
        <f t="shared" si="43"/>
        <v>309</v>
      </c>
      <c r="I369">
        <f t="shared" si="44"/>
        <v>0.38405797101449274</v>
      </c>
      <c r="J369">
        <f t="shared" si="45"/>
        <v>0.35227272727272729</v>
      </c>
      <c r="K369">
        <f t="shared" si="46"/>
        <v>0.33405172413793105</v>
      </c>
    </row>
    <row r="370" spans="1:11" x14ac:dyDescent="0.25">
      <c r="A370" s="3">
        <v>600</v>
      </c>
      <c r="B370" s="3">
        <v>1</v>
      </c>
      <c r="C370" s="3">
        <v>0.5532551</v>
      </c>
      <c r="D370">
        <f t="shared" si="47"/>
        <v>0.5532551</v>
      </c>
      <c r="E370">
        <f t="shared" si="40"/>
        <v>155</v>
      </c>
      <c r="F370">
        <f t="shared" si="41"/>
        <v>58</v>
      </c>
      <c r="G370">
        <f t="shared" si="42"/>
        <v>30</v>
      </c>
      <c r="H370">
        <f t="shared" si="43"/>
        <v>309</v>
      </c>
      <c r="I370">
        <f t="shared" si="44"/>
        <v>0.3858695652173913</v>
      </c>
      <c r="J370">
        <f t="shared" si="45"/>
        <v>0.34090909090909088</v>
      </c>
      <c r="K370">
        <f t="shared" si="46"/>
        <v>0.33405172413793105</v>
      </c>
    </row>
    <row r="371" spans="1:11" x14ac:dyDescent="0.25">
      <c r="A371" s="3">
        <v>355</v>
      </c>
      <c r="B371" s="3">
        <v>1</v>
      </c>
      <c r="C371" s="3">
        <v>0.55336019999999997</v>
      </c>
      <c r="D371">
        <f t="shared" si="47"/>
        <v>0.55336019999999997</v>
      </c>
      <c r="E371">
        <f t="shared" si="40"/>
        <v>154</v>
      </c>
      <c r="F371">
        <f t="shared" si="41"/>
        <v>58</v>
      </c>
      <c r="G371">
        <f t="shared" si="42"/>
        <v>30</v>
      </c>
      <c r="H371">
        <f t="shared" si="43"/>
        <v>310</v>
      </c>
      <c r="I371">
        <f t="shared" si="44"/>
        <v>0.38405797101449274</v>
      </c>
      <c r="J371">
        <f t="shared" si="45"/>
        <v>0.34090909090909088</v>
      </c>
      <c r="K371">
        <f t="shared" si="46"/>
        <v>0.33189655172413796</v>
      </c>
    </row>
    <row r="372" spans="1:11" x14ac:dyDescent="0.25">
      <c r="A372" s="3">
        <v>465</v>
      </c>
      <c r="B372" s="3">
        <v>1</v>
      </c>
      <c r="C372" s="3">
        <v>0.55345200000000006</v>
      </c>
      <c r="D372">
        <f t="shared" si="47"/>
        <v>0.55345200000000006</v>
      </c>
      <c r="E372">
        <f t="shared" si="40"/>
        <v>153</v>
      </c>
      <c r="F372">
        <f t="shared" si="41"/>
        <v>58</v>
      </c>
      <c r="G372">
        <f t="shared" si="42"/>
        <v>30</v>
      </c>
      <c r="H372">
        <f t="shared" si="43"/>
        <v>311</v>
      </c>
      <c r="I372">
        <f t="shared" si="44"/>
        <v>0.38224637681159418</v>
      </c>
      <c r="J372">
        <f t="shared" si="45"/>
        <v>0.34090909090909088</v>
      </c>
      <c r="K372">
        <f t="shared" si="46"/>
        <v>0.32974137931034481</v>
      </c>
    </row>
    <row r="373" spans="1:11" x14ac:dyDescent="0.25">
      <c r="A373" s="3">
        <v>736</v>
      </c>
      <c r="B373" s="3">
        <v>1</v>
      </c>
      <c r="C373" s="3">
        <v>0.55927179999999999</v>
      </c>
      <c r="D373">
        <f t="shared" si="47"/>
        <v>0.55927179999999999</v>
      </c>
      <c r="E373">
        <f t="shared" si="40"/>
        <v>152</v>
      </c>
      <c r="F373">
        <f t="shared" si="41"/>
        <v>58</v>
      </c>
      <c r="G373">
        <f t="shared" si="42"/>
        <v>30</v>
      </c>
      <c r="H373">
        <f t="shared" si="43"/>
        <v>312</v>
      </c>
      <c r="I373">
        <f t="shared" si="44"/>
        <v>0.38043478260869568</v>
      </c>
      <c r="J373">
        <f t="shared" si="45"/>
        <v>0.34090909090909088</v>
      </c>
      <c r="K373">
        <f t="shared" si="46"/>
        <v>0.32758620689655171</v>
      </c>
    </row>
    <row r="374" spans="1:11" x14ac:dyDescent="0.25">
      <c r="A374" s="3">
        <v>2</v>
      </c>
      <c r="B374" s="3">
        <v>0</v>
      </c>
      <c r="C374" s="3">
        <v>0.55966103</v>
      </c>
      <c r="D374">
        <f t="shared" si="47"/>
        <v>0.55966103</v>
      </c>
      <c r="E374">
        <f t="shared" si="40"/>
        <v>151</v>
      </c>
      <c r="F374">
        <f t="shared" si="41"/>
        <v>58</v>
      </c>
      <c r="G374">
        <f t="shared" si="42"/>
        <v>30</v>
      </c>
      <c r="H374">
        <f t="shared" si="43"/>
        <v>313</v>
      </c>
      <c r="I374">
        <f t="shared" si="44"/>
        <v>0.37862318840579712</v>
      </c>
      <c r="J374">
        <f t="shared" si="45"/>
        <v>0.34090909090909088</v>
      </c>
      <c r="K374">
        <f t="shared" si="46"/>
        <v>0.32543103448275862</v>
      </c>
    </row>
    <row r="375" spans="1:11" x14ac:dyDescent="0.25">
      <c r="A375" s="3">
        <v>1264</v>
      </c>
      <c r="B375" s="3">
        <v>0</v>
      </c>
      <c r="C375" s="3">
        <v>0.56101674000000001</v>
      </c>
      <c r="D375">
        <f t="shared" si="47"/>
        <v>0.56101674000000001</v>
      </c>
      <c r="E375">
        <f t="shared" si="40"/>
        <v>151</v>
      </c>
      <c r="F375">
        <f t="shared" si="41"/>
        <v>59</v>
      </c>
      <c r="G375">
        <f t="shared" si="42"/>
        <v>29</v>
      </c>
      <c r="H375">
        <f t="shared" si="43"/>
        <v>313</v>
      </c>
      <c r="I375">
        <f t="shared" si="44"/>
        <v>0.38043478260869568</v>
      </c>
      <c r="J375">
        <f t="shared" si="45"/>
        <v>0.32954545454545453</v>
      </c>
      <c r="K375">
        <f t="shared" si="46"/>
        <v>0.32543103448275862</v>
      </c>
    </row>
    <row r="376" spans="1:11" x14ac:dyDescent="0.25">
      <c r="A376" s="3">
        <v>219</v>
      </c>
      <c r="B376" s="3">
        <v>1</v>
      </c>
      <c r="C376" s="3">
        <v>0.5637759</v>
      </c>
      <c r="D376">
        <f t="shared" si="47"/>
        <v>0.5637759</v>
      </c>
      <c r="E376">
        <f t="shared" si="40"/>
        <v>151</v>
      </c>
      <c r="F376">
        <f t="shared" si="41"/>
        <v>60</v>
      </c>
      <c r="G376">
        <f t="shared" si="42"/>
        <v>28</v>
      </c>
      <c r="H376">
        <f t="shared" si="43"/>
        <v>313</v>
      </c>
      <c r="I376">
        <f t="shared" si="44"/>
        <v>0.38224637681159418</v>
      </c>
      <c r="J376">
        <f t="shared" si="45"/>
        <v>0.31818181818181818</v>
      </c>
      <c r="K376">
        <f t="shared" si="46"/>
        <v>0.32543103448275862</v>
      </c>
    </row>
    <row r="377" spans="1:11" x14ac:dyDescent="0.25">
      <c r="A377" s="3">
        <v>880</v>
      </c>
      <c r="B377" s="3">
        <v>1</v>
      </c>
      <c r="C377" s="3">
        <v>0.56938860000000002</v>
      </c>
      <c r="D377">
        <f t="shared" si="47"/>
        <v>0.56938860000000002</v>
      </c>
      <c r="E377">
        <f t="shared" si="40"/>
        <v>150</v>
      </c>
      <c r="F377">
        <f t="shared" si="41"/>
        <v>60</v>
      </c>
      <c r="G377">
        <f t="shared" si="42"/>
        <v>28</v>
      </c>
      <c r="H377">
        <f t="shared" si="43"/>
        <v>314</v>
      </c>
      <c r="I377">
        <f t="shared" si="44"/>
        <v>0.38043478260869568</v>
      </c>
      <c r="J377">
        <f t="shared" si="45"/>
        <v>0.31818181818181818</v>
      </c>
      <c r="K377">
        <f t="shared" si="46"/>
        <v>0.32327586206896552</v>
      </c>
    </row>
    <row r="378" spans="1:11" x14ac:dyDescent="0.25">
      <c r="A378" s="3">
        <v>126</v>
      </c>
      <c r="B378" s="3">
        <v>1</v>
      </c>
      <c r="C378" s="3">
        <v>0.57096340000000001</v>
      </c>
      <c r="D378">
        <f t="shared" si="47"/>
        <v>0.57096340000000001</v>
      </c>
      <c r="E378">
        <f t="shared" si="40"/>
        <v>149</v>
      </c>
      <c r="F378">
        <f t="shared" si="41"/>
        <v>60</v>
      </c>
      <c r="G378">
        <f t="shared" si="42"/>
        <v>28</v>
      </c>
      <c r="H378">
        <f t="shared" si="43"/>
        <v>315</v>
      </c>
      <c r="I378">
        <f t="shared" si="44"/>
        <v>0.37862318840579712</v>
      </c>
      <c r="J378">
        <f t="shared" si="45"/>
        <v>0.31818181818181818</v>
      </c>
      <c r="K378">
        <f t="shared" si="46"/>
        <v>0.32112068965517243</v>
      </c>
    </row>
    <row r="379" spans="1:11" x14ac:dyDescent="0.25">
      <c r="A379" s="3">
        <v>762</v>
      </c>
      <c r="B379" s="3">
        <v>0</v>
      </c>
      <c r="C379" s="3">
        <v>0.57203822999999998</v>
      </c>
      <c r="D379">
        <f t="shared" si="47"/>
        <v>0.57203822999999998</v>
      </c>
      <c r="E379">
        <f t="shared" si="40"/>
        <v>148</v>
      </c>
      <c r="F379">
        <f t="shared" si="41"/>
        <v>60</v>
      </c>
      <c r="G379">
        <f t="shared" si="42"/>
        <v>28</v>
      </c>
      <c r="H379">
        <f t="shared" si="43"/>
        <v>316</v>
      </c>
      <c r="I379">
        <f t="shared" si="44"/>
        <v>0.37681159420289856</v>
      </c>
      <c r="J379">
        <f t="shared" si="45"/>
        <v>0.31818181818181818</v>
      </c>
      <c r="K379">
        <f t="shared" si="46"/>
        <v>0.31896551724137934</v>
      </c>
    </row>
    <row r="380" spans="1:11" x14ac:dyDescent="0.25">
      <c r="A380" s="3">
        <v>233</v>
      </c>
      <c r="B380" s="3">
        <v>1</v>
      </c>
      <c r="C380" s="3">
        <v>0.57669026000000001</v>
      </c>
      <c r="D380">
        <f t="shared" si="47"/>
        <v>0.57669026000000001</v>
      </c>
      <c r="E380">
        <f t="shared" si="40"/>
        <v>148</v>
      </c>
      <c r="F380">
        <f t="shared" si="41"/>
        <v>61</v>
      </c>
      <c r="G380">
        <f t="shared" si="42"/>
        <v>27</v>
      </c>
      <c r="H380">
        <f t="shared" si="43"/>
        <v>316</v>
      </c>
      <c r="I380">
        <f t="shared" si="44"/>
        <v>0.37862318840579712</v>
      </c>
      <c r="J380">
        <f t="shared" si="45"/>
        <v>0.30681818181818182</v>
      </c>
      <c r="K380">
        <f t="shared" si="46"/>
        <v>0.31896551724137934</v>
      </c>
    </row>
    <row r="381" spans="1:11" x14ac:dyDescent="0.25">
      <c r="A381" s="3">
        <v>486</v>
      </c>
      <c r="B381" s="3">
        <v>0</v>
      </c>
      <c r="C381" s="3">
        <v>0.57917090000000004</v>
      </c>
      <c r="D381">
        <f t="shared" si="47"/>
        <v>0.57917090000000004</v>
      </c>
      <c r="E381">
        <f t="shared" si="40"/>
        <v>147</v>
      </c>
      <c r="F381">
        <f t="shared" si="41"/>
        <v>61</v>
      </c>
      <c r="G381">
        <f t="shared" si="42"/>
        <v>27</v>
      </c>
      <c r="H381">
        <f t="shared" si="43"/>
        <v>317</v>
      </c>
      <c r="I381">
        <f t="shared" si="44"/>
        <v>0.37681159420289856</v>
      </c>
      <c r="J381">
        <f t="shared" si="45"/>
        <v>0.30681818181818182</v>
      </c>
      <c r="K381">
        <f t="shared" si="46"/>
        <v>0.31681034482758619</v>
      </c>
    </row>
    <row r="382" spans="1:11" x14ac:dyDescent="0.25">
      <c r="A382" s="3">
        <v>1408</v>
      </c>
      <c r="B382" s="3">
        <v>0</v>
      </c>
      <c r="C382" s="3">
        <v>0.57957082999999998</v>
      </c>
      <c r="D382">
        <f t="shared" si="47"/>
        <v>0.57957082999999998</v>
      </c>
      <c r="E382">
        <f t="shared" si="40"/>
        <v>147</v>
      </c>
      <c r="F382">
        <f t="shared" si="41"/>
        <v>62</v>
      </c>
      <c r="G382">
        <f t="shared" si="42"/>
        <v>26</v>
      </c>
      <c r="H382">
        <f t="shared" si="43"/>
        <v>317</v>
      </c>
      <c r="I382">
        <f t="shared" si="44"/>
        <v>0.37862318840579712</v>
      </c>
      <c r="J382">
        <f t="shared" si="45"/>
        <v>0.29545454545454547</v>
      </c>
      <c r="K382">
        <f t="shared" si="46"/>
        <v>0.31681034482758619</v>
      </c>
    </row>
    <row r="383" spans="1:11" x14ac:dyDescent="0.25">
      <c r="A383" s="3">
        <v>981</v>
      </c>
      <c r="B383" s="3">
        <v>1</v>
      </c>
      <c r="C383" s="3">
        <v>0.58646290000000001</v>
      </c>
      <c r="D383">
        <f t="shared" si="47"/>
        <v>0.58646290000000001</v>
      </c>
      <c r="E383">
        <f t="shared" si="40"/>
        <v>147</v>
      </c>
      <c r="F383">
        <f t="shared" si="41"/>
        <v>63</v>
      </c>
      <c r="G383">
        <f t="shared" si="42"/>
        <v>25</v>
      </c>
      <c r="H383">
        <f t="shared" si="43"/>
        <v>317</v>
      </c>
      <c r="I383">
        <f t="shared" si="44"/>
        <v>0.38043478260869568</v>
      </c>
      <c r="J383">
        <f t="shared" si="45"/>
        <v>0.28409090909090912</v>
      </c>
      <c r="K383">
        <f t="shared" si="46"/>
        <v>0.31681034482758619</v>
      </c>
    </row>
    <row r="384" spans="1:11" x14ac:dyDescent="0.25">
      <c r="A384" s="3">
        <v>559</v>
      </c>
      <c r="B384" s="3">
        <v>1</v>
      </c>
      <c r="C384" s="3">
        <v>0.58768182999999996</v>
      </c>
      <c r="D384">
        <f t="shared" si="47"/>
        <v>0.58768182999999996</v>
      </c>
      <c r="E384">
        <f t="shared" si="40"/>
        <v>146</v>
      </c>
      <c r="F384">
        <f t="shared" si="41"/>
        <v>63</v>
      </c>
      <c r="G384">
        <f t="shared" si="42"/>
        <v>25</v>
      </c>
      <c r="H384">
        <f t="shared" si="43"/>
        <v>318</v>
      </c>
      <c r="I384">
        <f t="shared" si="44"/>
        <v>0.37862318840579712</v>
      </c>
      <c r="J384">
        <f t="shared" si="45"/>
        <v>0.28409090909090912</v>
      </c>
      <c r="K384">
        <f t="shared" si="46"/>
        <v>0.31465517241379309</v>
      </c>
    </row>
    <row r="385" spans="1:11" x14ac:dyDescent="0.25">
      <c r="A385" s="3">
        <v>479</v>
      </c>
      <c r="B385" s="3">
        <v>1</v>
      </c>
      <c r="C385" s="3">
        <v>0.58970250000000002</v>
      </c>
      <c r="D385">
        <f t="shared" si="47"/>
        <v>0.58970250000000002</v>
      </c>
      <c r="E385">
        <f t="shared" si="40"/>
        <v>145</v>
      </c>
      <c r="F385">
        <f t="shared" si="41"/>
        <v>63</v>
      </c>
      <c r="G385">
        <f t="shared" si="42"/>
        <v>25</v>
      </c>
      <c r="H385">
        <f t="shared" si="43"/>
        <v>319</v>
      </c>
      <c r="I385">
        <f t="shared" si="44"/>
        <v>0.37681159420289856</v>
      </c>
      <c r="J385">
        <f t="shared" si="45"/>
        <v>0.28409090909090912</v>
      </c>
      <c r="K385">
        <f t="shared" si="46"/>
        <v>0.3125</v>
      </c>
    </row>
    <row r="386" spans="1:11" x14ac:dyDescent="0.25">
      <c r="A386" s="3">
        <v>141</v>
      </c>
      <c r="B386" s="3">
        <v>1</v>
      </c>
      <c r="C386" s="3">
        <v>0.59040934</v>
      </c>
      <c r="D386">
        <f t="shared" si="47"/>
        <v>0.59040934</v>
      </c>
      <c r="E386">
        <f t="shared" ref="E386:E449" si="48">COUNTIFS($C$3:$C$554, "&gt;="&amp;D386, $B$3:$B$554, "1")</f>
        <v>144</v>
      </c>
      <c r="F386">
        <f t="shared" ref="F386:F449" si="49">COUNTIFS($C$3:$C$554, "&lt;"&amp;D386, $B$3:$B$554, "0")</f>
        <v>63</v>
      </c>
      <c r="G386">
        <f t="shared" ref="G386:G449" si="50">COUNTIFS($C$3:$C$554, "&gt;="&amp;D386, $B$3:$B$554, "0")</f>
        <v>25</v>
      </c>
      <c r="H386">
        <f t="shared" ref="H386:H449" si="51">COUNTIFS($C$3:$C$554, "&lt;"&amp;D386, $B$3:$B$554, "1")</f>
        <v>320</v>
      </c>
      <c r="I386">
        <f t="shared" ref="I386:I449" si="52">(E386+F386)/(E386+F386+G386+H386)</f>
        <v>0.375</v>
      </c>
      <c r="J386">
        <f t="shared" ref="J386:J449" si="53">G386/(G386+F386)</f>
        <v>0.28409090909090912</v>
      </c>
      <c r="K386">
        <f t="shared" ref="K386:K449" si="54">E386/(E386+H386)</f>
        <v>0.31034482758620691</v>
      </c>
    </row>
    <row r="387" spans="1:11" x14ac:dyDescent="0.25">
      <c r="A387" s="3">
        <v>535</v>
      </c>
      <c r="B387" s="3">
        <v>1</v>
      </c>
      <c r="C387" s="3">
        <v>0.59238756000000004</v>
      </c>
      <c r="D387">
        <f t="shared" ref="D387:D450" si="55">C387</f>
        <v>0.59238756000000004</v>
      </c>
      <c r="E387">
        <f t="shared" si="48"/>
        <v>143</v>
      </c>
      <c r="F387">
        <f t="shared" si="49"/>
        <v>63</v>
      </c>
      <c r="G387">
        <f t="shared" si="50"/>
        <v>25</v>
      </c>
      <c r="H387">
        <f t="shared" si="51"/>
        <v>321</v>
      </c>
      <c r="I387">
        <f t="shared" si="52"/>
        <v>0.37318840579710144</v>
      </c>
      <c r="J387">
        <f t="shared" si="53"/>
        <v>0.28409090909090912</v>
      </c>
      <c r="K387">
        <f t="shared" si="54"/>
        <v>0.30818965517241381</v>
      </c>
    </row>
    <row r="388" spans="1:11" x14ac:dyDescent="0.25">
      <c r="A388" s="3">
        <v>1208</v>
      </c>
      <c r="B388" s="3">
        <v>0</v>
      </c>
      <c r="C388" s="3">
        <v>0.59300876000000002</v>
      </c>
      <c r="D388">
        <f t="shared" si="55"/>
        <v>0.59300876000000002</v>
      </c>
      <c r="E388">
        <f t="shared" si="48"/>
        <v>142</v>
      </c>
      <c r="F388">
        <f t="shared" si="49"/>
        <v>63</v>
      </c>
      <c r="G388">
        <f t="shared" si="50"/>
        <v>25</v>
      </c>
      <c r="H388">
        <f t="shared" si="51"/>
        <v>322</v>
      </c>
      <c r="I388">
        <f t="shared" si="52"/>
        <v>0.37137681159420288</v>
      </c>
      <c r="J388">
        <f t="shared" si="53"/>
        <v>0.28409090909090912</v>
      </c>
      <c r="K388">
        <f t="shared" si="54"/>
        <v>0.30603448275862066</v>
      </c>
    </row>
    <row r="389" spans="1:11" x14ac:dyDescent="0.25">
      <c r="A389" s="3">
        <v>1095</v>
      </c>
      <c r="B389" s="3">
        <v>1</v>
      </c>
      <c r="C389" s="3">
        <v>0.59844909999999996</v>
      </c>
      <c r="D389">
        <f t="shared" si="55"/>
        <v>0.59844909999999996</v>
      </c>
      <c r="E389">
        <f t="shared" si="48"/>
        <v>142</v>
      </c>
      <c r="F389">
        <f t="shared" si="49"/>
        <v>64</v>
      </c>
      <c r="G389">
        <f t="shared" si="50"/>
        <v>24</v>
      </c>
      <c r="H389">
        <f t="shared" si="51"/>
        <v>322</v>
      </c>
      <c r="I389">
        <f t="shared" si="52"/>
        <v>0.37318840579710144</v>
      </c>
      <c r="J389">
        <f t="shared" si="53"/>
        <v>0.27272727272727271</v>
      </c>
      <c r="K389">
        <f t="shared" si="54"/>
        <v>0.30603448275862066</v>
      </c>
    </row>
    <row r="390" spans="1:11" x14ac:dyDescent="0.25">
      <c r="A390" s="3">
        <v>785</v>
      </c>
      <c r="B390" s="3">
        <v>1</v>
      </c>
      <c r="C390" s="3">
        <v>0.5996281</v>
      </c>
      <c r="D390">
        <f t="shared" si="55"/>
        <v>0.5996281</v>
      </c>
      <c r="E390">
        <f t="shared" si="48"/>
        <v>141</v>
      </c>
      <c r="F390">
        <f t="shared" si="49"/>
        <v>64</v>
      </c>
      <c r="G390">
        <f t="shared" si="50"/>
        <v>24</v>
      </c>
      <c r="H390">
        <f t="shared" si="51"/>
        <v>323</v>
      </c>
      <c r="I390">
        <f t="shared" si="52"/>
        <v>0.37137681159420288</v>
      </c>
      <c r="J390">
        <f t="shared" si="53"/>
        <v>0.27272727272727271</v>
      </c>
      <c r="K390">
        <f t="shared" si="54"/>
        <v>0.30387931034482757</v>
      </c>
    </row>
    <row r="391" spans="1:11" x14ac:dyDescent="0.25">
      <c r="A391" s="3">
        <v>481</v>
      </c>
      <c r="B391" s="3">
        <v>1</v>
      </c>
      <c r="C391" s="3">
        <v>0.60048219999999997</v>
      </c>
      <c r="D391">
        <f t="shared" si="55"/>
        <v>0.60048219999999997</v>
      </c>
      <c r="E391">
        <f t="shared" si="48"/>
        <v>140</v>
      </c>
      <c r="F391">
        <f t="shared" si="49"/>
        <v>64</v>
      </c>
      <c r="G391">
        <f t="shared" si="50"/>
        <v>24</v>
      </c>
      <c r="H391">
        <f t="shared" si="51"/>
        <v>324</v>
      </c>
      <c r="I391">
        <f t="shared" si="52"/>
        <v>0.36956521739130432</v>
      </c>
      <c r="J391">
        <f t="shared" si="53"/>
        <v>0.27272727272727271</v>
      </c>
      <c r="K391">
        <f t="shared" si="54"/>
        <v>0.30172413793103448</v>
      </c>
    </row>
    <row r="392" spans="1:11" x14ac:dyDescent="0.25">
      <c r="A392" s="3">
        <v>108</v>
      </c>
      <c r="B392" s="3">
        <v>1</v>
      </c>
      <c r="C392" s="3">
        <v>0.60722184000000001</v>
      </c>
      <c r="D392">
        <f t="shared" si="55"/>
        <v>0.60722184000000001</v>
      </c>
      <c r="E392">
        <f t="shared" si="48"/>
        <v>139</v>
      </c>
      <c r="F392">
        <f t="shared" si="49"/>
        <v>64</v>
      </c>
      <c r="G392">
        <f t="shared" si="50"/>
        <v>24</v>
      </c>
      <c r="H392">
        <f t="shared" si="51"/>
        <v>325</v>
      </c>
      <c r="I392">
        <f t="shared" si="52"/>
        <v>0.36775362318840582</v>
      </c>
      <c r="J392">
        <f t="shared" si="53"/>
        <v>0.27272727272727271</v>
      </c>
      <c r="K392">
        <f t="shared" si="54"/>
        <v>0.29956896551724138</v>
      </c>
    </row>
    <row r="393" spans="1:11" x14ac:dyDescent="0.25">
      <c r="A393" s="3">
        <v>165</v>
      </c>
      <c r="B393" s="3">
        <v>1</v>
      </c>
      <c r="C393" s="3">
        <v>0.61087639999999999</v>
      </c>
      <c r="D393">
        <f t="shared" si="55"/>
        <v>0.61087639999999999</v>
      </c>
      <c r="E393">
        <f t="shared" si="48"/>
        <v>138</v>
      </c>
      <c r="F393">
        <f t="shared" si="49"/>
        <v>64</v>
      </c>
      <c r="G393">
        <f t="shared" si="50"/>
        <v>24</v>
      </c>
      <c r="H393">
        <f t="shared" si="51"/>
        <v>326</v>
      </c>
      <c r="I393">
        <f t="shared" si="52"/>
        <v>0.36594202898550726</v>
      </c>
      <c r="J393">
        <f t="shared" si="53"/>
        <v>0.27272727272727271</v>
      </c>
      <c r="K393">
        <f t="shared" si="54"/>
        <v>0.29741379310344829</v>
      </c>
    </row>
    <row r="394" spans="1:11" x14ac:dyDescent="0.25">
      <c r="A394" s="3">
        <v>614</v>
      </c>
      <c r="B394" s="3">
        <v>1</v>
      </c>
      <c r="C394" s="3">
        <v>0.61963265999999995</v>
      </c>
      <c r="D394">
        <f t="shared" si="55"/>
        <v>0.61963265999999995</v>
      </c>
      <c r="E394">
        <f t="shared" si="48"/>
        <v>137</v>
      </c>
      <c r="F394">
        <f t="shared" si="49"/>
        <v>64</v>
      </c>
      <c r="G394">
        <f t="shared" si="50"/>
        <v>24</v>
      </c>
      <c r="H394">
        <f t="shared" si="51"/>
        <v>327</v>
      </c>
      <c r="I394">
        <f t="shared" si="52"/>
        <v>0.3641304347826087</v>
      </c>
      <c r="J394">
        <f t="shared" si="53"/>
        <v>0.27272727272727271</v>
      </c>
      <c r="K394">
        <f t="shared" si="54"/>
        <v>0.29525862068965519</v>
      </c>
    </row>
    <row r="395" spans="1:11" x14ac:dyDescent="0.25">
      <c r="A395" s="3">
        <v>492</v>
      </c>
      <c r="B395" s="3">
        <v>1</v>
      </c>
      <c r="C395" s="3">
        <v>0.62350994000000004</v>
      </c>
      <c r="D395">
        <f t="shared" si="55"/>
        <v>0.62350994000000004</v>
      </c>
      <c r="E395">
        <f t="shared" si="48"/>
        <v>136</v>
      </c>
      <c r="F395">
        <f t="shared" si="49"/>
        <v>64</v>
      </c>
      <c r="G395">
        <f t="shared" si="50"/>
        <v>24</v>
      </c>
      <c r="H395">
        <f t="shared" si="51"/>
        <v>328</v>
      </c>
      <c r="I395">
        <f t="shared" si="52"/>
        <v>0.36231884057971014</v>
      </c>
      <c r="J395">
        <f t="shared" si="53"/>
        <v>0.27272727272727271</v>
      </c>
      <c r="K395">
        <f t="shared" si="54"/>
        <v>0.29310344827586204</v>
      </c>
    </row>
    <row r="396" spans="1:11" x14ac:dyDescent="0.25">
      <c r="A396" s="3">
        <v>841</v>
      </c>
      <c r="B396" s="3">
        <v>1</v>
      </c>
      <c r="C396" s="3">
        <v>0.62470126000000004</v>
      </c>
      <c r="D396">
        <f t="shared" si="55"/>
        <v>0.62470126000000004</v>
      </c>
      <c r="E396">
        <f t="shared" si="48"/>
        <v>135</v>
      </c>
      <c r="F396">
        <f t="shared" si="49"/>
        <v>64</v>
      </c>
      <c r="G396">
        <f t="shared" si="50"/>
        <v>24</v>
      </c>
      <c r="H396">
        <f t="shared" si="51"/>
        <v>329</v>
      </c>
      <c r="I396">
        <f t="shared" si="52"/>
        <v>0.36050724637681159</v>
      </c>
      <c r="J396">
        <f t="shared" si="53"/>
        <v>0.27272727272727271</v>
      </c>
      <c r="K396">
        <f t="shared" si="54"/>
        <v>0.29094827586206895</v>
      </c>
    </row>
    <row r="397" spans="1:11" x14ac:dyDescent="0.25">
      <c r="A397" s="3">
        <v>1480</v>
      </c>
      <c r="B397" s="3">
        <v>1</v>
      </c>
      <c r="C397" s="3">
        <v>0.62618569999999996</v>
      </c>
      <c r="D397">
        <f t="shared" si="55"/>
        <v>0.62618569999999996</v>
      </c>
      <c r="E397">
        <f t="shared" si="48"/>
        <v>134</v>
      </c>
      <c r="F397">
        <f t="shared" si="49"/>
        <v>64</v>
      </c>
      <c r="G397">
        <f t="shared" si="50"/>
        <v>24</v>
      </c>
      <c r="H397">
        <f t="shared" si="51"/>
        <v>330</v>
      </c>
      <c r="I397">
        <f t="shared" si="52"/>
        <v>0.35869565217391303</v>
      </c>
      <c r="J397">
        <f t="shared" si="53"/>
        <v>0.27272727272727271</v>
      </c>
      <c r="K397">
        <f t="shared" si="54"/>
        <v>0.28879310344827586</v>
      </c>
    </row>
    <row r="398" spans="1:11" x14ac:dyDescent="0.25">
      <c r="A398" s="3">
        <v>733</v>
      </c>
      <c r="B398" s="3">
        <v>1</v>
      </c>
      <c r="C398" s="3">
        <v>0.62741460000000004</v>
      </c>
      <c r="D398">
        <f t="shared" si="55"/>
        <v>0.62741460000000004</v>
      </c>
      <c r="E398">
        <f t="shared" si="48"/>
        <v>133</v>
      </c>
      <c r="F398">
        <f t="shared" si="49"/>
        <v>64</v>
      </c>
      <c r="G398">
        <f t="shared" si="50"/>
        <v>24</v>
      </c>
      <c r="H398">
        <f t="shared" si="51"/>
        <v>331</v>
      </c>
      <c r="I398">
        <f t="shared" si="52"/>
        <v>0.35688405797101447</v>
      </c>
      <c r="J398">
        <f t="shared" si="53"/>
        <v>0.27272727272727271</v>
      </c>
      <c r="K398">
        <f t="shared" si="54"/>
        <v>0.28663793103448276</v>
      </c>
    </row>
    <row r="399" spans="1:11" x14ac:dyDescent="0.25">
      <c r="A399" s="3">
        <v>751</v>
      </c>
      <c r="B399" s="3">
        <v>1</v>
      </c>
      <c r="C399" s="3">
        <v>0.62768389999999996</v>
      </c>
      <c r="D399">
        <f t="shared" si="55"/>
        <v>0.62768389999999996</v>
      </c>
      <c r="E399">
        <f t="shared" si="48"/>
        <v>132</v>
      </c>
      <c r="F399">
        <f t="shared" si="49"/>
        <v>64</v>
      </c>
      <c r="G399">
        <f t="shared" si="50"/>
        <v>24</v>
      </c>
      <c r="H399">
        <f t="shared" si="51"/>
        <v>332</v>
      </c>
      <c r="I399">
        <f t="shared" si="52"/>
        <v>0.35507246376811596</v>
      </c>
      <c r="J399">
        <f t="shared" si="53"/>
        <v>0.27272727272727271</v>
      </c>
      <c r="K399">
        <f t="shared" si="54"/>
        <v>0.28448275862068967</v>
      </c>
    </row>
    <row r="400" spans="1:11" x14ac:dyDescent="0.25">
      <c r="A400" s="3">
        <v>935</v>
      </c>
      <c r="B400" s="3">
        <v>1</v>
      </c>
      <c r="C400" s="3">
        <v>0.63060879999999997</v>
      </c>
      <c r="D400">
        <f t="shared" si="55"/>
        <v>0.63060879999999997</v>
      </c>
      <c r="E400">
        <f t="shared" si="48"/>
        <v>131</v>
      </c>
      <c r="F400">
        <f t="shared" si="49"/>
        <v>64</v>
      </c>
      <c r="G400">
        <f t="shared" si="50"/>
        <v>24</v>
      </c>
      <c r="H400">
        <f t="shared" si="51"/>
        <v>333</v>
      </c>
      <c r="I400">
        <f t="shared" si="52"/>
        <v>0.35326086956521741</v>
      </c>
      <c r="J400">
        <f t="shared" si="53"/>
        <v>0.27272727272727271</v>
      </c>
      <c r="K400">
        <f t="shared" si="54"/>
        <v>0.28232758620689657</v>
      </c>
    </row>
    <row r="401" spans="1:11" x14ac:dyDescent="0.25">
      <c r="A401" s="3">
        <v>385</v>
      </c>
      <c r="B401" s="3">
        <v>0</v>
      </c>
      <c r="C401" s="3">
        <v>0.63205719999999999</v>
      </c>
      <c r="D401">
        <f t="shared" si="55"/>
        <v>0.63205719999999999</v>
      </c>
      <c r="E401">
        <f t="shared" si="48"/>
        <v>130</v>
      </c>
      <c r="F401">
        <f t="shared" si="49"/>
        <v>64</v>
      </c>
      <c r="G401">
        <f t="shared" si="50"/>
        <v>24</v>
      </c>
      <c r="H401">
        <f t="shared" si="51"/>
        <v>334</v>
      </c>
      <c r="I401">
        <f t="shared" si="52"/>
        <v>0.35144927536231885</v>
      </c>
      <c r="J401">
        <f t="shared" si="53"/>
        <v>0.27272727272727271</v>
      </c>
      <c r="K401">
        <f t="shared" si="54"/>
        <v>0.28017241379310343</v>
      </c>
    </row>
    <row r="402" spans="1:11" x14ac:dyDescent="0.25">
      <c r="A402" s="3">
        <v>128</v>
      </c>
      <c r="B402" s="3">
        <v>1</v>
      </c>
      <c r="C402" s="3">
        <v>0.63460510000000003</v>
      </c>
      <c r="D402">
        <f t="shared" si="55"/>
        <v>0.63460510000000003</v>
      </c>
      <c r="E402">
        <f t="shared" si="48"/>
        <v>130</v>
      </c>
      <c r="F402">
        <f t="shared" si="49"/>
        <v>65</v>
      </c>
      <c r="G402">
        <f t="shared" si="50"/>
        <v>23</v>
      </c>
      <c r="H402">
        <f t="shared" si="51"/>
        <v>334</v>
      </c>
      <c r="I402">
        <f t="shared" si="52"/>
        <v>0.35326086956521741</v>
      </c>
      <c r="J402">
        <f t="shared" si="53"/>
        <v>0.26136363636363635</v>
      </c>
      <c r="K402">
        <f t="shared" si="54"/>
        <v>0.28017241379310343</v>
      </c>
    </row>
    <row r="403" spans="1:11" x14ac:dyDescent="0.25">
      <c r="A403" s="3">
        <v>639</v>
      </c>
      <c r="B403" s="3">
        <v>1</v>
      </c>
      <c r="C403" s="3">
        <v>0.63488679999999997</v>
      </c>
      <c r="D403">
        <f t="shared" si="55"/>
        <v>0.63488679999999997</v>
      </c>
      <c r="E403">
        <f t="shared" si="48"/>
        <v>129</v>
      </c>
      <c r="F403">
        <f t="shared" si="49"/>
        <v>65</v>
      </c>
      <c r="G403">
        <f t="shared" si="50"/>
        <v>23</v>
      </c>
      <c r="H403">
        <f t="shared" si="51"/>
        <v>335</v>
      </c>
      <c r="I403">
        <f t="shared" si="52"/>
        <v>0.35144927536231885</v>
      </c>
      <c r="J403">
        <f t="shared" si="53"/>
        <v>0.26136363636363635</v>
      </c>
      <c r="K403">
        <f t="shared" si="54"/>
        <v>0.27801724137931033</v>
      </c>
    </row>
    <row r="404" spans="1:11" x14ac:dyDescent="0.25">
      <c r="A404" s="3">
        <v>1222</v>
      </c>
      <c r="B404" s="3">
        <v>0</v>
      </c>
      <c r="C404" s="3">
        <v>0.63724786</v>
      </c>
      <c r="D404">
        <f t="shared" si="55"/>
        <v>0.63724786</v>
      </c>
      <c r="E404">
        <f t="shared" si="48"/>
        <v>128</v>
      </c>
      <c r="F404">
        <f t="shared" si="49"/>
        <v>65</v>
      </c>
      <c r="G404">
        <f t="shared" si="50"/>
        <v>23</v>
      </c>
      <c r="H404">
        <f t="shared" si="51"/>
        <v>336</v>
      </c>
      <c r="I404">
        <f t="shared" si="52"/>
        <v>0.34963768115942029</v>
      </c>
      <c r="J404">
        <f t="shared" si="53"/>
        <v>0.26136363636363635</v>
      </c>
      <c r="K404">
        <f t="shared" si="54"/>
        <v>0.27586206896551724</v>
      </c>
    </row>
    <row r="405" spans="1:11" x14ac:dyDescent="0.25">
      <c r="A405" s="3">
        <v>1072</v>
      </c>
      <c r="B405" s="3">
        <v>1</v>
      </c>
      <c r="C405" s="3">
        <v>0.63918940000000002</v>
      </c>
      <c r="D405">
        <f t="shared" si="55"/>
        <v>0.63918940000000002</v>
      </c>
      <c r="E405">
        <f t="shared" si="48"/>
        <v>128</v>
      </c>
      <c r="F405">
        <f t="shared" si="49"/>
        <v>66</v>
      </c>
      <c r="G405">
        <f t="shared" si="50"/>
        <v>22</v>
      </c>
      <c r="H405">
        <f t="shared" si="51"/>
        <v>336</v>
      </c>
      <c r="I405">
        <f t="shared" si="52"/>
        <v>0.35144927536231885</v>
      </c>
      <c r="J405">
        <f t="shared" si="53"/>
        <v>0.25</v>
      </c>
      <c r="K405">
        <f t="shared" si="54"/>
        <v>0.27586206896551724</v>
      </c>
    </row>
    <row r="406" spans="1:11" x14ac:dyDescent="0.25">
      <c r="A406" s="3">
        <v>848</v>
      </c>
      <c r="B406" s="3">
        <v>1</v>
      </c>
      <c r="C406" s="3">
        <v>0.6418741</v>
      </c>
      <c r="D406">
        <f t="shared" si="55"/>
        <v>0.6418741</v>
      </c>
      <c r="E406">
        <f t="shared" si="48"/>
        <v>127</v>
      </c>
      <c r="F406">
        <f t="shared" si="49"/>
        <v>66</v>
      </c>
      <c r="G406">
        <f t="shared" si="50"/>
        <v>22</v>
      </c>
      <c r="H406">
        <f t="shared" si="51"/>
        <v>337</v>
      </c>
      <c r="I406">
        <f t="shared" si="52"/>
        <v>0.34963768115942029</v>
      </c>
      <c r="J406">
        <f t="shared" si="53"/>
        <v>0.25</v>
      </c>
      <c r="K406">
        <f t="shared" si="54"/>
        <v>0.27370689655172414</v>
      </c>
    </row>
    <row r="407" spans="1:11" x14ac:dyDescent="0.25">
      <c r="A407" s="3">
        <v>597</v>
      </c>
      <c r="B407" s="3">
        <v>1</v>
      </c>
      <c r="C407" s="3">
        <v>0.64325829999999995</v>
      </c>
      <c r="D407">
        <f t="shared" si="55"/>
        <v>0.64325829999999995</v>
      </c>
      <c r="E407">
        <f t="shared" si="48"/>
        <v>126</v>
      </c>
      <c r="F407">
        <f t="shared" si="49"/>
        <v>66</v>
      </c>
      <c r="G407">
        <f t="shared" si="50"/>
        <v>22</v>
      </c>
      <c r="H407">
        <f t="shared" si="51"/>
        <v>338</v>
      </c>
      <c r="I407">
        <f t="shared" si="52"/>
        <v>0.34782608695652173</v>
      </c>
      <c r="J407">
        <f t="shared" si="53"/>
        <v>0.25</v>
      </c>
      <c r="K407">
        <f t="shared" si="54"/>
        <v>0.27155172413793105</v>
      </c>
    </row>
    <row r="408" spans="1:11" x14ac:dyDescent="0.25">
      <c r="A408" s="3">
        <v>1535</v>
      </c>
      <c r="B408" s="3">
        <v>1</v>
      </c>
      <c r="C408" s="3">
        <v>0.64349319999999999</v>
      </c>
      <c r="D408">
        <f t="shared" si="55"/>
        <v>0.64349319999999999</v>
      </c>
      <c r="E408">
        <f t="shared" si="48"/>
        <v>125</v>
      </c>
      <c r="F408">
        <f t="shared" si="49"/>
        <v>66</v>
      </c>
      <c r="G408">
        <f t="shared" si="50"/>
        <v>22</v>
      </c>
      <c r="H408">
        <f t="shared" si="51"/>
        <v>339</v>
      </c>
      <c r="I408">
        <f t="shared" si="52"/>
        <v>0.34601449275362317</v>
      </c>
      <c r="J408">
        <f t="shared" si="53"/>
        <v>0.25</v>
      </c>
      <c r="K408">
        <f t="shared" si="54"/>
        <v>0.26939655172413796</v>
      </c>
    </row>
    <row r="409" spans="1:11" x14ac:dyDescent="0.25">
      <c r="A409" s="3">
        <v>1277</v>
      </c>
      <c r="B409" s="3">
        <v>1</v>
      </c>
      <c r="C409" s="3">
        <v>0.64953119999999998</v>
      </c>
      <c r="D409">
        <f t="shared" si="55"/>
        <v>0.64953119999999998</v>
      </c>
      <c r="E409">
        <f t="shared" si="48"/>
        <v>124</v>
      </c>
      <c r="F409">
        <f t="shared" si="49"/>
        <v>66</v>
      </c>
      <c r="G409">
        <f t="shared" si="50"/>
        <v>22</v>
      </c>
      <c r="H409">
        <f t="shared" si="51"/>
        <v>340</v>
      </c>
      <c r="I409">
        <f t="shared" si="52"/>
        <v>0.34420289855072461</v>
      </c>
      <c r="J409">
        <f t="shared" si="53"/>
        <v>0.25</v>
      </c>
      <c r="K409">
        <f t="shared" si="54"/>
        <v>0.26724137931034481</v>
      </c>
    </row>
    <row r="410" spans="1:11" x14ac:dyDescent="0.25">
      <c r="A410" s="3">
        <v>1231</v>
      </c>
      <c r="B410" s="3">
        <v>1</v>
      </c>
      <c r="C410" s="3">
        <v>0.65174949999999998</v>
      </c>
      <c r="D410">
        <f t="shared" si="55"/>
        <v>0.65174949999999998</v>
      </c>
      <c r="E410">
        <f t="shared" si="48"/>
        <v>123</v>
      </c>
      <c r="F410">
        <f t="shared" si="49"/>
        <v>66</v>
      </c>
      <c r="G410">
        <f t="shared" si="50"/>
        <v>22</v>
      </c>
      <c r="H410">
        <f t="shared" si="51"/>
        <v>341</v>
      </c>
      <c r="I410">
        <f t="shared" si="52"/>
        <v>0.34239130434782611</v>
      </c>
      <c r="J410">
        <f t="shared" si="53"/>
        <v>0.25</v>
      </c>
      <c r="K410">
        <f t="shared" si="54"/>
        <v>0.26508620689655171</v>
      </c>
    </row>
    <row r="411" spans="1:11" x14ac:dyDescent="0.25">
      <c r="A411" s="3">
        <v>952</v>
      </c>
      <c r="B411" s="3">
        <v>0</v>
      </c>
      <c r="C411" s="3">
        <v>0.65585923000000002</v>
      </c>
      <c r="D411">
        <f t="shared" si="55"/>
        <v>0.65585923000000002</v>
      </c>
      <c r="E411">
        <f t="shared" si="48"/>
        <v>122</v>
      </c>
      <c r="F411">
        <f t="shared" si="49"/>
        <v>66</v>
      </c>
      <c r="G411">
        <f t="shared" si="50"/>
        <v>22</v>
      </c>
      <c r="H411">
        <f t="shared" si="51"/>
        <v>342</v>
      </c>
      <c r="I411">
        <f t="shared" si="52"/>
        <v>0.34057971014492755</v>
      </c>
      <c r="J411">
        <f t="shared" si="53"/>
        <v>0.25</v>
      </c>
      <c r="K411">
        <f t="shared" si="54"/>
        <v>0.26293103448275862</v>
      </c>
    </row>
    <row r="412" spans="1:11" x14ac:dyDescent="0.25">
      <c r="A412" s="3">
        <v>24</v>
      </c>
      <c r="B412" s="3">
        <v>0</v>
      </c>
      <c r="C412" s="3">
        <v>0.65947860000000003</v>
      </c>
      <c r="D412">
        <f t="shared" si="55"/>
        <v>0.65947860000000003</v>
      </c>
      <c r="E412">
        <f t="shared" si="48"/>
        <v>122</v>
      </c>
      <c r="F412">
        <f t="shared" si="49"/>
        <v>67</v>
      </c>
      <c r="G412">
        <f t="shared" si="50"/>
        <v>21</v>
      </c>
      <c r="H412">
        <f t="shared" si="51"/>
        <v>342</v>
      </c>
      <c r="I412">
        <f t="shared" si="52"/>
        <v>0.34239130434782611</v>
      </c>
      <c r="J412">
        <f t="shared" si="53"/>
        <v>0.23863636363636365</v>
      </c>
      <c r="K412">
        <f t="shared" si="54"/>
        <v>0.26293103448275862</v>
      </c>
    </row>
    <row r="413" spans="1:11" x14ac:dyDescent="0.25">
      <c r="A413" s="3">
        <v>241</v>
      </c>
      <c r="B413" s="3">
        <v>1</v>
      </c>
      <c r="C413" s="3">
        <v>0.65965587000000003</v>
      </c>
      <c r="D413">
        <f t="shared" si="55"/>
        <v>0.65965587000000003</v>
      </c>
      <c r="E413">
        <f t="shared" si="48"/>
        <v>122</v>
      </c>
      <c r="F413">
        <f t="shared" si="49"/>
        <v>68</v>
      </c>
      <c r="G413">
        <f t="shared" si="50"/>
        <v>20</v>
      </c>
      <c r="H413">
        <f t="shared" si="51"/>
        <v>342</v>
      </c>
      <c r="I413">
        <f t="shared" si="52"/>
        <v>0.34420289855072461</v>
      </c>
      <c r="J413">
        <f t="shared" si="53"/>
        <v>0.22727272727272727</v>
      </c>
      <c r="K413">
        <f t="shared" si="54"/>
        <v>0.26293103448275862</v>
      </c>
    </row>
    <row r="414" spans="1:11" x14ac:dyDescent="0.25">
      <c r="A414" s="3">
        <v>1517</v>
      </c>
      <c r="B414" s="3">
        <v>1</v>
      </c>
      <c r="C414" s="3">
        <v>0.66072624999999996</v>
      </c>
      <c r="D414">
        <f t="shared" si="55"/>
        <v>0.66072624999999996</v>
      </c>
      <c r="E414">
        <f t="shared" si="48"/>
        <v>121</v>
      </c>
      <c r="F414">
        <f t="shared" si="49"/>
        <v>68</v>
      </c>
      <c r="G414">
        <f t="shared" si="50"/>
        <v>20</v>
      </c>
      <c r="H414">
        <f t="shared" si="51"/>
        <v>343</v>
      </c>
      <c r="I414">
        <f t="shared" si="52"/>
        <v>0.34239130434782611</v>
      </c>
      <c r="J414">
        <f t="shared" si="53"/>
        <v>0.22727272727272727</v>
      </c>
      <c r="K414">
        <f t="shared" si="54"/>
        <v>0.26077586206896552</v>
      </c>
    </row>
    <row r="415" spans="1:11" x14ac:dyDescent="0.25">
      <c r="A415" s="3">
        <v>689</v>
      </c>
      <c r="B415" s="3">
        <v>1</v>
      </c>
      <c r="C415" s="3">
        <v>0.66091644999999999</v>
      </c>
      <c r="D415">
        <f t="shared" si="55"/>
        <v>0.66091644999999999</v>
      </c>
      <c r="E415">
        <f t="shared" si="48"/>
        <v>120</v>
      </c>
      <c r="F415">
        <f t="shared" si="49"/>
        <v>68</v>
      </c>
      <c r="G415">
        <f t="shared" si="50"/>
        <v>20</v>
      </c>
      <c r="H415">
        <f t="shared" si="51"/>
        <v>344</v>
      </c>
      <c r="I415">
        <f t="shared" si="52"/>
        <v>0.34057971014492755</v>
      </c>
      <c r="J415">
        <f t="shared" si="53"/>
        <v>0.22727272727272727</v>
      </c>
      <c r="K415">
        <f t="shared" si="54"/>
        <v>0.25862068965517243</v>
      </c>
    </row>
    <row r="416" spans="1:11" x14ac:dyDescent="0.25">
      <c r="A416" s="3">
        <v>954</v>
      </c>
      <c r="B416" s="3">
        <v>0</v>
      </c>
      <c r="C416" s="3">
        <v>0.66099909999999995</v>
      </c>
      <c r="D416">
        <f t="shared" si="55"/>
        <v>0.66099909999999995</v>
      </c>
      <c r="E416">
        <f t="shared" si="48"/>
        <v>119</v>
      </c>
      <c r="F416">
        <f t="shared" si="49"/>
        <v>68</v>
      </c>
      <c r="G416">
        <f t="shared" si="50"/>
        <v>20</v>
      </c>
      <c r="H416">
        <f t="shared" si="51"/>
        <v>345</v>
      </c>
      <c r="I416">
        <f t="shared" si="52"/>
        <v>0.33876811594202899</v>
      </c>
      <c r="J416">
        <f t="shared" si="53"/>
        <v>0.22727272727272727</v>
      </c>
      <c r="K416">
        <f t="shared" si="54"/>
        <v>0.25646551724137934</v>
      </c>
    </row>
    <row r="417" spans="1:11" x14ac:dyDescent="0.25">
      <c r="A417" s="3">
        <v>1349</v>
      </c>
      <c r="B417" s="3">
        <v>1</v>
      </c>
      <c r="C417" s="3">
        <v>0.66258483999999995</v>
      </c>
      <c r="D417">
        <f t="shared" si="55"/>
        <v>0.66258483999999995</v>
      </c>
      <c r="E417">
        <f t="shared" si="48"/>
        <v>119</v>
      </c>
      <c r="F417">
        <f t="shared" si="49"/>
        <v>69</v>
      </c>
      <c r="G417">
        <f t="shared" si="50"/>
        <v>19</v>
      </c>
      <c r="H417">
        <f t="shared" si="51"/>
        <v>345</v>
      </c>
      <c r="I417">
        <f t="shared" si="52"/>
        <v>0.34057971014492755</v>
      </c>
      <c r="J417">
        <f t="shared" si="53"/>
        <v>0.21590909090909091</v>
      </c>
      <c r="K417">
        <f t="shared" si="54"/>
        <v>0.25646551724137934</v>
      </c>
    </row>
    <row r="418" spans="1:11" x14ac:dyDescent="0.25">
      <c r="A418" s="3">
        <v>303</v>
      </c>
      <c r="B418" s="3">
        <v>1</v>
      </c>
      <c r="C418" s="3">
        <v>0.66297746000000002</v>
      </c>
      <c r="D418">
        <f t="shared" si="55"/>
        <v>0.66297746000000002</v>
      </c>
      <c r="E418">
        <f t="shared" si="48"/>
        <v>118</v>
      </c>
      <c r="F418">
        <f t="shared" si="49"/>
        <v>69</v>
      </c>
      <c r="G418">
        <f t="shared" si="50"/>
        <v>19</v>
      </c>
      <c r="H418">
        <f t="shared" si="51"/>
        <v>346</v>
      </c>
      <c r="I418">
        <f t="shared" si="52"/>
        <v>0.33876811594202899</v>
      </c>
      <c r="J418">
        <f t="shared" si="53"/>
        <v>0.21590909090909091</v>
      </c>
      <c r="K418">
        <f t="shared" si="54"/>
        <v>0.25431034482758619</v>
      </c>
    </row>
    <row r="419" spans="1:11" x14ac:dyDescent="0.25">
      <c r="A419" s="3">
        <v>150</v>
      </c>
      <c r="B419" s="3">
        <v>1</v>
      </c>
      <c r="C419" s="3">
        <v>0.66850529999999997</v>
      </c>
      <c r="D419">
        <f t="shared" si="55"/>
        <v>0.66850529999999997</v>
      </c>
      <c r="E419">
        <f t="shared" si="48"/>
        <v>117</v>
      </c>
      <c r="F419">
        <f t="shared" si="49"/>
        <v>69</v>
      </c>
      <c r="G419">
        <f t="shared" si="50"/>
        <v>19</v>
      </c>
      <c r="H419">
        <f t="shared" si="51"/>
        <v>347</v>
      </c>
      <c r="I419">
        <f t="shared" si="52"/>
        <v>0.33695652173913043</v>
      </c>
      <c r="J419">
        <f t="shared" si="53"/>
        <v>0.21590909090909091</v>
      </c>
      <c r="K419">
        <f t="shared" si="54"/>
        <v>0.25215517241379309</v>
      </c>
    </row>
    <row r="420" spans="1:11" x14ac:dyDescent="0.25">
      <c r="A420" s="3">
        <v>420</v>
      </c>
      <c r="B420" s="3">
        <v>0</v>
      </c>
      <c r="C420" s="3">
        <v>0.66866029999999999</v>
      </c>
      <c r="D420">
        <f t="shared" si="55"/>
        <v>0.66866029999999999</v>
      </c>
      <c r="E420">
        <f t="shared" si="48"/>
        <v>116</v>
      </c>
      <c r="F420">
        <f t="shared" si="49"/>
        <v>69</v>
      </c>
      <c r="G420">
        <f t="shared" si="50"/>
        <v>19</v>
      </c>
      <c r="H420">
        <f t="shared" si="51"/>
        <v>348</v>
      </c>
      <c r="I420">
        <f t="shared" si="52"/>
        <v>0.33514492753623187</v>
      </c>
      <c r="J420">
        <f t="shared" si="53"/>
        <v>0.21590909090909091</v>
      </c>
      <c r="K420">
        <f t="shared" si="54"/>
        <v>0.25</v>
      </c>
    </row>
    <row r="421" spans="1:11" x14ac:dyDescent="0.25">
      <c r="A421" s="3">
        <v>90</v>
      </c>
      <c r="B421" s="3">
        <v>0</v>
      </c>
      <c r="C421" s="3">
        <v>0.66866696000000003</v>
      </c>
      <c r="D421">
        <f t="shared" si="55"/>
        <v>0.66866696000000003</v>
      </c>
      <c r="E421">
        <f t="shared" si="48"/>
        <v>116</v>
      </c>
      <c r="F421">
        <f t="shared" si="49"/>
        <v>70</v>
      </c>
      <c r="G421">
        <f t="shared" si="50"/>
        <v>18</v>
      </c>
      <c r="H421">
        <f t="shared" si="51"/>
        <v>348</v>
      </c>
      <c r="I421">
        <f t="shared" si="52"/>
        <v>0.33695652173913043</v>
      </c>
      <c r="J421">
        <f t="shared" si="53"/>
        <v>0.20454545454545456</v>
      </c>
      <c r="K421">
        <f t="shared" si="54"/>
        <v>0.25</v>
      </c>
    </row>
    <row r="422" spans="1:11" x14ac:dyDescent="0.25">
      <c r="A422" s="3">
        <v>764</v>
      </c>
      <c r="B422" s="3">
        <v>1</v>
      </c>
      <c r="C422" s="3">
        <v>0.67061864999999998</v>
      </c>
      <c r="D422">
        <f t="shared" si="55"/>
        <v>0.67061864999999998</v>
      </c>
      <c r="E422">
        <f t="shared" si="48"/>
        <v>116</v>
      </c>
      <c r="F422">
        <f t="shared" si="49"/>
        <v>71</v>
      </c>
      <c r="G422">
        <f t="shared" si="50"/>
        <v>17</v>
      </c>
      <c r="H422">
        <f t="shared" si="51"/>
        <v>348</v>
      </c>
      <c r="I422">
        <f t="shared" si="52"/>
        <v>0.33876811594202899</v>
      </c>
      <c r="J422">
        <f t="shared" si="53"/>
        <v>0.19318181818181818</v>
      </c>
      <c r="K422">
        <f t="shared" si="54"/>
        <v>0.25</v>
      </c>
    </row>
    <row r="423" spans="1:11" x14ac:dyDescent="0.25">
      <c r="A423" s="3">
        <v>519</v>
      </c>
      <c r="B423" s="3">
        <v>1</v>
      </c>
      <c r="C423" s="3">
        <v>0.67136216000000004</v>
      </c>
      <c r="D423">
        <f t="shared" si="55"/>
        <v>0.67136216000000004</v>
      </c>
      <c r="E423">
        <f t="shared" si="48"/>
        <v>115</v>
      </c>
      <c r="F423">
        <f t="shared" si="49"/>
        <v>71</v>
      </c>
      <c r="G423">
        <f t="shared" si="50"/>
        <v>17</v>
      </c>
      <c r="H423">
        <f t="shared" si="51"/>
        <v>349</v>
      </c>
      <c r="I423">
        <f t="shared" si="52"/>
        <v>0.33695652173913043</v>
      </c>
      <c r="J423">
        <f t="shared" si="53"/>
        <v>0.19318181818181818</v>
      </c>
      <c r="K423">
        <f t="shared" si="54"/>
        <v>0.24784482758620691</v>
      </c>
    </row>
    <row r="424" spans="1:11" x14ac:dyDescent="0.25">
      <c r="A424" s="3">
        <v>660</v>
      </c>
      <c r="B424" s="3">
        <v>0</v>
      </c>
      <c r="C424" s="3">
        <v>0.67296109999999998</v>
      </c>
      <c r="D424">
        <f t="shared" si="55"/>
        <v>0.67296109999999998</v>
      </c>
      <c r="E424">
        <f t="shared" si="48"/>
        <v>114</v>
      </c>
      <c r="F424">
        <f t="shared" si="49"/>
        <v>71</v>
      </c>
      <c r="G424">
        <f t="shared" si="50"/>
        <v>17</v>
      </c>
      <c r="H424">
        <f t="shared" si="51"/>
        <v>350</v>
      </c>
      <c r="I424">
        <f t="shared" si="52"/>
        <v>0.33514492753623187</v>
      </c>
      <c r="J424">
        <f t="shared" si="53"/>
        <v>0.19318181818181818</v>
      </c>
      <c r="K424">
        <f t="shared" si="54"/>
        <v>0.24568965517241378</v>
      </c>
    </row>
    <row r="425" spans="1:11" x14ac:dyDescent="0.25">
      <c r="A425" s="3">
        <v>1478</v>
      </c>
      <c r="B425" s="3">
        <v>1</v>
      </c>
      <c r="C425" s="3">
        <v>0.67776499999999995</v>
      </c>
      <c r="D425">
        <f t="shared" si="55"/>
        <v>0.67776499999999995</v>
      </c>
      <c r="E425">
        <f t="shared" si="48"/>
        <v>114</v>
      </c>
      <c r="F425">
        <f t="shared" si="49"/>
        <v>72</v>
      </c>
      <c r="G425">
        <f t="shared" si="50"/>
        <v>16</v>
      </c>
      <c r="H425">
        <f t="shared" si="51"/>
        <v>350</v>
      </c>
      <c r="I425">
        <f t="shared" si="52"/>
        <v>0.33695652173913043</v>
      </c>
      <c r="J425">
        <f t="shared" si="53"/>
        <v>0.18181818181818182</v>
      </c>
      <c r="K425">
        <f t="shared" si="54"/>
        <v>0.24568965517241378</v>
      </c>
    </row>
    <row r="426" spans="1:11" x14ac:dyDescent="0.25">
      <c r="A426" s="3">
        <v>849</v>
      </c>
      <c r="B426" s="3">
        <v>0</v>
      </c>
      <c r="C426" s="3">
        <v>0.68056380000000005</v>
      </c>
      <c r="D426">
        <f t="shared" si="55"/>
        <v>0.68056380000000005</v>
      </c>
      <c r="E426">
        <f t="shared" si="48"/>
        <v>113</v>
      </c>
      <c r="F426">
        <f t="shared" si="49"/>
        <v>72</v>
      </c>
      <c r="G426">
        <f t="shared" si="50"/>
        <v>16</v>
      </c>
      <c r="H426">
        <f t="shared" si="51"/>
        <v>351</v>
      </c>
      <c r="I426">
        <f t="shared" si="52"/>
        <v>0.33514492753623187</v>
      </c>
      <c r="J426">
        <f t="shared" si="53"/>
        <v>0.18181818181818182</v>
      </c>
      <c r="K426">
        <f t="shared" si="54"/>
        <v>0.24353448275862069</v>
      </c>
    </row>
    <row r="427" spans="1:11" x14ac:dyDescent="0.25">
      <c r="A427" s="3">
        <v>1142</v>
      </c>
      <c r="B427" s="3">
        <v>1</v>
      </c>
      <c r="C427" s="3">
        <v>0.68080269999999998</v>
      </c>
      <c r="D427">
        <f t="shared" si="55"/>
        <v>0.68080269999999998</v>
      </c>
      <c r="E427">
        <f t="shared" si="48"/>
        <v>113</v>
      </c>
      <c r="F427">
        <f t="shared" si="49"/>
        <v>73</v>
      </c>
      <c r="G427">
        <f t="shared" si="50"/>
        <v>15</v>
      </c>
      <c r="H427">
        <f t="shared" si="51"/>
        <v>351</v>
      </c>
      <c r="I427">
        <f t="shared" si="52"/>
        <v>0.33695652173913043</v>
      </c>
      <c r="J427">
        <f t="shared" si="53"/>
        <v>0.17045454545454544</v>
      </c>
      <c r="K427">
        <f t="shared" si="54"/>
        <v>0.24353448275862069</v>
      </c>
    </row>
    <row r="428" spans="1:11" x14ac:dyDescent="0.25">
      <c r="A428" s="3">
        <v>1106</v>
      </c>
      <c r="B428" s="3">
        <v>1</v>
      </c>
      <c r="C428" s="3">
        <v>0.680844</v>
      </c>
      <c r="D428">
        <f t="shared" si="55"/>
        <v>0.680844</v>
      </c>
      <c r="E428">
        <f t="shared" si="48"/>
        <v>112</v>
      </c>
      <c r="F428">
        <f t="shared" si="49"/>
        <v>73</v>
      </c>
      <c r="G428">
        <f t="shared" si="50"/>
        <v>15</v>
      </c>
      <c r="H428">
        <f t="shared" si="51"/>
        <v>352</v>
      </c>
      <c r="I428">
        <f t="shared" si="52"/>
        <v>0.33514492753623187</v>
      </c>
      <c r="J428">
        <f t="shared" si="53"/>
        <v>0.17045454545454544</v>
      </c>
      <c r="K428">
        <f t="shared" si="54"/>
        <v>0.2413793103448276</v>
      </c>
    </row>
    <row r="429" spans="1:11" x14ac:dyDescent="0.25">
      <c r="A429" s="3">
        <v>1533</v>
      </c>
      <c r="B429" s="3">
        <v>0</v>
      </c>
      <c r="C429" s="3">
        <v>0.68100039999999995</v>
      </c>
      <c r="D429">
        <f t="shared" si="55"/>
        <v>0.68100039999999995</v>
      </c>
      <c r="E429">
        <f t="shared" si="48"/>
        <v>111</v>
      </c>
      <c r="F429">
        <f t="shared" si="49"/>
        <v>73</v>
      </c>
      <c r="G429">
        <f t="shared" si="50"/>
        <v>15</v>
      </c>
      <c r="H429">
        <f t="shared" si="51"/>
        <v>353</v>
      </c>
      <c r="I429">
        <f t="shared" si="52"/>
        <v>0.33333333333333331</v>
      </c>
      <c r="J429">
        <f t="shared" si="53"/>
        <v>0.17045454545454544</v>
      </c>
      <c r="K429">
        <f t="shared" si="54"/>
        <v>0.23922413793103448</v>
      </c>
    </row>
    <row r="430" spans="1:11" x14ac:dyDescent="0.25">
      <c r="A430" s="3">
        <v>906</v>
      </c>
      <c r="B430" s="3">
        <v>1</v>
      </c>
      <c r="C430" s="3">
        <v>0.68297589999999997</v>
      </c>
      <c r="D430">
        <f t="shared" si="55"/>
        <v>0.68297589999999997</v>
      </c>
      <c r="E430">
        <f t="shared" si="48"/>
        <v>111</v>
      </c>
      <c r="F430">
        <f t="shared" si="49"/>
        <v>74</v>
      </c>
      <c r="G430">
        <f t="shared" si="50"/>
        <v>14</v>
      </c>
      <c r="H430">
        <f t="shared" si="51"/>
        <v>353</v>
      </c>
      <c r="I430">
        <f t="shared" si="52"/>
        <v>0.33514492753623187</v>
      </c>
      <c r="J430">
        <f t="shared" si="53"/>
        <v>0.15909090909090909</v>
      </c>
      <c r="K430">
        <f t="shared" si="54"/>
        <v>0.23922413793103448</v>
      </c>
    </row>
    <row r="431" spans="1:11" x14ac:dyDescent="0.25">
      <c r="A431" s="3">
        <v>554</v>
      </c>
      <c r="B431" s="3">
        <v>1</v>
      </c>
      <c r="C431" s="3">
        <v>0.68389089999999997</v>
      </c>
      <c r="D431">
        <f t="shared" si="55"/>
        <v>0.68389089999999997</v>
      </c>
      <c r="E431">
        <f t="shared" si="48"/>
        <v>110</v>
      </c>
      <c r="F431">
        <f t="shared" si="49"/>
        <v>74</v>
      </c>
      <c r="G431">
        <f t="shared" si="50"/>
        <v>14</v>
      </c>
      <c r="H431">
        <f t="shared" si="51"/>
        <v>354</v>
      </c>
      <c r="I431">
        <f t="shared" si="52"/>
        <v>0.33333333333333331</v>
      </c>
      <c r="J431">
        <f t="shared" si="53"/>
        <v>0.15909090909090909</v>
      </c>
      <c r="K431">
        <f t="shared" si="54"/>
        <v>0.23706896551724138</v>
      </c>
    </row>
    <row r="432" spans="1:11" x14ac:dyDescent="0.25">
      <c r="A432" s="3">
        <v>432</v>
      </c>
      <c r="B432" s="3">
        <v>1</v>
      </c>
      <c r="C432" s="3">
        <v>0.68413919999999995</v>
      </c>
      <c r="D432">
        <f t="shared" si="55"/>
        <v>0.68413919999999995</v>
      </c>
      <c r="E432">
        <f t="shared" si="48"/>
        <v>109</v>
      </c>
      <c r="F432">
        <f t="shared" si="49"/>
        <v>74</v>
      </c>
      <c r="G432">
        <f t="shared" si="50"/>
        <v>14</v>
      </c>
      <c r="H432">
        <f t="shared" si="51"/>
        <v>355</v>
      </c>
      <c r="I432">
        <f t="shared" si="52"/>
        <v>0.33152173913043476</v>
      </c>
      <c r="J432">
        <f t="shared" si="53"/>
        <v>0.15909090909090909</v>
      </c>
      <c r="K432">
        <f t="shared" si="54"/>
        <v>0.23491379310344829</v>
      </c>
    </row>
    <row r="433" spans="1:11" x14ac:dyDescent="0.25">
      <c r="A433" s="3">
        <v>61</v>
      </c>
      <c r="B433" s="3">
        <v>1</v>
      </c>
      <c r="C433" s="3">
        <v>0.68504500000000002</v>
      </c>
      <c r="D433">
        <f t="shared" si="55"/>
        <v>0.68504500000000002</v>
      </c>
      <c r="E433">
        <f t="shared" si="48"/>
        <v>108</v>
      </c>
      <c r="F433">
        <f t="shared" si="49"/>
        <v>74</v>
      </c>
      <c r="G433">
        <f t="shared" si="50"/>
        <v>14</v>
      </c>
      <c r="H433">
        <f t="shared" si="51"/>
        <v>356</v>
      </c>
      <c r="I433">
        <f t="shared" si="52"/>
        <v>0.32971014492753625</v>
      </c>
      <c r="J433">
        <f t="shared" si="53"/>
        <v>0.15909090909090909</v>
      </c>
      <c r="K433">
        <f t="shared" si="54"/>
        <v>0.23275862068965517</v>
      </c>
    </row>
    <row r="434" spans="1:11" x14ac:dyDescent="0.25">
      <c r="A434" s="3">
        <v>35</v>
      </c>
      <c r="B434" s="3">
        <v>1</v>
      </c>
      <c r="C434" s="3">
        <v>0.68582904</v>
      </c>
      <c r="D434">
        <f t="shared" si="55"/>
        <v>0.68582904</v>
      </c>
      <c r="E434">
        <f t="shared" si="48"/>
        <v>107</v>
      </c>
      <c r="F434">
        <f t="shared" si="49"/>
        <v>74</v>
      </c>
      <c r="G434">
        <f t="shared" si="50"/>
        <v>14</v>
      </c>
      <c r="H434">
        <f t="shared" si="51"/>
        <v>357</v>
      </c>
      <c r="I434">
        <f t="shared" si="52"/>
        <v>0.32789855072463769</v>
      </c>
      <c r="J434">
        <f t="shared" si="53"/>
        <v>0.15909090909090909</v>
      </c>
      <c r="K434">
        <f t="shared" si="54"/>
        <v>0.23060344827586207</v>
      </c>
    </row>
    <row r="435" spans="1:11" x14ac:dyDescent="0.25">
      <c r="A435" s="3">
        <v>471</v>
      </c>
      <c r="B435" s="3">
        <v>0</v>
      </c>
      <c r="C435" s="3">
        <v>0.68635999999999997</v>
      </c>
      <c r="D435">
        <f t="shared" si="55"/>
        <v>0.68635999999999997</v>
      </c>
      <c r="E435">
        <f t="shared" si="48"/>
        <v>106</v>
      </c>
      <c r="F435">
        <f t="shared" si="49"/>
        <v>74</v>
      </c>
      <c r="G435">
        <f t="shared" si="50"/>
        <v>14</v>
      </c>
      <c r="H435">
        <f t="shared" si="51"/>
        <v>358</v>
      </c>
      <c r="I435">
        <f t="shared" si="52"/>
        <v>0.32608695652173914</v>
      </c>
      <c r="J435">
        <f t="shared" si="53"/>
        <v>0.15909090909090909</v>
      </c>
      <c r="K435">
        <f t="shared" si="54"/>
        <v>0.22844827586206898</v>
      </c>
    </row>
    <row r="436" spans="1:11" x14ac:dyDescent="0.25">
      <c r="A436" s="3">
        <v>936</v>
      </c>
      <c r="B436" s="3">
        <v>1</v>
      </c>
      <c r="C436" s="3">
        <v>0.68828650000000002</v>
      </c>
      <c r="D436">
        <f t="shared" si="55"/>
        <v>0.68828650000000002</v>
      </c>
      <c r="E436">
        <f t="shared" si="48"/>
        <v>106</v>
      </c>
      <c r="F436">
        <f t="shared" si="49"/>
        <v>75</v>
      </c>
      <c r="G436">
        <f t="shared" si="50"/>
        <v>13</v>
      </c>
      <c r="H436">
        <f t="shared" si="51"/>
        <v>358</v>
      </c>
      <c r="I436">
        <f t="shared" si="52"/>
        <v>0.32789855072463769</v>
      </c>
      <c r="J436">
        <f t="shared" si="53"/>
        <v>0.14772727272727273</v>
      </c>
      <c r="K436">
        <f t="shared" si="54"/>
        <v>0.22844827586206898</v>
      </c>
    </row>
    <row r="437" spans="1:11" x14ac:dyDescent="0.25">
      <c r="A437" s="3">
        <v>510</v>
      </c>
      <c r="B437" s="3">
        <v>0</v>
      </c>
      <c r="C437" s="3">
        <v>0.68864583999999995</v>
      </c>
      <c r="D437">
        <f t="shared" si="55"/>
        <v>0.68864583999999995</v>
      </c>
      <c r="E437">
        <f t="shared" si="48"/>
        <v>105</v>
      </c>
      <c r="F437">
        <f t="shared" si="49"/>
        <v>75</v>
      </c>
      <c r="G437">
        <f t="shared" si="50"/>
        <v>13</v>
      </c>
      <c r="H437">
        <f t="shared" si="51"/>
        <v>359</v>
      </c>
      <c r="I437">
        <f t="shared" si="52"/>
        <v>0.32608695652173914</v>
      </c>
      <c r="J437">
        <f t="shared" si="53"/>
        <v>0.14772727272727273</v>
      </c>
      <c r="K437">
        <f t="shared" si="54"/>
        <v>0.22629310344827586</v>
      </c>
    </row>
    <row r="438" spans="1:11" x14ac:dyDescent="0.25">
      <c r="A438" s="3">
        <v>234</v>
      </c>
      <c r="B438" s="3">
        <v>1</v>
      </c>
      <c r="C438" s="3">
        <v>0.68892114999999998</v>
      </c>
      <c r="D438">
        <f t="shared" si="55"/>
        <v>0.68892114999999998</v>
      </c>
      <c r="E438">
        <f t="shared" si="48"/>
        <v>105</v>
      </c>
      <c r="F438">
        <f t="shared" si="49"/>
        <v>76</v>
      </c>
      <c r="G438">
        <f t="shared" si="50"/>
        <v>12</v>
      </c>
      <c r="H438">
        <f t="shared" si="51"/>
        <v>359</v>
      </c>
      <c r="I438">
        <f t="shared" si="52"/>
        <v>0.32789855072463769</v>
      </c>
      <c r="J438">
        <f t="shared" si="53"/>
        <v>0.13636363636363635</v>
      </c>
      <c r="K438">
        <f t="shared" si="54"/>
        <v>0.22629310344827586</v>
      </c>
    </row>
    <row r="439" spans="1:11" x14ac:dyDescent="0.25">
      <c r="A439" s="3">
        <v>642</v>
      </c>
      <c r="B439" s="3">
        <v>1</v>
      </c>
      <c r="C439" s="3">
        <v>0.69015515000000005</v>
      </c>
      <c r="D439">
        <f t="shared" si="55"/>
        <v>0.69015515000000005</v>
      </c>
      <c r="E439">
        <f t="shared" si="48"/>
        <v>104</v>
      </c>
      <c r="F439">
        <f t="shared" si="49"/>
        <v>76</v>
      </c>
      <c r="G439">
        <f t="shared" si="50"/>
        <v>12</v>
      </c>
      <c r="H439">
        <f t="shared" si="51"/>
        <v>360</v>
      </c>
      <c r="I439">
        <f t="shared" si="52"/>
        <v>0.32608695652173914</v>
      </c>
      <c r="J439">
        <f t="shared" si="53"/>
        <v>0.13636363636363635</v>
      </c>
      <c r="K439">
        <f t="shared" si="54"/>
        <v>0.22413793103448276</v>
      </c>
    </row>
    <row r="440" spans="1:11" x14ac:dyDescent="0.25">
      <c r="A440" s="3">
        <v>894</v>
      </c>
      <c r="B440" s="3">
        <v>1</v>
      </c>
      <c r="C440" s="3">
        <v>0.69360732999999997</v>
      </c>
      <c r="D440">
        <f t="shared" si="55"/>
        <v>0.69360732999999997</v>
      </c>
      <c r="E440">
        <f t="shared" si="48"/>
        <v>103</v>
      </c>
      <c r="F440">
        <f t="shared" si="49"/>
        <v>76</v>
      </c>
      <c r="G440">
        <f t="shared" si="50"/>
        <v>12</v>
      </c>
      <c r="H440">
        <f t="shared" si="51"/>
        <v>361</v>
      </c>
      <c r="I440">
        <f t="shared" si="52"/>
        <v>0.32427536231884058</v>
      </c>
      <c r="J440">
        <f t="shared" si="53"/>
        <v>0.13636363636363635</v>
      </c>
      <c r="K440">
        <f t="shared" si="54"/>
        <v>0.22198275862068967</v>
      </c>
    </row>
    <row r="441" spans="1:11" x14ac:dyDescent="0.25">
      <c r="A441" s="3">
        <v>36</v>
      </c>
      <c r="B441" s="3">
        <v>1</v>
      </c>
      <c r="C441" s="3">
        <v>0.69532095999999999</v>
      </c>
      <c r="D441">
        <f t="shared" si="55"/>
        <v>0.69532095999999999</v>
      </c>
      <c r="E441">
        <f t="shared" si="48"/>
        <v>102</v>
      </c>
      <c r="F441">
        <f t="shared" si="49"/>
        <v>76</v>
      </c>
      <c r="G441">
        <f t="shared" si="50"/>
        <v>12</v>
      </c>
      <c r="H441">
        <f t="shared" si="51"/>
        <v>362</v>
      </c>
      <c r="I441">
        <f t="shared" si="52"/>
        <v>0.32246376811594202</v>
      </c>
      <c r="J441">
        <f t="shared" si="53"/>
        <v>0.13636363636363635</v>
      </c>
      <c r="K441">
        <f t="shared" si="54"/>
        <v>0.21982758620689655</v>
      </c>
    </row>
    <row r="442" spans="1:11" x14ac:dyDescent="0.25">
      <c r="A442" s="3">
        <v>14</v>
      </c>
      <c r="B442" s="3">
        <v>1</v>
      </c>
      <c r="C442" s="3">
        <v>0.69536679999999995</v>
      </c>
      <c r="D442">
        <f t="shared" si="55"/>
        <v>0.69536679999999995</v>
      </c>
      <c r="E442">
        <f t="shared" si="48"/>
        <v>101</v>
      </c>
      <c r="F442">
        <f t="shared" si="49"/>
        <v>76</v>
      </c>
      <c r="G442">
        <f t="shared" si="50"/>
        <v>12</v>
      </c>
      <c r="H442">
        <f t="shared" si="51"/>
        <v>363</v>
      </c>
      <c r="I442">
        <f t="shared" si="52"/>
        <v>0.32065217391304346</v>
      </c>
      <c r="J442">
        <f t="shared" si="53"/>
        <v>0.13636363636363635</v>
      </c>
      <c r="K442">
        <f t="shared" si="54"/>
        <v>0.21767241379310345</v>
      </c>
    </row>
    <row r="443" spans="1:11" x14ac:dyDescent="0.25">
      <c r="A443" s="3">
        <v>142</v>
      </c>
      <c r="B443" s="3">
        <v>1</v>
      </c>
      <c r="C443" s="3">
        <v>0.69558279999999995</v>
      </c>
      <c r="D443">
        <f t="shared" si="55"/>
        <v>0.69558279999999995</v>
      </c>
      <c r="E443">
        <f t="shared" si="48"/>
        <v>100</v>
      </c>
      <c r="F443">
        <f t="shared" si="49"/>
        <v>76</v>
      </c>
      <c r="G443">
        <f t="shared" si="50"/>
        <v>12</v>
      </c>
      <c r="H443">
        <f t="shared" si="51"/>
        <v>364</v>
      </c>
      <c r="I443">
        <f t="shared" si="52"/>
        <v>0.3188405797101449</v>
      </c>
      <c r="J443">
        <f t="shared" si="53"/>
        <v>0.13636363636363635</v>
      </c>
      <c r="K443">
        <f t="shared" si="54"/>
        <v>0.21551724137931033</v>
      </c>
    </row>
    <row r="444" spans="1:11" x14ac:dyDescent="0.25">
      <c r="A444" s="3">
        <v>265</v>
      </c>
      <c r="B444" s="3">
        <v>1</v>
      </c>
      <c r="C444" s="3">
        <v>0.69842530000000003</v>
      </c>
      <c r="D444">
        <f t="shared" si="55"/>
        <v>0.69842530000000003</v>
      </c>
      <c r="E444">
        <f t="shared" si="48"/>
        <v>99</v>
      </c>
      <c r="F444">
        <f t="shared" si="49"/>
        <v>76</v>
      </c>
      <c r="G444">
        <f t="shared" si="50"/>
        <v>12</v>
      </c>
      <c r="H444">
        <f t="shared" si="51"/>
        <v>365</v>
      </c>
      <c r="I444">
        <f t="shared" si="52"/>
        <v>0.3170289855072464</v>
      </c>
      <c r="J444">
        <f t="shared" si="53"/>
        <v>0.13636363636363635</v>
      </c>
      <c r="K444">
        <f t="shared" si="54"/>
        <v>0.21336206896551724</v>
      </c>
    </row>
    <row r="445" spans="1:11" x14ac:dyDescent="0.25">
      <c r="A445" s="3">
        <v>1275</v>
      </c>
      <c r="B445" s="3">
        <v>1</v>
      </c>
      <c r="C445" s="3">
        <v>0.69903773000000002</v>
      </c>
      <c r="D445">
        <f t="shared" si="55"/>
        <v>0.69903773000000002</v>
      </c>
      <c r="E445">
        <f t="shared" si="48"/>
        <v>98</v>
      </c>
      <c r="F445">
        <f t="shared" si="49"/>
        <v>76</v>
      </c>
      <c r="G445">
        <f t="shared" si="50"/>
        <v>12</v>
      </c>
      <c r="H445">
        <f t="shared" si="51"/>
        <v>366</v>
      </c>
      <c r="I445">
        <f t="shared" si="52"/>
        <v>0.31521739130434784</v>
      </c>
      <c r="J445">
        <f t="shared" si="53"/>
        <v>0.13636363636363635</v>
      </c>
      <c r="K445">
        <f t="shared" si="54"/>
        <v>0.21120689655172414</v>
      </c>
    </row>
    <row r="446" spans="1:11" x14ac:dyDescent="0.25">
      <c r="A446" s="3">
        <v>107</v>
      </c>
      <c r="B446" s="3">
        <v>1</v>
      </c>
      <c r="C446" s="3">
        <v>0.70001519999999995</v>
      </c>
      <c r="D446">
        <f t="shared" si="55"/>
        <v>0.70001519999999995</v>
      </c>
      <c r="E446">
        <f t="shared" si="48"/>
        <v>97</v>
      </c>
      <c r="F446">
        <f t="shared" si="49"/>
        <v>76</v>
      </c>
      <c r="G446">
        <f t="shared" si="50"/>
        <v>12</v>
      </c>
      <c r="H446">
        <f t="shared" si="51"/>
        <v>367</v>
      </c>
      <c r="I446">
        <f t="shared" si="52"/>
        <v>0.31340579710144928</v>
      </c>
      <c r="J446">
        <f t="shared" si="53"/>
        <v>0.13636363636363635</v>
      </c>
      <c r="K446">
        <f t="shared" si="54"/>
        <v>0.20905172413793102</v>
      </c>
    </row>
    <row r="447" spans="1:11" x14ac:dyDescent="0.25">
      <c r="A447" s="3">
        <v>281</v>
      </c>
      <c r="B447" s="3">
        <v>1</v>
      </c>
      <c r="C447" s="3">
        <v>0.70347479999999996</v>
      </c>
      <c r="D447">
        <f t="shared" si="55"/>
        <v>0.70347479999999996</v>
      </c>
      <c r="E447">
        <f t="shared" si="48"/>
        <v>96</v>
      </c>
      <c r="F447">
        <f t="shared" si="49"/>
        <v>76</v>
      </c>
      <c r="G447">
        <f t="shared" si="50"/>
        <v>12</v>
      </c>
      <c r="H447">
        <f t="shared" si="51"/>
        <v>368</v>
      </c>
      <c r="I447">
        <f t="shared" si="52"/>
        <v>0.31159420289855072</v>
      </c>
      <c r="J447">
        <f t="shared" si="53"/>
        <v>0.13636363636363635</v>
      </c>
      <c r="K447">
        <f t="shared" si="54"/>
        <v>0.20689655172413793</v>
      </c>
    </row>
    <row r="448" spans="1:11" x14ac:dyDescent="0.25">
      <c r="A448" s="3">
        <v>728</v>
      </c>
      <c r="B448" s="3">
        <v>1</v>
      </c>
      <c r="C448" s="3">
        <v>0.70631516000000005</v>
      </c>
      <c r="D448">
        <f t="shared" si="55"/>
        <v>0.70631516000000005</v>
      </c>
      <c r="E448">
        <f t="shared" si="48"/>
        <v>95</v>
      </c>
      <c r="F448">
        <f t="shared" si="49"/>
        <v>76</v>
      </c>
      <c r="G448">
        <f t="shared" si="50"/>
        <v>12</v>
      </c>
      <c r="H448">
        <f t="shared" si="51"/>
        <v>369</v>
      </c>
      <c r="I448">
        <f t="shared" si="52"/>
        <v>0.30978260869565216</v>
      </c>
      <c r="J448">
        <f t="shared" si="53"/>
        <v>0.13636363636363635</v>
      </c>
      <c r="K448">
        <f t="shared" si="54"/>
        <v>0.20474137931034483</v>
      </c>
    </row>
    <row r="449" spans="1:11" x14ac:dyDescent="0.25">
      <c r="A449" s="3">
        <v>1236</v>
      </c>
      <c r="B449" s="3">
        <v>1</v>
      </c>
      <c r="C449" s="3">
        <v>0.70713099999999995</v>
      </c>
      <c r="D449">
        <f t="shared" si="55"/>
        <v>0.70713099999999995</v>
      </c>
      <c r="E449">
        <f t="shared" si="48"/>
        <v>94</v>
      </c>
      <c r="F449">
        <f t="shared" si="49"/>
        <v>76</v>
      </c>
      <c r="G449">
        <f t="shared" si="50"/>
        <v>12</v>
      </c>
      <c r="H449">
        <f t="shared" si="51"/>
        <v>370</v>
      </c>
      <c r="I449">
        <f t="shared" si="52"/>
        <v>0.3079710144927536</v>
      </c>
      <c r="J449">
        <f t="shared" si="53"/>
        <v>0.13636363636363635</v>
      </c>
      <c r="K449">
        <f t="shared" si="54"/>
        <v>0.20258620689655171</v>
      </c>
    </row>
    <row r="450" spans="1:11" x14ac:dyDescent="0.25">
      <c r="A450" s="3">
        <v>109</v>
      </c>
      <c r="B450" s="3">
        <v>1</v>
      </c>
      <c r="C450" s="3">
        <v>0.71176826999999998</v>
      </c>
      <c r="D450">
        <f t="shared" si="55"/>
        <v>0.71176826999999998</v>
      </c>
      <c r="E450">
        <f t="shared" ref="E450:E513" si="56">COUNTIFS($C$3:$C$554, "&gt;="&amp;D450, $B$3:$B$554, "1")</f>
        <v>93</v>
      </c>
      <c r="F450">
        <f t="shared" ref="F450:F513" si="57">COUNTIFS($C$3:$C$554, "&lt;"&amp;D450, $B$3:$B$554, "0")</f>
        <v>76</v>
      </c>
      <c r="G450">
        <f t="shared" ref="G450:G513" si="58">COUNTIFS($C$3:$C$554, "&gt;="&amp;D450, $B$3:$B$554, "0")</f>
        <v>12</v>
      </c>
      <c r="H450">
        <f t="shared" ref="H450:H513" si="59">COUNTIFS($C$3:$C$554, "&lt;"&amp;D450, $B$3:$B$554, "1")</f>
        <v>371</v>
      </c>
      <c r="I450">
        <f t="shared" ref="I450:I513" si="60">(E450+F450)/(E450+F450+G450+H450)</f>
        <v>0.3061594202898551</v>
      </c>
      <c r="J450">
        <f t="shared" ref="J450:J513" si="61">G450/(G450+F450)</f>
        <v>0.13636363636363635</v>
      </c>
      <c r="K450">
        <f t="shared" ref="K450:K513" si="62">E450/(E450+H450)</f>
        <v>0.20043103448275862</v>
      </c>
    </row>
    <row r="451" spans="1:11" x14ac:dyDescent="0.25">
      <c r="A451" s="3">
        <v>301</v>
      </c>
      <c r="B451" s="3">
        <v>1</v>
      </c>
      <c r="C451" s="3">
        <v>0.71986896</v>
      </c>
      <c r="D451">
        <f t="shared" ref="D451:D514" si="63">C451</f>
        <v>0.71986896</v>
      </c>
      <c r="E451">
        <f t="shared" si="56"/>
        <v>92</v>
      </c>
      <c r="F451">
        <f t="shared" si="57"/>
        <v>76</v>
      </c>
      <c r="G451">
        <f t="shared" si="58"/>
        <v>12</v>
      </c>
      <c r="H451">
        <f t="shared" si="59"/>
        <v>372</v>
      </c>
      <c r="I451">
        <f t="shared" si="60"/>
        <v>0.30434782608695654</v>
      </c>
      <c r="J451">
        <f t="shared" si="61"/>
        <v>0.13636363636363635</v>
      </c>
      <c r="K451">
        <f t="shared" si="62"/>
        <v>0.19827586206896552</v>
      </c>
    </row>
    <row r="452" spans="1:11" x14ac:dyDescent="0.25">
      <c r="A452" s="3">
        <v>377</v>
      </c>
      <c r="B452" s="3">
        <v>1</v>
      </c>
      <c r="C452" s="3">
        <v>0.72006154</v>
      </c>
      <c r="D452">
        <f t="shared" si="63"/>
        <v>0.72006154</v>
      </c>
      <c r="E452">
        <f t="shared" si="56"/>
        <v>91</v>
      </c>
      <c r="F452">
        <f t="shared" si="57"/>
        <v>76</v>
      </c>
      <c r="G452">
        <f t="shared" si="58"/>
        <v>12</v>
      </c>
      <c r="H452">
        <f t="shared" si="59"/>
        <v>373</v>
      </c>
      <c r="I452">
        <f t="shared" si="60"/>
        <v>0.30253623188405798</v>
      </c>
      <c r="J452">
        <f t="shared" si="61"/>
        <v>0.13636363636363635</v>
      </c>
      <c r="K452">
        <f t="shared" si="62"/>
        <v>0.1961206896551724</v>
      </c>
    </row>
    <row r="453" spans="1:11" x14ac:dyDescent="0.25">
      <c r="A453" s="3">
        <v>561</v>
      </c>
      <c r="B453" s="3">
        <v>1</v>
      </c>
      <c r="C453" s="3">
        <v>0.72310569999999996</v>
      </c>
      <c r="D453">
        <f t="shared" si="63"/>
        <v>0.72310569999999996</v>
      </c>
      <c r="E453">
        <f t="shared" si="56"/>
        <v>90</v>
      </c>
      <c r="F453">
        <f t="shared" si="57"/>
        <v>76</v>
      </c>
      <c r="G453">
        <f t="shared" si="58"/>
        <v>12</v>
      </c>
      <c r="H453">
        <f t="shared" si="59"/>
        <v>374</v>
      </c>
      <c r="I453">
        <f t="shared" si="60"/>
        <v>0.30072463768115942</v>
      </c>
      <c r="J453">
        <f t="shared" si="61"/>
        <v>0.13636363636363635</v>
      </c>
      <c r="K453">
        <f t="shared" si="62"/>
        <v>0.19396551724137931</v>
      </c>
    </row>
    <row r="454" spans="1:11" x14ac:dyDescent="0.25">
      <c r="A454" s="3">
        <v>76</v>
      </c>
      <c r="B454" s="3">
        <v>1</v>
      </c>
      <c r="C454" s="3">
        <v>0.73404557000000004</v>
      </c>
      <c r="D454">
        <f t="shared" si="63"/>
        <v>0.73404557000000004</v>
      </c>
      <c r="E454">
        <f t="shared" si="56"/>
        <v>89</v>
      </c>
      <c r="F454">
        <f t="shared" si="57"/>
        <v>76</v>
      </c>
      <c r="G454">
        <f t="shared" si="58"/>
        <v>12</v>
      </c>
      <c r="H454">
        <f t="shared" si="59"/>
        <v>375</v>
      </c>
      <c r="I454">
        <f t="shared" si="60"/>
        <v>0.29891304347826086</v>
      </c>
      <c r="J454">
        <f t="shared" si="61"/>
        <v>0.13636363636363635</v>
      </c>
      <c r="K454">
        <f t="shared" si="62"/>
        <v>0.19181034482758622</v>
      </c>
    </row>
    <row r="455" spans="1:11" x14ac:dyDescent="0.25">
      <c r="A455" s="3">
        <v>1268</v>
      </c>
      <c r="B455" s="3">
        <v>1</v>
      </c>
      <c r="C455" s="3">
        <v>0.73577296999999997</v>
      </c>
      <c r="D455">
        <f t="shared" si="63"/>
        <v>0.73577296999999997</v>
      </c>
      <c r="E455">
        <f t="shared" si="56"/>
        <v>88</v>
      </c>
      <c r="F455">
        <f t="shared" si="57"/>
        <v>76</v>
      </c>
      <c r="G455">
        <f t="shared" si="58"/>
        <v>12</v>
      </c>
      <c r="H455">
        <f t="shared" si="59"/>
        <v>376</v>
      </c>
      <c r="I455">
        <f t="shared" si="60"/>
        <v>0.29710144927536231</v>
      </c>
      <c r="J455">
        <f t="shared" si="61"/>
        <v>0.13636363636363635</v>
      </c>
      <c r="K455">
        <f t="shared" si="62"/>
        <v>0.18965517241379309</v>
      </c>
    </row>
    <row r="456" spans="1:11" x14ac:dyDescent="0.25">
      <c r="A456" s="3">
        <v>1033</v>
      </c>
      <c r="B456" s="3">
        <v>1</v>
      </c>
      <c r="C456" s="3">
        <v>0.74020509999999995</v>
      </c>
      <c r="D456">
        <f t="shared" si="63"/>
        <v>0.74020509999999995</v>
      </c>
      <c r="E456">
        <f t="shared" si="56"/>
        <v>87</v>
      </c>
      <c r="F456">
        <f t="shared" si="57"/>
        <v>76</v>
      </c>
      <c r="G456">
        <f t="shared" si="58"/>
        <v>12</v>
      </c>
      <c r="H456">
        <f t="shared" si="59"/>
        <v>377</v>
      </c>
      <c r="I456">
        <f t="shared" si="60"/>
        <v>0.29528985507246375</v>
      </c>
      <c r="J456">
        <f t="shared" si="61"/>
        <v>0.13636363636363635</v>
      </c>
      <c r="K456">
        <f t="shared" si="62"/>
        <v>0.1875</v>
      </c>
    </row>
    <row r="457" spans="1:11" x14ac:dyDescent="0.25">
      <c r="A457" s="3">
        <v>1040</v>
      </c>
      <c r="B457" s="3">
        <v>1</v>
      </c>
      <c r="C457" s="3">
        <v>0.74068964000000004</v>
      </c>
      <c r="D457">
        <f t="shared" si="63"/>
        <v>0.74068964000000004</v>
      </c>
      <c r="E457">
        <f t="shared" si="56"/>
        <v>86</v>
      </c>
      <c r="F457">
        <f t="shared" si="57"/>
        <v>76</v>
      </c>
      <c r="G457">
        <f t="shared" si="58"/>
        <v>12</v>
      </c>
      <c r="H457">
        <f t="shared" si="59"/>
        <v>378</v>
      </c>
      <c r="I457">
        <f t="shared" si="60"/>
        <v>0.29347826086956524</v>
      </c>
      <c r="J457">
        <f t="shared" si="61"/>
        <v>0.13636363636363635</v>
      </c>
      <c r="K457">
        <f t="shared" si="62"/>
        <v>0.18534482758620691</v>
      </c>
    </row>
    <row r="458" spans="1:11" x14ac:dyDescent="0.25">
      <c r="A458" s="3">
        <v>943</v>
      </c>
      <c r="B458" s="3">
        <v>0</v>
      </c>
      <c r="C458" s="3">
        <v>0.74124909999999999</v>
      </c>
      <c r="D458">
        <f t="shared" si="63"/>
        <v>0.74124909999999999</v>
      </c>
      <c r="E458">
        <f t="shared" si="56"/>
        <v>85</v>
      </c>
      <c r="F458">
        <f t="shared" si="57"/>
        <v>76</v>
      </c>
      <c r="G458">
        <f t="shared" si="58"/>
        <v>12</v>
      </c>
      <c r="H458">
        <f t="shared" si="59"/>
        <v>379</v>
      </c>
      <c r="I458">
        <f t="shared" si="60"/>
        <v>0.29166666666666669</v>
      </c>
      <c r="J458">
        <f t="shared" si="61"/>
        <v>0.13636363636363635</v>
      </c>
      <c r="K458">
        <f t="shared" si="62"/>
        <v>0.18318965517241378</v>
      </c>
    </row>
    <row r="459" spans="1:11" x14ac:dyDescent="0.25">
      <c r="A459" s="3">
        <v>899</v>
      </c>
      <c r="B459" s="3">
        <v>1</v>
      </c>
      <c r="C459" s="3">
        <v>0.74335600000000002</v>
      </c>
      <c r="D459">
        <f t="shared" si="63"/>
        <v>0.74335600000000002</v>
      </c>
      <c r="E459">
        <f t="shared" si="56"/>
        <v>85</v>
      </c>
      <c r="F459">
        <f t="shared" si="57"/>
        <v>77</v>
      </c>
      <c r="G459">
        <f t="shared" si="58"/>
        <v>11</v>
      </c>
      <c r="H459">
        <f t="shared" si="59"/>
        <v>379</v>
      </c>
      <c r="I459">
        <f t="shared" si="60"/>
        <v>0.29347826086956524</v>
      </c>
      <c r="J459">
        <f t="shared" si="61"/>
        <v>0.125</v>
      </c>
      <c r="K459">
        <f t="shared" si="62"/>
        <v>0.18318965517241378</v>
      </c>
    </row>
    <row r="460" spans="1:11" x14ac:dyDescent="0.25">
      <c r="A460" s="3">
        <v>1283</v>
      </c>
      <c r="B460" s="3">
        <v>1</v>
      </c>
      <c r="C460" s="3">
        <v>0.74464226</v>
      </c>
      <c r="D460">
        <f t="shared" si="63"/>
        <v>0.74464226</v>
      </c>
      <c r="E460">
        <f t="shared" si="56"/>
        <v>84</v>
      </c>
      <c r="F460">
        <f t="shared" si="57"/>
        <v>77</v>
      </c>
      <c r="G460">
        <f t="shared" si="58"/>
        <v>11</v>
      </c>
      <c r="H460">
        <f t="shared" si="59"/>
        <v>380</v>
      </c>
      <c r="I460">
        <f t="shared" si="60"/>
        <v>0.29166666666666669</v>
      </c>
      <c r="J460">
        <f t="shared" si="61"/>
        <v>0.125</v>
      </c>
      <c r="K460">
        <f t="shared" si="62"/>
        <v>0.18103448275862069</v>
      </c>
    </row>
    <row r="461" spans="1:11" x14ac:dyDescent="0.25">
      <c r="A461" s="3">
        <v>756</v>
      </c>
      <c r="B461" s="3">
        <v>0</v>
      </c>
      <c r="C461" s="3">
        <v>0.75199150000000003</v>
      </c>
      <c r="D461">
        <f t="shared" si="63"/>
        <v>0.75199150000000003</v>
      </c>
      <c r="E461">
        <f t="shared" si="56"/>
        <v>83</v>
      </c>
      <c r="F461">
        <f t="shared" si="57"/>
        <v>77</v>
      </c>
      <c r="G461">
        <f t="shared" si="58"/>
        <v>11</v>
      </c>
      <c r="H461">
        <f t="shared" si="59"/>
        <v>381</v>
      </c>
      <c r="I461">
        <f t="shared" si="60"/>
        <v>0.28985507246376813</v>
      </c>
      <c r="J461">
        <f t="shared" si="61"/>
        <v>0.125</v>
      </c>
      <c r="K461">
        <f t="shared" si="62"/>
        <v>0.1788793103448276</v>
      </c>
    </row>
    <row r="462" spans="1:11" x14ac:dyDescent="0.25">
      <c r="A462" s="3">
        <v>212</v>
      </c>
      <c r="B462" s="3">
        <v>0</v>
      </c>
      <c r="C462" s="3">
        <v>0.75258446000000001</v>
      </c>
      <c r="D462">
        <f t="shared" si="63"/>
        <v>0.75258446000000001</v>
      </c>
      <c r="E462">
        <f t="shared" si="56"/>
        <v>83</v>
      </c>
      <c r="F462">
        <f t="shared" si="57"/>
        <v>78</v>
      </c>
      <c r="G462">
        <f t="shared" si="58"/>
        <v>10</v>
      </c>
      <c r="H462">
        <f t="shared" si="59"/>
        <v>381</v>
      </c>
      <c r="I462">
        <f t="shared" si="60"/>
        <v>0.29166666666666669</v>
      </c>
      <c r="J462">
        <f t="shared" si="61"/>
        <v>0.11363636363636363</v>
      </c>
      <c r="K462">
        <f t="shared" si="62"/>
        <v>0.1788793103448276</v>
      </c>
    </row>
    <row r="463" spans="1:11" x14ac:dyDescent="0.25">
      <c r="A463" s="3">
        <v>826</v>
      </c>
      <c r="B463" s="3">
        <v>1</v>
      </c>
      <c r="C463" s="3">
        <v>0.75380676999999996</v>
      </c>
      <c r="D463">
        <f t="shared" si="63"/>
        <v>0.75380676999999996</v>
      </c>
      <c r="E463">
        <f t="shared" si="56"/>
        <v>83</v>
      </c>
      <c r="F463">
        <f t="shared" si="57"/>
        <v>79</v>
      </c>
      <c r="G463">
        <f t="shared" si="58"/>
        <v>9</v>
      </c>
      <c r="H463">
        <f t="shared" si="59"/>
        <v>381</v>
      </c>
      <c r="I463">
        <f t="shared" si="60"/>
        <v>0.29347826086956524</v>
      </c>
      <c r="J463">
        <f t="shared" si="61"/>
        <v>0.10227272727272728</v>
      </c>
      <c r="K463">
        <f t="shared" si="62"/>
        <v>0.1788793103448276</v>
      </c>
    </row>
    <row r="464" spans="1:11" x14ac:dyDescent="0.25">
      <c r="A464" s="3">
        <v>979</v>
      </c>
      <c r="B464" s="3">
        <v>1</v>
      </c>
      <c r="C464" s="3">
        <v>0.75578520000000005</v>
      </c>
      <c r="D464">
        <f t="shared" si="63"/>
        <v>0.75578520000000005</v>
      </c>
      <c r="E464">
        <f t="shared" si="56"/>
        <v>82</v>
      </c>
      <c r="F464">
        <f t="shared" si="57"/>
        <v>79</v>
      </c>
      <c r="G464">
        <f t="shared" si="58"/>
        <v>9</v>
      </c>
      <c r="H464">
        <f t="shared" si="59"/>
        <v>382</v>
      </c>
      <c r="I464">
        <f t="shared" si="60"/>
        <v>0.29166666666666669</v>
      </c>
      <c r="J464">
        <f t="shared" si="61"/>
        <v>0.10227272727272728</v>
      </c>
      <c r="K464">
        <f t="shared" si="62"/>
        <v>0.17672413793103448</v>
      </c>
    </row>
    <row r="465" spans="1:11" x14ac:dyDescent="0.25">
      <c r="A465" s="3">
        <v>677</v>
      </c>
      <c r="B465" s="3">
        <v>1</v>
      </c>
      <c r="C465" s="3">
        <v>0.75686955</v>
      </c>
      <c r="D465">
        <f t="shared" si="63"/>
        <v>0.75686955</v>
      </c>
      <c r="E465">
        <f t="shared" si="56"/>
        <v>81</v>
      </c>
      <c r="F465">
        <f t="shared" si="57"/>
        <v>79</v>
      </c>
      <c r="G465">
        <f t="shared" si="58"/>
        <v>9</v>
      </c>
      <c r="H465">
        <f t="shared" si="59"/>
        <v>383</v>
      </c>
      <c r="I465">
        <f t="shared" si="60"/>
        <v>0.28985507246376813</v>
      </c>
      <c r="J465">
        <f t="shared" si="61"/>
        <v>0.10227272727272728</v>
      </c>
      <c r="K465">
        <f t="shared" si="62"/>
        <v>0.17456896551724138</v>
      </c>
    </row>
    <row r="466" spans="1:11" x14ac:dyDescent="0.25">
      <c r="A466" s="3">
        <v>383</v>
      </c>
      <c r="B466" s="3">
        <v>0</v>
      </c>
      <c r="C466" s="3">
        <v>0.75893502999999995</v>
      </c>
      <c r="D466">
        <f t="shared" si="63"/>
        <v>0.75893502999999995</v>
      </c>
      <c r="E466">
        <f t="shared" si="56"/>
        <v>80</v>
      </c>
      <c r="F466">
        <f t="shared" si="57"/>
        <v>79</v>
      </c>
      <c r="G466">
        <f t="shared" si="58"/>
        <v>9</v>
      </c>
      <c r="H466">
        <f t="shared" si="59"/>
        <v>384</v>
      </c>
      <c r="I466">
        <f t="shared" si="60"/>
        <v>0.28804347826086957</v>
      </c>
      <c r="J466">
        <f t="shared" si="61"/>
        <v>0.10227272727272728</v>
      </c>
      <c r="K466">
        <f t="shared" si="62"/>
        <v>0.17241379310344829</v>
      </c>
    </row>
    <row r="467" spans="1:11" x14ac:dyDescent="0.25">
      <c r="A467" s="3">
        <v>593</v>
      </c>
      <c r="B467" s="3">
        <v>1</v>
      </c>
      <c r="C467" s="3">
        <v>0.76224329999999996</v>
      </c>
      <c r="D467">
        <f t="shared" si="63"/>
        <v>0.76224329999999996</v>
      </c>
      <c r="E467">
        <f t="shared" si="56"/>
        <v>80</v>
      </c>
      <c r="F467">
        <f t="shared" si="57"/>
        <v>80</v>
      </c>
      <c r="G467">
        <f t="shared" si="58"/>
        <v>8</v>
      </c>
      <c r="H467">
        <f t="shared" si="59"/>
        <v>384</v>
      </c>
      <c r="I467">
        <f t="shared" si="60"/>
        <v>0.28985507246376813</v>
      </c>
      <c r="J467">
        <f t="shared" si="61"/>
        <v>9.0909090909090912E-2</v>
      </c>
      <c r="K467">
        <f t="shared" si="62"/>
        <v>0.17241379310344829</v>
      </c>
    </row>
    <row r="468" spans="1:11" x14ac:dyDescent="0.25">
      <c r="A468" s="3">
        <v>697</v>
      </c>
      <c r="B468" s="3">
        <v>1</v>
      </c>
      <c r="C468" s="3">
        <v>0.76276980000000005</v>
      </c>
      <c r="D468">
        <f t="shared" si="63"/>
        <v>0.76276980000000005</v>
      </c>
      <c r="E468">
        <f t="shared" si="56"/>
        <v>79</v>
      </c>
      <c r="F468">
        <f t="shared" si="57"/>
        <v>80</v>
      </c>
      <c r="G468">
        <f t="shared" si="58"/>
        <v>8</v>
      </c>
      <c r="H468">
        <f t="shared" si="59"/>
        <v>385</v>
      </c>
      <c r="I468">
        <f t="shared" si="60"/>
        <v>0.28804347826086957</v>
      </c>
      <c r="J468">
        <f t="shared" si="61"/>
        <v>9.0909090909090912E-2</v>
      </c>
      <c r="K468">
        <f t="shared" si="62"/>
        <v>0.17025862068965517</v>
      </c>
    </row>
    <row r="469" spans="1:11" x14ac:dyDescent="0.25">
      <c r="A469" s="3">
        <v>1260</v>
      </c>
      <c r="B469" s="3">
        <v>1</v>
      </c>
      <c r="C469" s="3">
        <v>0.76481809999999995</v>
      </c>
      <c r="D469">
        <f t="shared" si="63"/>
        <v>0.76481809999999995</v>
      </c>
      <c r="E469">
        <f t="shared" si="56"/>
        <v>78</v>
      </c>
      <c r="F469">
        <f t="shared" si="57"/>
        <v>80</v>
      </c>
      <c r="G469">
        <f t="shared" si="58"/>
        <v>8</v>
      </c>
      <c r="H469">
        <f t="shared" si="59"/>
        <v>386</v>
      </c>
      <c r="I469">
        <f t="shared" si="60"/>
        <v>0.28623188405797101</v>
      </c>
      <c r="J469">
        <f t="shared" si="61"/>
        <v>9.0909090909090912E-2</v>
      </c>
      <c r="K469">
        <f t="shared" si="62"/>
        <v>0.16810344827586207</v>
      </c>
    </row>
    <row r="470" spans="1:11" x14ac:dyDescent="0.25">
      <c r="A470" s="3">
        <v>419</v>
      </c>
      <c r="B470" s="3">
        <v>1</v>
      </c>
      <c r="C470" s="3">
        <v>0.76685130000000001</v>
      </c>
      <c r="D470">
        <f t="shared" si="63"/>
        <v>0.76685130000000001</v>
      </c>
      <c r="E470">
        <f t="shared" si="56"/>
        <v>77</v>
      </c>
      <c r="F470">
        <f t="shared" si="57"/>
        <v>80</v>
      </c>
      <c r="G470">
        <f t="shared" si="58"/>
        <v>8</v>
      </c>
      <c r="H470">
        <f t="shared" si="59"/>
        <v>387</v>
      </c>
      <c r="I470">
        <f t="shared" si="60"/>
        <v>0.28442028985507245</v>
      </c>
      <c r="J470">
        <f t="shared" si="61"/>
        <v>9.0909090909090912E-2</v>
      </c>
      <c r="K470">
        <f t="shared" si="62"/>
        <v>0.16594827586206898</v>
      </c>
    </row>
    <row r="471" spans="1:11" x14ac:dyDescent="0.25">
      <c r="A471" s="3">
        <v>1576</v>
      </c>
      <c r="B471" s="3">
        <v>1</v>
      </c>
      <c r="C471" s="3">
        <v>0.77791953000000003</v>
      </c>
      <c r="D471">
        <f t="shared" si="63"/>
        <v>0.77791953000000003</v>
      </c>
      <c r="E471">
        <f t="shared" si="56"/>
        <v>76</v>
      </c>
      <c r="F471">
        <f t="shared" si="57"/>
        <v>80</v>
      </c>
      <c r="G471">
        <f t="shared" si="58"/>
        <v>8</v>
      </c>
      <c r="H471">
        <f t="shared" si="59"/>
        <v>388</v>
      </c>
      <c r="I471">
        <f t="shared" si="60"/>
        <v>0.28260869565217389</v>
      </c>
      <c r="J471">
        <f t="shared" si="61"/>
        <v>9.0909090909090912E-2</v>
      </c>
      <c r="K471">
        <f t="shared" si="62"/>
        <v>0.16379310344827586</v>
      </c>
    </row>
    <row r="472" spans="1:11" x14ac:dyDescent="0.25">
      <c r="A472" s="3">
        <v>192</v>
      </c>
      <c r="B472" s="3">
        <v>1</v>
      </c>
      <c r="C472" s="3">
        <v>0.77927077</v>
      </c>
      <c r="D472">
        <f t="shared" si="63"/>
        <v>0.77927077</v>
      </c>
      <c r="E472">
        <f t="shared" si="56"/>
        <v>75</v>
      </c>
      <c r="F472">
        <f t="shared" si="57"/>
        <v>80</v>
      </c>
      <c r="G472">
        <f t="shared" si="58"/>
        <v>8</v>
      </c>
      <c r="H472">
        <f t="shared" si="59"/>
        <v>389</v>
      </c>
      <c r="I472">
        <f t="shared" si="60"/>
        <v>0.28079710144927539</v>
      </c>
      <c r="J472">
        <f t="shared" si="61"/>
        <v>9.0909090909090912E-2</v>
      </c>
      <c r="K472">
        <f t="shared" si="62"/>
        <v>0.16163793103448276</v>
      </c>
    </row>
    <row r="473" spans="1:11" x14ac:dyDescent="0.25">
      <c r="A473" s="3">
        <v>1467</v>
      </c>
      <c r="B473" s="3">
        <v>1</v>
      </c>
      <c r="C473" s="3">
        <v>0.78314793000000005</v>
      </c>
      <c r="D473">
        <f t="shared" si="63"/>
        <v>0.78314793000000005</v>
      </c>
      <c r="E473">
        <f t="shared" si="56"/>
        <v>74</v>
      </c>
      <c r="F473">
        <f t="shared" si="57"/>
        <v>80</v>
      </c>
      <c r="G473">
        <f t="shared" si="58"/>
        <v>8</v>
      </c>
      <c r="H473">
        <f t="shared" si="59"/>
        <v>390</v>
      </c>
      <c r="I473">
        <f t="shared" si="60"/>
        <v>0.27898550724637683</v>
      </c>
      <c r="J473">
        <f t="shared" si="61"/>
        <v>9.0909090909090912E-2</v>
      </c>
      <c r="K473">
        <f t="shared" si="62"/>
        <v>0.15948275862068967</v>
      </c>
    </row>
    <row r="474" spans="1:11" x14ac:dyDescent="0.25">
      <c r="A474" s="3">
        <v>838</v>
      </c>
      <c r="B474" s="3">
        <v>1</v>
      </c>
      <c r="C474" s="3">
        <v>0.78425986000000003</v>
      </c>
      <c r="D474">
        <f t="shared" si="63"/>
        <v>0.78425986000000003</v>
      </c>
      <c r="E474">
        <f t="shared" si="56"/>
        <v>73</v>
      </c>
      <c r="F474">
        <f t="shared" si="57"/>
        <v>80</v>
      </c>
      <c r="G474">
        <f t="shared" si="58"/>
        <v>8</v>
      </c>
      <c r="H474">
        <f t="shared" si="59"/>
        <v>391</v>
      </c>
      <c r="I474">
        <f t="shared" si="60"/>
        <v>0.27717391304347827</v>
      </c>
      <c r="J474">
        <f t="shared" si="61"/>
        <v>9.0909090909090912E-2</v>
      </c>
      <c r="K474">
        <f t="shared" si="62"/>
        <v>0.15732758620689655</v>
      </c>
    </row>
    <row r="475" spans="1:11" x14ac:dyDescent="0.25">
      <c r="A475" s="3">
        <v>1552</v>
      </c>
      <c r="B475" s="3">
        <v>1</v>
      </c>
      <c r="C475" s="3">
        <v>0.78698210000000002</v>
      </c>
      <c r="D475">
        <f t="shared" si="63"/>
        <v>0.78698210000000002</v>
      </c>
      <c r="E475">
        <f t="shared" si="56"/>
        <v>72</v>
      </c>
      <c r="F475">
        <f t="shared" si="57"/>
        <v>80</v>
      </c>
      <c r="G475">
        <f t="shared" si="58"/>
        <v>8</v>
      </c>
      <c r="H475">
        <f t="shared" si="59"/>
        <v>392</v>
      </c>
      <c r="I475">
        <f t="shared" si="60"/>
        <v>0.27536231884057971</v>
      </c>
      <c r="J475">
        <f t="shared" si="61"/>
        <v>9.0909090909090912E-2</v>
      </c>
      <c r="K475">
        <f t="shared" si="62"/>
        <v>0.15517241379310345</v>
      </c>
    </row>
    <row r="476" spans="1:11" x14ac:dyDescent="0.25">
      <c r="A476" s="3">
        <v>442</v>
      </c>
      <c r="B476" s="3">
        <v>1</v>
      </c>
      <c r="C476" s="3">
        <v>0.78798217000000004</v>
      </c>
      <c r="D476">
        <f t="shared" si="63"/>
        <v>0.78798217000000004</v>
      </c>
      <c r="E476">
        <f t="shared" si="56"/>
        <v>71</v>
      </c>
      <c r="F476">
        <f t="shared" si="57"/>
        <v>80</v>
      </c>
      <c r="G476">
        <f t="shared" si="58"/>
        <v>8</v>
      </c>
      <c r="H476">
        <f t="shared" si="59"/>
        <v>393</v>
      </c>
      <c r="I476">
        <f t="shared" si="60"/>
        <v>0.27355072463768115</v>
      </c>
      <c r="J476">
        <f t="shared" si="61"/>
        <v>9.0909090909090912E-2</v>
      </c>
      <c r="K476">
        <f t="shared" si="62"/>
        <v>0.15301724137931033</v>
      </c>
    </row>
    <row r="477" spans="1:11" x14ac:dyDescent="0.25">
      <c r="A477" s="3">
        <v>1076</v>
      </c>
      <c r="B477" s="3">
        <v>1</v>
      </c>
      <c r="C477" s="3">
        <v>0.79647504999999996</v>
      </c>
      <c r="D477">
        <f t="shared" si="63"/>
        <v>0.79647504999999996</v>
      </c>
      <c r="E477">
        <f t="shared" si="56"/>
        <v>70</v>
      </c>
      <c r="F477">
        <f t="shared" si="57"/>
        <v>80</v>
      </c>
      <c r="G477">
        <f t="shared" si="58"/>
        <v>8</v>
      </c>
      <c r="H477">
        <f t="shared" si="59"/>
        <v>394</v>
      </c>
      <c r="I477">
        <f t="shared" si="60"/>
        <v>0.27173913043478259</v>
      </c>
      <c r="J477">
        <f t="shared" si="61"/>
        <v>9.0909090909090912E-2</v>
      </c>
      <c r="K477">
        <f t="shared" si="62"/>
        <v>0.15086206896551724</v>
      </c>
    </row>
    <row r="478" spans="1:11" x14ac:dyDescent="0.25">
      <c r="A478" s="3">
        <v>1160</v>
      </c>
      <c r="B478" s="3">
        <v>1</v>
      </c>
      <c r="C478" s="3">
        <v>0.80294860000000001</v>
      </c>
      <c r="D478">
        <f t="shared" si="63"/>
        <v>0.80294860000000001</v>
      </c>
      <c r="E478">
        <f t="shared" si="56"/>
        <v>69</v>
      </c>
      <c r="F478">
        <f t="shared" si="57"/>
        <v>80</v>
      </c>
      <c r="G478">
        <f t="shared" si="58"/>
        <v>8</v>
      </c>
      <c r="H478">
        <f t="shared" si="59"/>
        <v>395</v>
      </c>
      <c r="I478">
        <f t="shared" si="60"/>
        <v>0.26992753623188404</v>
      </c>
      <c r="J478">
        <f t="shared" si="61"/>
        <v>9.0909090909090912E-2</v>
      </c>
      <c r="K478">
        <f t="shared" si="62"/>
        <v>0.14870689655172414</v>
      </c>
    </row>
    <row r="479" spans="1:11" x14ac:dyDescent="0.25">
      <c r="A479" s="3">
        <v>1146</v>
      </c>
      <c r="B479" s="3">
        <v>1</v>
      </c>
      <c r="C479" s="3">
        <v>0.80434930000000004</v>
      </c>
      <c r="D479">
        <f t="shared" si="63"/>
        <v>0.80434930000000004</v>
      </c>
      <c r="E479">
        <f t="shared" si="56"/>
        <v>68</v>
      </c>
      <c r="F479">
        <f t="shared" si="57"/>
        <v>80</v>
      </c>
      <c r="G479">
        <f t="shared" si="58"/>
        <v>8</v>
      </c>
      <c r="H479">
        <f t="shared" si="59"/>
        <v>396</v>
      </c>
      <c r="I479">
        <f t="shared" si="60"/>
        <v>0.26811594202898553</v>
      </c>
      <c r="J479">
        <f t="shared" si="61"/>
        <v>9.0909090909090912E-2</v>
      </c>
      <c r="K479">
        <f t="shared" si="62"/>
        <v>0.14655172413793102</v>
      </c>
    </row>
    <row r="480" spans="1:11" x14ac:dyDescent="0.25">
      <c r="A480" s="3">
        <v>256</v>
      </c>
      <c r="B480" s="3">
        <v>1</v>
      </c>
      <c r="C480" s="3">
        <v>0.80446136000000001</v>
      </c>
      <c r="D480">
        <f t="shared" si="63"/>
        <v>0.80446136000000001</v>
      </c>
      <c r="E480">
        <f t="shared" si="56"/>
        <v>67</v>
      </c>
      <c r="F480">
        <f t="shared" si="57"/>
        <v>80</v>
      </c>
      <c r="G480">
        <f t="shared" si="58"/>
        <v>8</v>
      </c>
      <c r="H480">
        <f t="shared" si="59"/>
        <v>397</v>
      </c>
      <c r="I480">
        <f t="shared" si="60"/>
        <v>0.26630434782608697</v>
      </c>
      <c r="J480">
        <f t="shared" si="61"/>
        <v>9.0909090909090912E-2</v>
      </c>
      <c r="K480">
        <f t="shared" si="62"/>
        <v>0.14439655172413793</v>
      </c>
    </row>
    <row r="481" spans="1:11" x14ac:dyDescent="0.25">
      <c r="A481" s="3">
        <v>389</v>
      </c>
      <c r="B481" s="3">
        <v>1</v>
      </c>
      <c r="C481" s="3">
        <v>0.80614799999999998</v>
      </c>
      <c r="D481">
        <f t="shared" si="63"/>
        <v>0.80614799999999998</v>
      </c>
      <c r="E481">
        <f t="shared" si="56"/>
        <v>66</v>
      </c>
      <c r="F481">
        <f t="shared" si="57"/>
        <v>80</v>
      </c>
      <c r="G481">
        <f t="shared" si="58"/>
        <v>8</v>
      </c>
      <c r="H481">
        <f t="shared" si="59"/>
        <v>398</v>
      </c>
      <c r="I481">
        <f t="shared" si="60"/>
        <v>0.26449275362318841</v>
      </c>
      <c r="J481">
        <f t="shared" si="61"/>
        <v>9.0909090909090912E-2</v>
      </c>
      <c r="K481">
        <f t="shared" si="62"/>
        <v>0.14224137931034483</v>
      </c>
    </row>
    <row r="482" spans="1:11" x14ac:dyDescent="0.25">
      <c r="A482" s="3">
        <v>754</v>
      </c>
      <c r="B482" s="3">
        <v>1</v>
      </c>
      <c r="C482" s="3">
        <v>0.82931410000000005</v>
      </c>
      <c r="D482">
        <f t="shared" si="63"/>
        <v>0.82931410000000005</v>
      </c>
      <c r="E482">
        <f t="shared" si="56"/>
        <v>65</v>
      </c>
      <c r="F482">
        <f t="shared" si="57"/>
        <v>80</v>
      </c>
      <c r="G482">
        <f t="shared" si="58"/>
        <v>8</v>
      </c>
      <c r="H482">
        <f t="shared" si="59"/>
        <v>399</v>
      </c>
      <c r="I482">
        <f t="shared" si="60"/>
        <v>0.26268115942028986</v>
      </c>
      <c r="J482">
        <f t="shared" si="61"/>
        <v>9.0909090909090912E-2</v>
      </c>
      <c r="K482">
        <f t="shared" si="62"/>
        <v>0.14008620689655171</v>
      </c>
    </row>
    <row r="483" spans="1:11" x14ac:dyDescent="0.25">
      <c r="A483" s="3">
        <v>640</v>
      </c>
      <c r="B483" s="3">
        <v>1</v>
      </c>
      <c r="C483" s="3">
        <v>0.83049059999999997</v>
      </c>
      <c r="D483">
        <f t="shared" si="63"/>
        <v>0.83049059999999997</v>
      </c>
      <c r="E483">
        <f t="shared" si="56"/>
        <v>64</v>
      </c>
      <c r="F483">
        <f t="shared" si="57"/>
        <v>80</v>
      </c>
      <c r="G483">
        <f t="shared" si="58"/>
        <v>8</v>
      </c>
      <c r="H483">
        <f t="shared" si="59"/>
        <v>400</v>
      </c>
      <c r="I483">
        <f t="shared" si="60"/>
        <v>0.2608695652173913</v>
      </c>
      <c r="J483">
        <f t="shared" si="61"/>
        <v>9.0909090909090912E-2</v>
      </c>
      <c r="K483">
        <f t="shared" si="62"/>
        <v>0.13793103448275862</v>
      </c>
    </row>
    <row r="484" spans="1:11" x14ac:dyDescent="0.25">
      <c r="A484" s="3">
        <v>48</v>
      </c>
      <c r="B484" s="3">
        <v>0</v>
      </c>
      <c r="C484" s="3">
        <v>0.83142596000000002</v>
      </c>
      <c r="D484">
        <f t="shared" si="63"/>
        <v>0.83142596000000002</v>
      </c>
      <c r="E484">
        <f t="shared" si="56"/>
        <v>63</v>
      </c>
      <c r="F484">
        <f t="shared" si="57"/>
        <v>80</v>
      </c>
      <c r="G484">
        <f t="shared" si="58"/>
        <v>8</v>
      </c>
      <c r="H484">
        <f t="shared" si="59"/>
        <v>401</v>
      </c>
      <c r="I484">
        <f t="shared" si="60"/>
        <v>0.25905797101449274</v>
      </c>
      <c r="J484">
        <f t="shared" si="61"/>
        <v>9.0909090909090912E-2</v>
      </c>
      <c r="K484">
        <f t="shared" si="62"/>
        <v>0.13577586206896552</v>
      </c>
    </row>
    <row r="485" spans="1:11" x14ac:dyDescent="0.25">
      <c r="A485" s="3">
        <v>375</v>
      </c>
      <c r="B485" s="3">
        <v>1</v>
      </c>
      <c r="C485" s="3">
        <v>0.83208375999999995</v>
      </c>
      <c r="D485">
        <f t="shared" si="63"/>
        <v>0.83208375999999995</v>
      </c>
      <c r="E485">
        <f t="shared" si="56"/>
        <v>63</v>
      </c>
      <c r="F485">
        <f t="shared" si="57"/>
        <v>81</v>
      </c>
      <c r="G485">
        <f t="shared" si="58"/>
        <v>7</v>
      </c>
      <c r="H485">
        <f t="shared" si="59"/>
        <v>401</v>
      </c>
      <c r="I485">
        <f t="shared" si="60"/>
        <v>0.2608695652173913</v>
      </c>
      <c r="J485">
        <f t="shared" si="61"/>
        <v>7.9545454545454544E-2</v>
      </c>
      <c r="K485">
        <f t="shared" si="62"/>
        <v>0.13577586206896552</v>
      </c>
    </row>
    <row r="486" spans="1:11" x14ac:dyDescent="0.25">
      <c r="A486" s="3">
        <v>629</v>
      </c>
      <c r="B486" s="3">
        <v>1</v>
      </c>
      <c r="C486" s="3">
        <v>0.83456032999999996</v>
      </c>
      <c r="D486">
        <f t="shared" si="63"/>
        <v>0.83456032999999996</v>
      </c>
      <c r="E486">
        <f t="shared" si="56"/>
        <v>62</v>
      </c>
      <c r="F486">
        <f t="shared" si="57"/>
        <v>81</v>
      </c>
      <c r="G486">
        <f t="shared" si="58"/>
        <v>7</v>
      </c>
      <c r="H486">
        <f t="shared" si="59"/>
        <v>402</v>
      </c>
      <c r="I486">
        <f t="shared" si="60"/>
        <v>0.25905797101449274</v>
      </c>
      <c r="J486">
        <f t="shared" si="61"/>
        <v>7.9545454545454544E-2</v>
      </c>
      <c r="K486">
        <f t="shared" si="62"/>
        <v>0.1336206896551724</v>
      </c>
    </row>
    <row r="487" spans="1:11" x14ac:dyDescent="0.25">
      <c r="A487" s="3">
        <v>631</v>
      </c>
      <c r="B487" s="3">
        <v>1</v>
      </c>
      <c r="C487" s="3">
        <v>0.84042673999999995</v>
      </c>
      <c r="D487">
        <f t="shared" si="63"/>
        <v>0.84042673999999995</v>
      </c>
      <c r="E487">
        <f t="shared" si="56"/>
        <v>61</v>
      </c>
      <c r="F487">
        <f t="shared" si="57"/>
        <v>81</v>
      </c>
      <c r="G487">
        <f t="shared" si="58"/>
        <v>7</v>
      </c>
      <c r="H487">
        <f t="shared" si="59"/>
        <v>403</v>
      </c>
      <c r="I487">
        <f t="shared" si="60"/>
        <v>0.25724637681159418</v>
      </c>
      <c r="J487">
        <f t="shared" si="61"/>
        <v>7.9545454545454544E-2</v>
      </c>
      <c r="K487">
        <f t="shared" si="62"/>
        <v>0.13146551724137931</v>
      </c>
    </row>
    <row r="488" spans="1:11" x14ac:dyDescent="0.25">
      <c r="A488" s="3">
        <v>1575</v>
      </c>
      <c r="B488" s="3">
        <v>1</v>
      </c>
      <c r="C488" s="3">
        <v>0.84234799999999999</v>
      </c>
      <c r="D488">
        <f t="shared" si="63"/>
        <v>0.84234799999999999</v>
      </c>
      <c r="E488">
        <f t="shared" si="56"/>
        <v>60</v>
      </c>
      <c r="F488">
        <f t="shared" si="57"/>
        <v>81</v>
      </c>
      <c r="G488">
        <f t="shared" si="58"/>
        <v>7</v>
      </c>
      <c r="H488">
        <f t="shared" si="59"/>
        <v>404</v>
      </c>
      <c r="I488">
        <f t="shared" si="60"/>
        <v>0.25543478260869568</v>
      </c>
      <c r="J488">
        <f t="shared" si="61"/>
        <v>7.9545454545454544E-2</v>
      </c>
      <c r="K488">
        <f t="shared" si="62"/>
        <v>0.12931034482758622</v>
      </c>
    </row>
    <row r="489" spans="1:11" x14ac:dyDescent="0.25">
      <c r="A489" s="3">
        <v>41</v>
      </c>
      <c r="B489" s="3">
        <v>1</v>
      </c>
      <c r="C489" s="3">
        <v>0.84455360000000002</v>
      </c>
      <c r="D489">
        <f t="shared" si="63"/>
        <v>0.84455360000000002</v>
      </c>
      <c r="E489">
        <f t="shared" si="56"/>
        <v>59</v>
      </c>
      <c r="F489">
        <f t="shared" si="57"/>
        <v>81</v>
      </c>
      <c r="G489">
        <f t="shared" si="58"/>
        <v>7</v>
      </c>
      <c r="H489">
        <f t="shared" si="59"/>
        <v>405</v>
      </c>
      <c r="I489">
        <f t="shared" si="60"/>
        <v>0.25362318840579712</v>
      </c>
      <c r="J489">
        <f t="shared" si="61"/>
        <v>7.9545454545454544E-2</v>
      </c>
      <c r="K489">
        <f t="shared" si="62"/>
        <v>0.12715517241379309</v>
      </c>
    </row>
    <row r="490" spans="1:11" x14ac:dyDescent="0.25">
      <c r="A490" s="3">
        <v>732</v>
      </c>
      <c r="B490" s="3">
        <v>0</v>
      </c>
      <c r="C490" s="3">
        <v>0.84716784999999994</v>
      </c>
      <c r="D490">
        <f t="shared" si="63"/>
        <v>0.84716784999999994</v>
      </c>
      <c r="E490">
        <f t="shared" si="56"/>
        <v>58</v>
      </c>
      <c r="F490">
        <f t="shared" si="57"/>
        <v>81</v>
      </c>
      <c r="G490">
        <f t="shared" si="58"/>
        <v>7</v>
      </c>
      <c r="H490">
        <f t="shared" si="59"/>
        <v>406</v>
      </c>
      <c r="I490">
        <f t="shared" si="60"/>
        <v>0.25181159420289856</v>
      </c>
      <c r="J490">
        <f t="shared" si="61"/>
        <v>7.9545454545454544E-2</v>
      </c>
      <c r="K490">
        <f t="shared" si="62"/>
        <v>0.125</v>
      </c>
    </row>
    <row r="491" spans="1:11" x14ac:dyDescent="0.25">
      <c r="A491" s="3">
        <v>515</v>
      </c>
      <c r="B491" s="3">
        <v>1</v>
      </c>
      <c r="C491" s="3">
        <v>0.85241020000000001</v>
      </c>
      <c r="D491">
        <f t="shared" si="63"/>
        <v>0.85241020000000001</v>
      </c>
      <c r="E491">
        <f t="shared" si="56"/>
        <v>58</v>
      </c>
      <c r="F491">
        <f t="shared" si="57"/>
        <v>82</v>
      </c>
      <c r="G491">
        <f t="shared" si="58"/>
        <v>6</v>
      </c>
      <c r="H491">
        <f t="shared" si="59"/>
        <v>406</v>
      </c>
      <c r="I491">
        <f t="shared" si="60"/>
        <v>0.25362318840579712</v>
      </c>
      <c r="J491">
        <f t="shared" si="61"/>
        <v>6.8181818181818177E-2</v>
      </c>
      <c r="K491">
        <f t="shared" si="62"/>
        <v>0.125</v>
      </c>
    </row>
    <row r="492" spans="1:11" x14ac:dyDescent="0.25">
      <c r="A492" s="3">
        <v>1528</v>
      </c>
      <c r="B492" s="3">
        <v>1</v>
      </c>
      <c r="C492" s="3">
        <v>0.85328685999999998</v>
      </c>
      <c r="D492">
        <f t="shared" si="63"/>
        <v>0.85328685999999998</v>
      </c>
      <c r="E492">
        <f t="shared" si="56"/>
        <v>57</v>
      </c>
      <c r="F492">
        <f t="shared" si="57"/>
        <v>82</v>
      </c>
      <c r="G492">
        <f t="shared" si="58"/>
        <v>6</v>
      </c>
      <c r="H492">
        <f t="shared" si="59"/>
        <v>407</v>
      </c>
      <c r="I492">
        <f t="shared" si="60"/>
        <v>0.25181159420289856</v>
      </c>
      <c r="J492">
        <f t="shared" si="61"/>
        <v>6.8181818181818177E-2</v>
      </c>
      <c r="K492">
        <f t="shared" si="62"/>
        <v>0.12284482758620689</v>
      </c>
    </row>
    <row r="493" spans="1:11" x14ac:dyDescent="0.25">
      <c r="A493" s="3">
        <v>421</v>
      </c>
      <c r="B493" s="3">
        <v>1</v>
      </c>
      <c r="C493" s="3">
        <v>0.85618939999999999</v>
      </c>
      <c r="D493">
        <f t="shared" si="63"/>
        <v>0.85618939999999999</v>
      </c>
      <c r="E493">
        <f t="shared" si="56"/>
        <v>56</v>
      </c>
      <c r="F493">
        <f t="shared" si="57"/>
        <v>82</v>
      </c>
      <c r="G493">
        <f t="shared" si="58"/>
        <v>6</v>
      </c>
      <c r="H493">
        <f t="shared" si="59"/>
        <v>408</v>
      </c>
      <c r="I493">
        <f t="shared" si="60"/>
        <v>0.25</v>
      </c>
      <c r="J493">
        <f t="shared" si="61"/>
        <v>6.8181818181818177E-2</v>
      </c>
      <c r="K493">
        <f t="shared" si="62"/>
        <v>0.1206896551724138</v>
      </c>
    </row>
    <row r="494" spans="1:11" x14ac:dyDescent="0.25">
      <c r="A494" s="3">
        <v>1399</v>
      </c>
      <c r="B494" s="3">
        <v>1</v>
      </c>
      <c r="C494" s="3">
        <v>0.85811820000000005</v>
      </c>
      <c r="D494">
        <f t="shared" si="63"/>
        <v>0.85811820000000005</v>
      </c>
      <c r="E494">
        <f t="shared" si="56"/>
        <v>55</v>
      </c>
      <c r="F494">
        <f t="shared" si="57"/>
        <v>82</v>
      </c>
      <c r="G494">
        <f t="shared" si="58"/>
        <v>6</v>
      </c>
      <c r="H494">
        <f t="shared" si="59"/>
        <v>409</v>
      </c>
      <c r="I494">
        <f t="shared" si="60"/>
        <v>0.24818840579710144</v>
      </c>
      <c r="J494">
        <f t="shared" si="61"/>
        <v>6.8181818181818177E-2</v>
      </c>
      <c r="K494">
        <f t="shared" si="62"/>
        <v>0.11853448275862069</v>
      </c>
    </row>
    <row r="495" spans="1:11" x14ac:dyDescent="0.25">
      <c r="A495" s="3">
        <v>633</v>
      </c>
      <c r="B495" s="3">
        <v>1</v>
      </c>
      <c r="C495" s="3">
        <v>0.86275210000000002</v>
      </c>
      <c r="D495">
        <f t="shared" si="63"/>
        <v>0.86275210000000002</v>
      </c>
      <c r="E495">
        <f t="shared" si="56"/>
        <v>54</v>
      </c>
      <c r="F495">
        <f t="shared" si="57"/>
        <v>82</v>
      </c>
      <c r="G495">
        <f t="shared" si="58"/>
        <v>6</v>
      </c>
      <c r="H495">
        <f t="shared" si="59"/>
        <v>410</v>
      </c>
      <c r="I495">
        <f t="shared" si="60"/>
        <v>0.24637681159420291</v>
      </c>
      <c r="J495">
        <f t="shared" si="61"/>
        <v>6.8181818181818177E-2</v>
      </c>
      <c r="K495">
        <f t="shared" si="62"/>
        <v>0.11637931034482758</v>
      </c>
    </row>
    <row r="496" spans="1:11" x14ac:dyDescent="0.25">
      <c r="A496" s="3">
        <v>1047</v>
      </c>
      <c r="B496" s="3">
        <v>1</v>
      </c>
      <c r="C496" s="3">
        <v>0.86728084000000005</v>
      </c>
      <c r="D496">
        <f t="shared" si="63"/>
        <v>0.86728084000000005</v>
      </c>
      <c r="E496">
        <f t="shared" si="56"/>
        <v>53</v>
      </c>
      <c r="F496">
        <f t="shared" si="57"/>
        <v>82</v>
      </c>
      <c r="G496">
        <f t="shared" si="58"/>
        <v>6</v>
      </c>
      <c r="H496">
        <f t="shared" si="59"/>
        <v>411</v>
      </c>
      <c r="I496">
        <f t="shared" si="60"/>
        <v>0.24456521739130435</v>
      </c>
      <c r="J496">
        <f t="shared" si="61"/>
        <v>6.8181818181818177E-2</v>
      </c>
      <c r="K496">
        <f t="shared" si="62"/>
        <v>0.11422413793103449</v>
      </c>
    </row>
    <row r="497" spans="1:11" x14ac:dyDescent="0.25">
      <c r="A497" s="3">
        <v>1022</v>
      </c>
      <c r="B497" s="3">
        <v>1</v>
      </c>
      <c r="C497" s="3">
        <v>0.86945057000000003</v>
      </c>
      <c r="D497">
        <f t="shared" si="63"/>
        <v>0.86945057000000003</v>
      </c>
      <c r="E497">
        <f t="shared" si="56"/>
        <v>52</v>
      </c>
      <c r="F497">
        <f t="shared" si="57"/>
        <v>82</v>
      </c>
      <c r="G497">
        <f t="shared" si="58"/>
        <v>6</v>
      </c>
      <c r="H497">
        <f t="shared" si="59"/>
        <v>412</v>
      </c>
      <c r="I497">
        <f t="shared" si="60"/>
        <v>0.24275362318840579</v>
      </c>
      <c r="J497">
        <f t="shared" si="61"/>
        <v>6.8181818181818177E-2</v>
      </c>
      <c r="K497">
        <f t="shared" si="62"/>
        <v>0.11206896551724138</v>
      </c>
    </row>
    <row r="498" spans="1:11" x14ac:dyDescent="0.25">
      <c r="A498" s="3">
        <v>279</v>
      </c>
      <c r="B498" s="3">
        <v>1</v>
      </c>
      <c r="C498" s="3">
        <v>0.87245870000000003</v>
      </c>
      <c r="D498">
        <f t="shared" si="63"/>
        <v>0.87245870000000003</v>
      </c>
      <c r="E498">
        <f t="shared" si="56"/>
        <v>51</v>
      </c>
      <c r="F498">
        <f t="shared" si="57"/>
        <v>82</v>
      </c>
      <c r="G498">
        <f t="shared" si="58"/>
        <v>6</v>
      </c>
      <c r="H498">
        <f t="shared" si="59"/>
        <v>413</v>
      </c>
      <c r="I498">
        <f t="shared" si="60"/>
        <v>0.24094202898550723</v>
      </c>
      <c r="J498">
        <f t="shared" si="61"/>
        <v>6.8181818181818177E-2</v>
      </c>
      <c r="K498">
        <f t="shared" si="62"/>
        <v>0.10991379310344827</v>
      </c>
    </row>
    <row r="499" spans="1:11" x14ac:dyDescent="0.25">
      <c r="A499" s="3">
        <v>1143</v>
      </c>
      <c r="B499" s="3">
        <v>1</v>
      </c>
      <c r="C499" s="3">
        <v>0.87294890000000003</v>
      </c>
      <c r="D499">
        <f t="shared" si="63"/>
        <v>0.87294890000000003</v>
      </c>
      <c r="E499">
        <f t="shared" si="56"/>
        <v>50</v>
      </c>
      <c r="F499">
        <f t="shared" si="57"/>
        <v>82</v>
      </c>
      <c r="G499">
        <f t="shared" si="58"/>
        <v>6</v>
      </c>
      <c r="H499">
        <f t="shared" si="59"/>
        <v>414</v>
      </c>
      <c r="I499">
        <f t="shared" si="60"/>
        <v>0.2391304347826087</v>
      </c>
      <c r="J499">
        <f t="shared" si="61"/>
        <v>6.8181818181818177E-2</v>
      </c>
      <c r="K499">
        <f t="shared" si="62"/>
        <v>0.10775862068965517</v>
      </c>
    </row>
    <row r="500" spans="1:11" x14ac:dyDescent="0.25">
      <c r="A500" s="3">
        <v>948</v>
      </c>
      <c r="B500" s="3">
        <v>1</v>
      </c>
      <c r="C500" s="3">
        <v>0.87350799999999995</v>
      </c>
      <c r="D500">
        <f t="shared" si="63"/>
        <v>0.87350799999999995</v>
      </c>
      <c r="E500">
        <f t="shared" si="56"/>
        <v>49</v>
      </c>
      <c r="F500">
        <f t="shared" si="57"/>
        <v>82</v>
      </c>
      <c r="G500">
        <f t="shared" si="58"/>
        <v>6</v>
      </c>
      <c r="H500">
        <f t="shared" si="59"/>
        <v>415</v>
      </c>
      <c r="I500">
        <f t="shared" si="60"/>
        <v>0.23731884057971014</v>
      </c>
      <c r="J500">
        <f t="shared" si="61"/>
        <v>6.8181818181818177E-2</v>
      </c>
      <c r="K500">
        <f t="shared" si="62"/>
        <v>0.10560344827586207</v>
      </c>
    </row>
    <row r="501" spans="1:11" x14ac:dyDescent="0.25">
      <c r="A501" s="3">
        <v>445</v>
      </c>
      <c r="B501" s="3">
        <v>1</v>
      </c>
      <c r="C501" s="3">
        <v>0.87383734999999996</v>
      </c>
      <c r="D501">
        <f t="shared" si="63"/>
        <v>0.87383734999999996</v>
      </c>
      <c r="E501">
        <f t="shared" si="56"/>
        <v>48</v>
      </c>
      <c r="F501">
        <f t="shared" si="57"/>
        <v>82</v>
      </c>
      <c r="G501">
        <f t="shared" si="58"/>
        <v>6</v>
      </c>
      <c r="H501">
        <f t="shared" si="59"/>
        <v>416</v>
      </c>
      <c r="I501">
        <f t="shared" si="60"/>
        <v>0.23550724637681159</v>
      </c>
      <c r="J501">
        <f t="shared" si="61"/>
        <v>6.8181818181818177E-2</v>
      </c>
      <c r="K501">
        <f t="shared" si="62"/>
        <v>0.10344827586206896</v>
      </c>
    </row>
    <row r="502" spans="1:11" x14ac:dyDescent="0.25">
      <c r="A502" s="3">
        <v>1337</v>
      </c>
      <c r="B502" s="3">
        <v>1</v>
      </c>
      <c r="C502" s="3">
        <v>0.87705469999999996</v>
      </c>
      <c r="D502">
        <f t="shared" si="63"/>
        <v>0.87705469999999996</v>
      </c>
      <c r="E502">
        <f t="shared" si="56"/>
        <v>47</v>
      </c>
      <c r="F502">
        <f t="shared" si="57"/>
        <v>82</v>
      </c>
      <c r="G502">
        <f t="shared" si="58"/>
        <v>6</v>
      </c>
      <c r="H502">
        <f t="shared" si="59"/>
        <v>417</v>
      </c>
      <c r="I502">
        <f t="shared" si="60"/>
        <v>0.23369565217391305</v>
      </c>
      <c r="J502">
        <f t="shared" si="61"/>
        <v>6.8181818181818177E-2</v>
      </c>
      <c r="K502">
        <f t="shared" si="62"/>
        <v>0.10129310344827586</v>
      </c>
    </row>
    <row r="503" spans="1:11" x14ac:dyDescent="0.25">
      <c r="A503" s="3">
        <v>1115</v>
      </c>
      <c r="B503" s="3">
        <v>1</v>
      </c>
      <c r="C503" s="3">
        <v>0.87731974999999995</v>
      </c>
      <c r="D503">
        <f t="shared" si="63"/>
        <v>0.87731974999999995</v>
      </c>
      <c r="E503">
        <f t="shared" si="56"/>
        <v>46</v>
      </c>
      <c r="F503">
        <f t="shared" si="57"/>
        <v>82</v>
      </c>
      <c r="G503">
        <f t="shared" si="58"/>
        <v>6</v>
      </c>
      <c r="H503">
        <f t="shared" si="59"/>
        <v>418</v>
      </c>
      <c r="I503">
        <f t="shared" si="60"/>
        <v>0.2318840579710145</v>
      </c>
      <c r="J503">
        <f t="shared" si="61"/>
        <v>6.8181818181818177E-2</v>
      </c>
      <c r="K503">
        <f t="shared" si="62"/>
        <v>9.9137931034482762E-2</v>
      </c>
    </row>
    <row r="504" spans="1:11" x14ac:dyDescent="0.25">
      <c r="A504" s="3">
        <v>45</v>
      </c>
      <c r="B504" s="3">
        <v>1</v>
      </c>
      <c r="C504" s="3">
        <v>0.87992906999999998</v>
      </c>
      <c r="D504">
        <f t="shared" si="63"/>
        <v>0.87992906999999998</v>
      </c>
      <c r="E504">
        <f t="shared" si="56"/>
        <v>45</v>
      </c>
      <c r="F504">
        <f t="shared" si="57"/>
        <v>82</v>
      </c>
      <c r="G504">
        <f t="shared" si="58"/>
        <v>6</v>
      </c>
      <c r="H504">
        <f t="shared" si="59"/>
        <v>419</v>
      </c>
      <c r="I504">
        <f t="shared" si="60"/>
        <v>0.23007246376811594</v>
      </c>
      <c r="J504">
        <f t="shared" si="61"/>
        <v>6.8181818181818177E-2</v>
      </c>
      <c r="K504">
        <f t="shared" si="62"/>
        <v>9.6982758620689655E-2</v>
      </c>
    </row>
    <row r="505" spans="1:11" x14ac:dyDescent="0.25">
      <c r="A505" s="3">
        <v>1370</v>
      </c>
      <c r="B505" s="3">
        <v>1</v>
      </c>
      <c r="C505" s="3">
        <v>0.88261210000000001</v>
      </c>
      <c r="D505">
        <f t="shared" si="63"/>
        <v>0.88261210000000001</v>
      </c>
      <c r="E505">
        <f t="shared" si="56"/>
        <v>44</v>
      </c>
      <c r="F505">
        <f t="shared" si="57"/>
        <v>82</v>
      </c>
      <c r="G505">
        <f t="shared" si="58"/>
        <v>6</v>
      </c>
      <c r="H505">
        <f t="shared" si="59"/>
        <v>420</v>
      </c>
      <c r="I505">
        <f t="shared" si="60"/>
        <v>0.22826086956521738</v>
      </c>
      <c r="J505">
        <f t="shared" si="61"/>
        <v>6.8181818181818177E-2</v>
      </c>
      <c r="K505">
        <f t="shared" si="62"/>
        <v>9.4827586206896547E-2</v>
      </c>
    </row>
    <row r="506" spans="1:11" x14ac:dyDescent="0.25">
      <c r="A506" s="3">
        <v>971</v>
      </c>
      <c r="B506" s="3">
        <v>0</v>
      </c>
      <c r="C506" s="3">
        <v>0.89074635999999996</v>
      </c>
      <c r="D506">
        <f t="shared" si="63"/>
        <v>0.89074635999999996</v>
      </c>
      <c r="E506">
        <f t="shared" si="56"/>
        <v>43</v>
      </c>
      <c r="F506">
        <f t="shared" si="57"/>
        <v>82</v>
      </c>
      <c r="G506">
        <f t="shared" si="58"/>
        <v>6</v>
      </c>
      <c r="H506">
        <f t="shared" si="59"/>
        <v>421</v>
      </c>
      <c r="I506">
        <f t="shared" si="60"/>
        <v>0.22644927536231885</v>
      </c>
      <c r="J506">
        <f t="shared" si="61"/>
        <v>6.8181818181818177E-2</v>
      </c>
      <c r="K506">
        <f t="shared" si="62"/>
        <v>9.2672413793103453E-2</v>
      </c>
    </row>
    <row r="507" spans="1:11" x14ac:dyDescent="0.25">
      <c r="A507" s="3">
        <v>675</v>
      </c>
      <c r="B507" s="3">
        <v>1</v>
      </c>
      <c r="C507" s="3">
        <v>0.89145600000000003</v>
      </c>
      <c r="D507">
        <f t="shared" si="63"/>
        <v>0.89145600000000003</v>
      </c>
      <c r="E507">
        <f t="shared" si="56"/>
        <v>43</v>
      </c>
      <c r="F507">
        <f t="shared" si="57"/>
        <v>83</v>
      </c>
      <c r="G507">
        <f t="shared" si="58"/>
        <v>5</v>
      </c>
      <c r="H507">
        <f t="shared" si="59"/>
        <v>421</v>
      </c>
      <c r="I507">
        <f t="shared" si="60"/>
        <v>0.22826086956521738</v>
      </c>
      <c r="J507">
        <f t="shared" si="61"/>
        <v>5.6818181818181816E-2</v>
      </c>
      <c r="K507">
        <f t="shared" si="62"/>
        <v>9.2672413793103453E-2</v>
      </c>
    </row>
    <row r="508" spans="1:11" x14ac:dyDescent="0.25">
      <c r="A508" s="3">
        <v>651</v>
      </c>
      <c r="B508" s="3">
        <v>1</v>
      </c>
      <c r="C508" s="3">
        <v>0.89577055000000005</v>
      </c>
      <c r="D508">
        <f t="shared" si="63"/>
        <v>0.89577055000000005</v>
      </c>
      <c r="E508">
        <f t="shared" si="56"/>
        <v>42</v>
      </c>
      <c r="F508">
        <f t="shared" si="57"/>
        <v>83</v>
      </c>
      <c r="G508">
        <f t="shared" si="58"/>
        <v>5</v>
      </c>
      <c r="H508">
        <f t="shared" si="59"/>
        <v>422</v>
      </c>
      <c r="I508">
        <f t="shared" si="60"/>
        <v>0.22644927536231885</v>
      </c>
      <c r="J508">
        <f t="shared" si="61"/>
        <v>5.6818181818181816E-2</v>
      </c>
      <c r="K508">
        <f t="shared" si="62"/>
        <v>9.0517241379310345E-2</v>
      </c>
    </row>
    <row r="509" spans="1:11" x14ac:dyDescent="0.25">
      <c r="A509" s="3">
        <v>293</v>
      </c>
      <c r="B509" s="3">
        <v>1</v>
      </c>
      <c r="C509" s="3">
        <v>0.89622360000000001</v>
      </c>
      <c r="D509">
        <f t="shared" si="63"/>
        <v>0.89622360000000001</v>
      </c>
      <c r="E509">
        <f t="shared" si="56"/>
        <v>41</v>
      </c>
      <c r="F509">
        <f t="shared" si="57"/>
        <v>83</v>
      </c>
      <c r="G509">
        <f t="shared" si="58"/>
        <v>5</v>
      </c>
      <c r="H509">
        <f t="shared" si="59"/>
        <v>423</v>
      </c>
      <c r="I509">
        <f t="shared" si="60"/>
        <v>0.22463768115942029</v>
      </c>
      <c r="J509">
        <f t="shared" si="61"/>
        <v>5.6818181818181816E-2</v>
      </c>
      <c r="K509">
        <f t="shared" si="62"/>
        <v>8.8362068965517238E-2</v>
      </c>
    </row>
    <row r="510" spans="1:11" x14ac:dyDescent="0.25">
      <c r="A510" s="3">
        <v>1493</v>
      </c>
      <c r="B510" s="3">
        <v>1</v>
      </c>
      <c r="C510" s="3">
        <v>0.8980494</v>
      </c>
      <c r="D510">
        <f t="shared" si="63"/>
        <v>0.8980494</v>
      </c>
      <c r="E510">
        <f t="shared" si="56"/>
        <v>40</v>
      </c>
      <c r="F510">
        <f t="shared" si="57"/>
        <v>83</v>
      </c>
      <c r="G510">
        <f t="shared" si="58"/>
        <v>5</v>
      </c>
      <c r="H510">
        <f t="shared" si="59"/>
        <v>424</v>
      </c>
      <c r="I510">
        <f t="shared" si="60"/>
        <v>0.22282608695652173</v>
      </c>
      <c r="J510">
        <f t="shared" si="61"/>
        <v>5.6818181818181816E-2</v>
      </c>
      <c r="K510">
        <f t="shared" si="62"/>
        <v>8.6206896551724144E-2</v>
      </c>
    </row>
    <row r="511" spans="1:11" x14ac:dyDescent="0.25">
      <c r="A511" s="3">
        <v>1079</v>
      </c>
      <c r="B511" s="3">
        <v>1</v>
      </c>
      <c r="C511" s="3">
        <v>0.89953053000000005</v>
      </c>
      <c r="D511">
        <f t="shared" si="63"/>
        <v>0.89953053000000005</v>
      </c>
      <c r="E511">
        <f t="shared" si="56"/>
        <v>39</v>
      </c>
      <c r="F511">
        <f t="shared" si="57"/>
        <v>83</v>
      </c>
      <c r="G511">
        <f t="shared" si="58"/>
        <v>5</v>
      </c>
      <c r="H511">
        <f t="shared" si="59"/>
        <v>425</v>
      </c>
      <c r="I511">
        <f t="shared" si="60"/>
        <v>0.2210144927536232</v>
      </c>
      <c r="J511">
        <f t="shared" si="61"/>
        <v>5.6818181818181816E-2</v>
      </c>
      <c r="K511">
        <f t="shared" si="62"/>
        <v>8.4051724137931036E-2</v>
      </c>
    </row>
    <row r="512" spans="1:11" x14ac:dyDescent="0.25">
      <c r="A512" s="3">
        <v>1284</v>
      </c>
      <c r="B512" s="3">
        <v>1</v>
      </c>
      <c r="C512" s="3">
        <v>0.90473269999999995</v>
      </c>
      <c r="D512">
        <f t="shared" si="63"/>
        <v>0.90473269999999995</v>
      </c>
      <c r="E512">
        <f t="shared" si="56"/>
        <v>38</v>
      </c>
      <c r="F512">
        <f t="shared" si="57"/>
        <v>83</v>
      </c>
      <c r="G512">
        <f t="shared" si="58"/>
        <v>5</v>
      </c>
      <c r="H512">
        <f t="shared" si="59"/>
        <v>426</v>
      </c>
      <c r="I512">
        <f t="shared" si="60"/>
        <v>0.21920289855072464</v>
      </c>
      <c r="J512">
        <f t="shared" si="61"/>
        <v>5.6818181818181816E-2</v>
      </c>
      <c r="K512">
        <f t="shared" si="62"/>
        <v>8.1896551724137928E-2</v>
      </c>
    </row>
    <row r="513" spans="1:11" x14ac:dyDescent="0.25">
      <c r="A513" s="3">
        <v>1498</v>
      </c>
      <c r="B513" s="3">
        <v>1</v>
      </c>
      <c r="C513" s="3">
        <v>0.91207479999999996</v>
      </c>
      <c r="D513">
        <f t="shared" si="63"/>
        <v>0.91207479999999996</v>
      </c>
      <c r="E513">
        <f t="shared" si="56"/>
        <v>37</v>
      </c>
      <c r="F513">
        <f t="shared" si="57"/>
        <v>83</v>
      </c>
      <c r="G513">
        <f t="shared" si="58"/>
        <v>5</v>
      </c>
      <c r="H513">
        <f t="shared" si="59"/>
        <v>427</v>
      </c>
      <c r="I513">
        <f t="shared" si="60"/>
        <v>0.21739130434782608</v>
      </c>
      <c r="J513">
        <f t="shared" si="61"/>
        <v>5.6818181818181816E-2</v>
      </c>
      <c r="K513">
        <f t="shared" si="62"/>
        <v>7.9741379310344834E-2</v>
      </c>
    </row>
    <row r="514" spans="1:11" x14ac:dyDescent="0.25">
      <c r="A514" s="3">
        <v>1443</v>
      </c>
      <c r="B514" s="3">
        <v>1</v>
      </c>
      <c r="C514" s="3">
        <v>0.91498330000000005</v>
      </c>
      <c r="D514">
        <f t="shared" si="63"/>
        <v>0.91498330000000005</v>
      </c>
      <c r="E514">
        <f t="shared" ref="E514:E577" si="64">COUNTIFS($C$3:$C$554, "&gt;="&amp;D514, $B$3:$B$554, "1")</f>
        <v>36</v>
      </c>
      <c r="F514">
        <f t="shared" ref="F514:F554" si="65">COUNTIFS($C$3:$C$554, "&lt;"&amp;D514, $B$3:$B$554, "0")</f>
        <v>83</v>
      </c>
      <c r="G514">
        <f t="shared" ref="G514:G554" si="66">COUNTIFS($C$3:$C$554, "&gt;="&amp;D514, $B$3:$B$554, "0")</f>
        <v>5</v>
      </c>
      <c r="H514">
        <f t="shared" ref="H514:H554" si="67">COUNTIFS($C$3:$C$554, "&lt;"&amp;D514, $B$3:$B$554, "1")</f>
        <v>428</v>
      </c>
      <c r="I514">
        <f t="shared" ref="I514:I577" si="68">(E514+F514)/(E514+F514+G514+H514)</f>
        <v>0.21557971014492755</v>
      </c>
      <c r="J514">
        <f t="shared" ref="J514:J554" si="69">G514/(G514+F514)</f>
        <v>5.6818181818181816E-2</v>
      </c>
      <c r="K514">
        <f t="shared" ref="K514:K554" si="70">E514/(E514+H514)</f>
        <v>7.7586206896551727E-2</v>
      </c>
    </row>
    <row r="515" spans="1:11" x14ac:dyDescent="0.25">
      <c r="A515" s="3">
        <v>853</v>
      </c>
      <c r="B515" s="3">
        <v>1</v>
      </c>
      <c r="C515" s="3">
        <v>0.91700053000000004</v>
      </c>
      <c r="D515">
        <f t="shared" ref="D515:D578" si="71">C515</f>
        <v>0.91700053000000004</v>
      </c>
      <c r="E515">
        <f t="shared" si="64"/>
        <v>35</v>
      </c>
      <c r="F515">
        <f t="shared" si="65"/>
        <v>83</v>
      </c>
      <c r="G515">
        <f t="shared" si="66"/>
        <v>5</v>
      </c>
      <c r="H515">
        <f t="shared" si="67"/>
        <v>429</v>
      </c>
      <c r="I515">
        <f t="shared" si="68"/>
        <v>0.21376811594202899</v>
      </c>
      <c r="J515">
        <f t="shared" si="69"/>
        <v>5.6818181818181816E-2</v>
      </c>
      <c r="K515">
        <f t="shared" si="70"/>
        <v>7.5431034482758619E-2</v>
      </c>
    </row>
    <row r="516" spans="1:11" x14ac:dyDescent="0.25">
      <c r="A516" s="3">
        <v>620</v>
      </c>
      <c r="B516" s="3">
        <v>1</v>
      </c>
      <c r="C516" s="3">
        <v>0.92312550000000004</v>
      </c>
      <c r="D516">
        <f t="shared" si="71"/>
        <v>0.92312550000000004</v>
      </c>
      <c r="E516">
        <f t="shared" si="64"/>
        <v>34</v>
      </c>
      <c r="F516">
        <f t="shared" si="65"/>
        <v>83</v>
      </c>
      <c r="G516">
        <f t="shared" si="66"/>
        <v>5</v>
      </c>
      <c r="H516">
        <f t="shared" si="67"/>
        <v>430</v>
      </c>
      <c r="I516">
        <f t="shared" si="68"/>
        <v>0.21195652173913043</v>
      </c>
      <c r="J516">
        <f t="shared" si="69"/>
        <v>5.6818181818181816E-2</v>
      </c>
      <c r="K516">
        <f t="shared" si="70"/>
        <v>7.3275862068965511E-2</v>
      </c>
    </row>
    <row r="517" spans="1:11" x14ac:dyDescent="0.25">
      <c r="A517" s="3">
        <v>947</v>
      </c>
      <c r="B517" s="3">
        <v>1</v>
      </c>
      <c r="C517" s="3">
        <v>0.92678329999999998</v>
      </c>
      <c r="D517">
        <f t="shared" si="71"/>
        <v>0.92678329999999998</v>
      </c>
      <c r="E517">
        <f t="shared" si="64"/>
        <v>33</v>
      </c>
      <c r="F517">
        <f t="shared" si="65"/>
        <v>83</v>
      </c>
      <c r="G517">
        <f t="shared" si="66"/>
        <v>5</v>
      </c>
      <c r="H517">
        <f t="shared" si="67"/>
        <v>431</v>
      </c>
      <c r="I517">
        <f t="shared" si="68"/>
        <v>0.21014492753623187</v>
      </c>
      <c r="J517">
        <f t="shared" si="69"/>
        <v>5.6818181818181816E-2</v>
      </c>
      <c r="K517">
        <f t="shared" si="70"/>
        <v>7.1120689655172417E-2</v>
      </c>
    </row>
    <row r="518" spans="1:11" x14ac:dyDescent="0.25">
      <c r="A518" s="3">
        <v>804</v>
      </c>
      <c r="B518" s="3">
        <v>1</v>
      </c>
      <c r="C518" s="3">
        <v>0.92740285</v>
      </c>
      <c r="D518">
        <f t="shared" si="71"/>
        <v>0.92740285</v>
      </c>
      <c r="E518">
        <f t="shared" si="64"/>
        <v>32</v>
      </c>
      <c r="F518">
        <f t="shared" si="65"/>
        <v>83</v>
      </c>
      <c r="G518">
        <f t="shared" si="66"/>
        <v>5</v>
      </c>
      <c r="H518">
        <f t="shared" si="67"/>
        <v>432</v>
      </c>
      <c r="I518">
        <f t="shared" si="68"/>
        <v>0.20833333333333334</v>
      </c>
      <c r="J518">
        <f t="shared" si="69"/>
        <v>5.6818181818181816E-2</v>
      </c>
      <c r="K518">
        <f t="shared" si="70"/>
        <v>6.8965517241379309E-2</v>
      </c>
    </row>
    <row r="519" spans="1:11" x14ac:dyDescent="0.25">
      <c r="A519" s="3">
        <v>1274</v>
      </c>
      <c r="B519" s="3">
        <v>1</v>
      </c>
      <c r="C519" s="3">
        <v>0.93165189999999998</v>
      </c>
      <c r="D519">
        <f t="shared" si="71"/>
        <v>0.93165189999999998</v>
      </c>
      <c r="E519">
        <f t="shared" si="64"/>
        <v>31</v>
      </c>
      <c r="F519">
        <f t="shared" si="65"/>
        <v>83</v>
      </c>
      <c r="G519">
        <f t="shared" si="66"/>
        <v>5</v>
      </c>
      <c r="H519">
        <f t="shared" si="67"/>
        <v>433</v>
      </c>
      <c r="I519">
        <f t="shared" si="68"/>
        <v>0.20652173913043478</v>
      </c>
      <c r="J519">
        <f t="shared" si="69"/>
        <v>5.6818181818181816E-2</v>
      </c>
      <c r="K519">
        <f t="shared" si="70"/>
        <v>6.6810344827586202E-2</v>
      </c>
    </row>
    <row r="520" spans="1:11" x14ac:dyDescent="0.25">
      <c r="A520" s="3">
        <v>607</v>
      </c>
      <c r="B520" s="3">
        <v>1</v>
      </c>
      <c r="C520" s="3">
        <v>0.93291539999999995</v>
      </c>
      <c r="D520">
        <f t="shared" si="71"/>
        <v>0.93291539999999995</v>
      </c>
      <c r="E520">
        <f t="shared" si="64"/>
        <v>30</v>
      </c>
      <c r="F520">
        <f t="shared" si="65"/>
        <v>83</v>
      </c>
      <c r="G520">
        <f t="shared" si="66"/>
        <v>5</v>
      </c>
      <c r="H520">
        <f t="shared" si="67"/>
        <v>434</v>
      </c>
      <c r="I520">
        <f t="shared" si="68"/>
        <v>0.20471014492753623</v>
      </c>
      <c r="J520">
        <f t="shared" si="69"/>
        <v>5.6818181818181816E-2</v>
      </c>
      <c r="K520">
        <f t="shared" si="70"/>
        <v>6.4655172413793108E-2</v>
      </c>
    </row>
    <row r="521" spans="1:11" x14ac:dyDescent="0.25">
      <c r="A521" s="3">
        <v>313</v>
      </c>
      <c r="B521" s="3">
        <v>1</v>
      </c>
      <c r="C521" s="3">
        <v>0.93404350000000003</v>
      </c>
      <c r="D521">
        <f t="shared" si="71"/>
        <v>0.93404350000000003</v>
      </c>
      <c r="E521">
        <f t="shared" si="64"/>
        <v>29</v>
      </c>
      <c r="F521">
        <f t="shared" si="65"/>
        <v>83</v>
      </c>
      <c r="G521">
        <f t="shared" si="66"/>
        <v>5</v>
      </c>
      <c r="H521">
        <f t="shared" si="67"/>
        <v>435</v>
      </c>
      <c r="I521">
        <f t="shared" si="68"/>
        <v>0.20289855072463769</v>
      </c>
      <c r="J521">
        <f t="shared" si="69"/>
        <v>5.6818181818181816E-2</v>
      </c>
      <c r="K521">
        <f t="shared" si="70"/>
        <v>6.25E-2</v>
      </c>
    </row>
    <row r="522" spans="1:11" x14ac:dyDescent="0.25">
      <c r="A522" s="3">
        <v>537</v>
      </c>
      <c r="B522" s="3">
        <v>1</v>
      </c>
      <c r="C522" s="3">
        <v>0.93592540000000002</v>
      </c>
      <c r="D522">
        <f t="shared" si="71"/>
        <v>0.93592540000000002</v>
      </c>
      <c r="E522">
        <f t="shared" si="64"/>
        <v>28</v>
      </c>
      <c r="F522">
        <f t="shared" si="65"/>
        <v>83</v>
      </c>
      <c r="G522">
        <f t="shared" si="66"/>
        <v>5</v>
      </c>
      <c r="H522">
        <f t="shared" si="67"/>
        <v>436</v>
      </c>
      <c r="I522">
        <f t="shared" si="68"/>
        <v>0.20108695652173914</v>
      </c>
      <c r="J522">
        <f t="shared" si="69"/>
        <v>5.6818181818181816E-2</v>
      </c>
      <c r="K522">
        <f t="shared" si="70"/>
        <v>6.0344827586206899E-2</v>
      </c>
    </row>
    <row r="523" spans="1:11" x14ac:dyDescent="0.25">
      <c r="A523" s="3">
        <v>1332</v>
      </c>
      <c r="B523" s="3">
        <v>1</v>
      </c>
      <c r="C523" s="3">
        <v>0.93713159999999995</v>
      </c>
      <c r="D523">
        <f t="shared" si="71"/>
        <v>0.93713159999999995</v>
      </c>
      <c r="E523">
        <f t="shared" si="64"/>
        <v>27</v>
      </c>
      <c r="F523">
        <f t="shared" si="65"/>
        <v>83</v>
      </c>
      <c r="G523">
        <f t="shared" si="66"/>
        <v>5</v>
      </c>
      <c r="H523">
        <f t="shared" si="67"/>
        <v>437</v>
      </c>
      <c r="I523">
        <f t="shared" si="68"/>
        <v>0.19927536231884058</v>
      </c>
      <c r="J523">
        <f t="shared" si="69"/>
        <v>5.6818181818181816E-2</v>
      </c>
      <c r="K523">
        <f t="shared" si="70"/>
        <v>5.8189655172413791E-2</v>
      </c>
    </row>
    <row r="524" spans="1:11" x14ac:dyDescent="0.25">
      <c r="A524" s="3">
        <v>189</v>
      </c>
      <c r="B524" s="3">
        <v>1</v>
      </c>
      <c r="C524" s="3">
        <v>0.94022810000000001</v>
      </c>
      <c r="D524">
        <f t="shared" si="71"/>
        <v>0.94022810000000001</v>
      </c>
      <c r="E524">
        <f t="shared" si="64"/>
        <v>26</v>
      </c>
      <c r="F524">
        <f t="shared" si="65"/>
        <v>83</v>
      </c>
      <c r="G524">
        <f t="shared" si="66"/>
        <v>5</v>
      </c>
      <c r="H524">
        <f t="shared" si="67"/>
        <v>438</v>
      </c>
      <c r="I524">
        <f t="shared" si="68"/>
        <v>0.19746376811594202</v>
      </c>
      <c r="J524">
        <f t="shared" si="69"/>
        <v>5.6818181818181816E-2</v>
      </c>
      <c r="K524">
        <f t="shared" si="70"/>
        <v>5.6034482758620691E-2</v>
      </c>
    </row>
    <row r="525" spans="1:11" x14ac:dyDescent="0.25">
      <c r="A525" s="3">
        <v>527</v>
      </c>
      <c r="B525" s="3">
        <v>0</v>
      </c>
      <c r="C525" s="3">
        <v>0.94858253000000003</v>
      </c>
      <c r="D525">
        <f t="shared" si="71"/>
        <v>0.94858253000000003</v>
      </c>
      <c r="E525">
        <f t="shared" si="64"/>
        <v>25</v>
      </c>
      <c r="F525">
        <f t="shared" si="65"/>
        <v>83</v>
      </c>
      <c r="G525">
        <f t="shared" si="66"/>
        <v>5</v>
      </c>
      <c r="H525">
        <f t="shared" si="67"/>
        <v>439</v>
      </c>
      <c r="I525">
        <f t="shared" si="68"/>
        <v>0.19565217391304349</v>
      </c>
      <c r="J525">
        <f t="shared" si="69"/>
        <v>5.6818181818181816E-2</v>
      </c>
      <c r="K525">
        <f t="shared" si="70"/>
        <v>5.3879310344827583E-2</v>
      </c>
    </row>
    <row r="526" spans="1:11" x14ac:dyDescent="0.25">
      <c r="A526" s="3">
        <v>345</v>
      </c>
      <c r="B526" s="3">
        <v>1</v>
      </c>
      <c r="C526" s="3">
        <v>0.95241575999999994</v>
      </c>
      <c r="D526">
        <f t="shared" si="71"/>
        <v>0.95241575999999994</v>
      </c>
      <c r="E526">
        <f t="shared" si="64"/>
        <v>25</v>
      </c>
      <c r="F526">
        <f t="shared" si="65"/>
        <v>84</v>
      </c>
      <c r="G526">
        <f t="shared" si="66"/>
        <v>4</v>
      </c>
      <c r="H526">
        <f t="shared" si="67"/>
        <v>439</v>
      </c>
      <c r="I526">
        <f t="shared" si="68"/>
        <v>0.19746376811594202</v>
      </c>
      <c r="J526">
        <f t="shared" si="69"/>
        <v>4.5454545454545456E-2</v>
      </c>
      <c r="K526">
        <f t="shared" si="70"/>
        <v>5.3879310344827583E-2</v>
      </c>
    </row>
    <row r="527" spans="1:11" x14ac:dyDescent="0.25">
      <c r="A527" s="3">
        <v>1169</v>
      </c>
      <c r="B527" s="3">
        <v>1</v>
      </c>
      <c r="C527" s="3">
        <v>0.95328902999999998</v>
      </c>
      <c r="D527">
        <f t="shared" si="71"/>
        <v>0.95328902999999998</v>
      </c>
      <c r="E527">
        <f t="shared" si="64"/>
        <v>24</v>
      </c>
      <c r="F527">
        <f t="shared" si="65"/>
        <v>84</v>
      </c>
      <c r="G527">
        <f t="shared" si="66"/>
        <v>4</v>
      </c>
      <c r="H527">
        <f t="shared" si="67"/>
        <v>440</v>
      </c>
      <c r="I527">
        <f t="shared" si="68"/>
        <v>0.19565217391304349</v>
      </c>
      <c r="J527">
        <f t="shared" si="69"/>
        <v>4.5454545454545456E-2</v>
      </c>
      <c r="K527">
        <f t="shared" si="70"/>
        <v>5.1724137931034482E-2</v>
      </c>
    </row>
    <row r="528" spans="1:11" x14ac:dyDescent="0.25">
      <c r="A528" s="3">
        <v>251</v>
      </c>
      <c r="B528" s="3">
        <v>1</v>
      </c>
      <c r="C528" s="3">
        <v>0.95369535999999999</v>
      </c>
      <c r="D528">
        <f t="shared" si="71"/>
        <v>0.95369535999999999</v>
      </c>
      <c r="E528">
        <f t="shared" si="64"/>
        <v>23</v>
      </c>
      <c r="F528">
        <f t="shared" si="65"/>
        <v>84</v>
      </c>
      <c r="G528">
        <f t="shared" si="66"/>
        <v>4</v>
      </c>
      <c r="H528">
        <f t="shared" si="67"/>
        <v>441</v>
      </c>
      <c r="I528">
        <f t="shared" si="68"/>
        <v>0.19384057971014493</v>
      </c>
      <c r="J528">
        <f t="shared" si="69"/>
        <v>4.5454545454545456E-2</v>
      </c>
      <c r="K528">
        <f t="shared" si="70"/>
        <v>4.9568965517241381E-2</v>
      </c>
    </row>
    <row r="529" spans="1:11" x14ac:dyDescent="0.25">
      <c r="A529" s="3">
        <v>771</v>
      </c>
      <c r="B529" s="3">
        <v>0</v>
      </c>
      <c r="C529" s="3">
        <v>0.95409650000000001</v>
      </c>
      <c r="D529">
        <f t="shared" si="71"/>
        <v>0.95409650000000001</v>
      </c>
      <c r="E529">
        <f t="shared" si="64"/>
        <v>22</v>
      </c>
      <c r="F529">
        <f t="shared" si="65"/>
        <v>84</v>
      </c>
      <c r="G529">
        <f t="shared" si="66"/>
        <v>4</v>
      </c>
      <c r="H529">
        <f t="shared" si="67"/>
        <v>442</v>
      </c>
      <c r="I529">
        <f t="shared" si="68"/>
        <v>0.19202898550724637</v>
      </c>
      <c r="J529">
        <f t="shared" si="69"/>
        <v>4.5454545454545456E-2</v>
      </c>
      <c r="K529">
        <f t="shared" si="70"/>
        <v>4.7413793103448273E-2</v>
      </c>
    </row>
    <row r="530" spans="1:11" x14ac:dyDescent="0.25">
      <c r="A530" s="3">
        <v>679</v>
      </c>
      <c r="B530" s="3">
        <v>1</v>
      </c>
      <c r="C530" s="3">
        <v>0.95991159999999998</v>
      </c>
      <c r="D530">
        <f t="shared" si="71"/>
        <v>0.95991159999999998</v>
      </c>
      <c r="E530">
        <f t="shared" si="64"/>
        <v>22</v>
      </c>
      <c r="F530">
        <f t="shared" si="65"/>
        <v>85</v>
      </c>
      <c r="G530">
        <f t="shared" si="66"/>
        <v>3</v>
      </c>
      <c r="H530">
        <f t="shared" si="67"/>
        <v>442</v>
      </c>
      <c r="I530">
        <f t="shared" si="68"/>
        <v>0.19384057971014493</v>
      </c>
      <c r="J530">
        <f t="shared" si="69"/>
        <v>3.4090909090909088E-2</v>
      </c>
      <c r="K530">
        <f t="shared" si="70"/>
        <v>4.7413793103448273E-2</v>
      </c>
    </row>
    <row r="531" spans="1:11" x14ac:dyDescent="0.25">
      <c r="A531" s="3">
        <v>893</v>
      </c>
      <c r="B531" s="3">
        <v>1</v>
      </c>
      <c r="C531" s="3">
        <v>0.96020114000000001</v>
      </c>
      <c r="D531">
        <f t="shared" si="71"/>
        <v>0.96020114000000001</v>
      </c>
      <c r="E531">
        <f t="shared" si="64"/>
        <v>21</v>
      </c>
      <c r="F531">
        <f t="shared" si="65"/>
        <v>85</v>
      </c>
      <c r="G531">
        <f t="shared" si="66"/>
        <v>3</v>
      </c>
      <c r="H531">
        <f t="shared" si="67"/>
        <v>443</v>
      </c>
      <c r="I531">
        <f t="shared" si="68"/>
        <v>0.19202898550724637</v>
      </c>
      <c r="J531">
        <f t="shared" si="69"/>
        <v>3.4090909090909088E-2</v>
      </c>
      <c r="K531">
        <f t="shared" si="70"/>
        <v>4.5258620689655173E-2</v>
      </c>
    </row>
    <row r="532" spans="1:11" x14ac:dyDescent="0.25">
      <c r="A532" s="3">
        <v>1254</v>
      </c>
      <c r="B532" s="3">
        <v>1</v>
      </c>
      <c r="C532" s="3">
        <v>0.96215795999999998</v>
      </c>
      <c r="D532">
        <f t="shared" si="71"/>
        <v>0.96215795999999998</v>
      </c>
      <c r="E532">
        <f t="shared" si="64"/>
        <v>20</v>
      </c>
      <c r="F532">
        <f t="shared" si="65"/>
        <v>85</v>
      </c>
      <c r="G532">
        <f t="shared" si="66"/>
        <v>3</v>
      </c>
      <c r="H532">
        <f t="shared" si="67"/>
        <v>444</v>
      </c>
      <c r="I532">
        <f t="shared" si="68"/>
        <v>0.19021739130434784</v>
      </c>
      <c r="J532">
        <f t="shared" si="69"/>
        <v>3.4090909090909088E-2</v>
      </c>
      <c r="K532">
        <f t="shared" si="70"/>
        <v>4.3103448275862072E-2</v>
      </c>
    </row>
    <row r="533" spans="1:11" x14ac:dyDescent="0.25">
      <c r="A533" s="3">
        <v>724</v>
      </c>
      <c r="B533" s="3">
        <v>1</v>
      </c>
      <c r="C533" s="3">
        <v>0.96309710000000004</v>
      </c>
      <c r="D533">
        <f t="shared" si="71"/>
        <v>0.96309710000000004</v>
      </c>
      <c r="E533">
        <f t="shared" si="64"/>
        <v>19</v>
      </c>
      <c r="F533">
        <f t="shared" si="65"/>
        <v>85</v>
      </c>
      <c r="G533">
        <f t="shared" si="66"/>
        <v>3</v>
      </c>
      <c r="H533">
        <f t="shared" si="67"/>
        <v>445</v>
      </c>
      <c r="I533">
        <f t="shared" si="68"/>
        <v>0.18840579710144928</v>
      </c>
      <c r="J533">
        <f t="shared" si="69"/>
        <v>3.4090909090909088E-2</v>
      </c>
      <c r="K533">
        <f t="shared" si="70"/>
        <v>4.0948275862068964E-2</v>
      </c>
    </row>
    <row r="534" spans="1:11" x14ac:dyDescent="0.25">
      <c r="A534" s="3">
        <v>1256</v>
      </c>
      <c r="B534" s="3">
        <v>1</v>
      </c>
      <c r="C534" s="3">
        <v>0.96548414000000005</v>
      </c>
      <c r="D534">
        <f t="shared" si="71"/>
        <v>0.96548414000000005</v>
      </c>
      <c r="E534">
        <f t="shared" si="64"/>
        <v>18</v>
      </c>
      <c r="F534">
        <f t="shared" si="65"/>
        <v>85</v>
      </c>
      <c r="G534">
        <f t="shared" si="66"/>
        <v>3</v>
      </c>
      <c r="H534">
        <f t="shared" si="67"/>
        <v>446</v>
      </c>
      <c r="I534">
        <f t="shared" si="68"/>
        <v>0.18659420289855072</v>
      </c>
      <c r="J534">
        <f t="shared" si="69"/>
        <v>3.4090909090909088E-2</v>
      </c>
      <c r="K534">
        <f t="shared" si="70"/>
        <v>3.8793103448275863E-2</v>
      </c>
    </row>
    <row r="535" spans="1:11" x14ac:dyDescent="0.25">
      <c r="A535" s="3">
        <v>380</v>
      </c>
      <c r="B535" s="3">
        <v>1</v>
      </c>
      <c r="C535" s="3">
        <v>0.96590936000000005</v>
      </c>
      <c r="D535">
        <f t="shared" si="71"/>
        <v>0.96590936000000005</v>
      </c>
      <c r="E535">
        <f t="shared" si="64"/>
        <v>17</v>
      </c>
      <c r="F535">
        <f t="shared" si="65"/>
        <v>85</v>
      </c>
      <c r="G535">
        <f t="shared" si="66"/>
        <v>3</v>
      </c>
      <c r="H535">
        <f t="shared" si="67"/>
        <v>447</v>
      </c>
      <c r="I535">
        <f t="shared" si="68"/>
        <v>0.18478260869565216</v>
      </c>
      <c r="J535">
        <f t="shared" si="69"/>
        <v>3.4090909090909088E-2</v>
      </c>
      <c r="K535">
        <f t="shared" si="70"/>
        <v>3.6637931034482756E-2</v>
      </c>
    </row>
    <row r="536" spans="1:11" x14ac:dyDescent="0.25">
      <c r="A536" s="3">
        <v>25</v>
      </c>
      <c r="B536" s="3">
        <v>0</v>
      </c>
      <c r="C536" s="3">
        <v>0.9678909</v>
      </c>
      <c r="D536">
        <f t="shared" si="71"/>
        <v>0.9678909</v>
      </c>
      <c r="E536">
        <f t="shared" si="64"/>
        <v>16</v>
      </c>
      <c r="F536">
        <f t="shared" si="65"/>
        <v>85</v>
      </c>
      <c r="G536">
        <f t="shared" si="66"/>
        <v>3</v>
      </c>
      <c r="H536">
        <f t="shared" si="67"/>
        <v>448</v>
      </c>
      <c r="I536">
        <f t="shared" si="68"/>
        <v>0.18297101449275363</v>
      </c>
      <c r="J536">
        <f t="shared" si="69"/>
        <v>3.4090909090909088E-2</v>
      </c>
      <c r="K536">
        <f t="shared" si="70"/>
        <v>3.4482758620689655E-2</v>
      </c>
    </row>
    <row r="537" spans="1:11" x14ac:dyDescent="0.25">
      <c r="A537" s="3">
        <v>397</v>
      </c>
      <c r="B537" s="3">
        <v>1</v>
      </c>
      <c r="C537" s="3">
        <v>0.96991455999999998</v>
      </c>
      <c r="D537">
        <f t="shared" si="71"/>
        <v>0.96991455999999998</v>
      </c>
      <c r="E537">
        <f t="shared" si="64"/>
        <v>16</v>
      </c>
      <c r="F537">
        <f t="shared" si="65"/>
        <v>86</v>
      </c>
      <c r="G537">
        <f t="shared" si="66"/>
        <v>2</v>
      </c>
      <c r="H537">
        <f t="shared" si="67"/>
        <v>448</v>
      </c>
      <c r="I537">
        <f t="shared" si="68"/>
        <v>0.18478260869565216</v>
      </c>
      <c r="J537">
        <f t="shared" si="69"/>
        <v>2.2727272727272728E-2</v>
      </c>
      <c r="K537">
        <f t="shared" si="70"/>
        <v>3.4482758620689655E-2</v>
      </c>
    </row>
    <row r="538" spans="1:11" x14ac:dyDescent="0.25">
      <c r="A538" s="3">
        <v>664</v>
      </c>
      <c r="B538" s="3">
        <v>0</v>
      </c>
      <c r="C538" s="3">
        <v>0.97117513</v>
      </c>
      <c r="D538">
        <f t="shared" si="71"/>
        <v>0.97117513</v>
      </c>
      <c r="E538">
        <f t="shared" si="64"/>
        <v>15</v>
      </c>
      <c r="F538">
        <f t="shared" si="65"/>
        <v>86</v>
      </c>
      <c r="G538">
        <f t="shared" si="66"/>
        <v>2</v>
      </c>
      <c r="H538">
        <f t="shared" si="67"/>
        <v>449</v>
      </c>
      <c r="I538">
        <f t="shared" si="68"/>
        <v>0.18297101449275363</v>
      </c>
      <c r="J538">
        <f t="shared" si="69"/>
        <v>2.2727272727272728E-2</v>
      </c>
      <c r="K538">
        <f t="shared" si="70"/>
        <v>3.2327586206896554E-2</v>
      </c>
    </row>
    <row r="539" spans="1:11" x14ac:dyDescent="0.25">
      <c r="A539" s="3">
        <v>1549</v>
      </c>
      <c r="B539" s="3">
        <v>1</v>
      </c>
      <c r="C539" s="3">
        <v>0.97142360000000005</v>
      </c>
      <c r="D539">
        <f t="shared" si="71"/>
        <v>0.97142360000000005</v>
      </c>
      <c r="E539">
        <f t="shared" si="64"/>
        <v>15</v>
      </c>
      <c r="F539">
        <f t="shared" si="65"/>
        <v>87</v>
      </c>
      <c r="G539">
        <f t="shared" si="66"/>
        <v>1</v>
      </c>
      <c r="H539">
        <f t="shared" si="67"/>
        <v>449</v>
      </c>
      <c r="I539">
        <f t="shared" si="68"/>
        <v>0.18478260869565216</v>
      </c>
      <c r="J539">
        <f t="shared" si="69"/>
        <v>1.1363636363636364E-2</v>
      </c>
      <c r="K539">
        <f t="shared" si="70"/>
        <v>3.2327586206896554E-2</v>
      </c>
    </row>
    <row r="540" spans="1:11" x14ac:dyDescent="0.25">
      <c r="A540" s="3">
        <v>1211</v>
      </c>
      <c r="B540" s="3">
        <v>1</v>
      </c>
      <c r="C540" s="3">
        <v>0.97239330000000002</v>
      </c>
      <c r="D540">
        <f t="shared" si="71"/>
        <v>0.97239330000000002</v>
      </c>
      <c r="E540">
        <f t="shared" si="64"/>
        <v>14</v>
      </c>
      <c r="F540">
        <f t="shared" si="65"/>
        <v>87</v>
      </c>
      <c r="G540">
        <f t="shared" si="66"/>
        <v>1</v>
      </c>
      <c r="H540">
        <f t="shared" si="67"/>
        <v>450</v>
      </c>
      <c r="I540">
        <f t="shared" si="68"/>
        <v>0.18297101449275363</v>
      </c>
      <c r="J540">
        <f t="shared" si="69"/>
        <v>1.1363636363636364E-2</v>
      </c>
      <c r="K540">
        <f t="shared" si="70"/>
        <v>3.017241379310345E-2</v>
      </c>
    </row>
    <row r="541" spans="1:11" x14ac:dyDescent="0.25">
      <c r="A541" s="3">
        <v>1010</v>
      </c>
      <c r="B541" s="3">
        <v>1</v>
      </c>
      <c r="C541" s="3">
        <v>0.973804</v>
      </c>
      <c r="D541">
        <f t="shared" si="71"/>
        <v>0.973804</v>
      </c>
      <c r="E541">
        <f t="shared" si="64"/>
        <v>13</v>
      </c>
      <c r="F541">
        <f t="shared" si="65"/>
        <v>87</v>
      </c>
      <c r="G541">
        <f t="shared" si="66"/>
        <v>1</v>
      </c>
      <c r="H541">
        <f t="shared" si="67"/>
        <v>451</v>
      </c>
      <c r="I541">
        <f t="shared" si="68"/>
        <v>0.18115942028985507</v>
      </c>
      <c r="J541">
        <f t="shared" si="69"/>
        <v>1.1363636363636364E-2</v>
      </c>
      <c r="K541">
        <f t="shared" si="70"/>
        <v>2.8017241379310345E-2</v>
      </c>
    </row>
    <row r="542" spans="1:11" x14ac:dyDescent="0.25">
      <c r="A542" s="3">
        <v>203</v>
      </c>
      <c r="B542" s="3">
        <v>1</v>
      </c>
      <c r="C542" s="3">
        <v>0.97652850000000002</v>
      </c>
      <c r="D542">
        <f t="shared" si="71"/>
        <v>0.97652850000000002</v>
      </c>
      <c r="E542">
        <f t="shared" si="64"/>
        <v>12</v>
      </c>
      <c r="F542">
        <f t="shared" si="65"/>
        <v>87</v>
      </c>
      <c r="G542">
        <f t="shared" si="66"/>
        <v>1</v>
      </c>
      <c r="H542">
        <f t="shared" si="67"/>
        <v>452</v>
      </c>
      <c r="I542">
        <f t="shared" si="68"/>
        <v>0.17934782608695651</v>
      </c>
      <c r="J542">
        <f t="shared" si="69"/>
        <v>1.1363636363636364E-2</v>
      </c>
      <c r="K542">
        <f t="shared" si="70"/>
        <v>2.5862068965517241E-2</v>
      </c>
    </row>
    <row r="543" spans="1:11" x14ac:dyDescent="0.25">
      <c r="A543" s="3">
        <v>1382</v>
      </c>
      <c r="B543" s="3">
        <v>1</v>
      </c>
      <c r="C543" s="3">
        <v>0.97924274</v>
      </c>
      <c r="D543">
        <f t="shared" si="71"/>
        <v>0.97924274</v>
      </c>
      <c r="E543">
        <f t="shared" si="64"/>
        <v>11</v>
      </c>
      <c r="F543">
        <f t="shared" si="65"/>
        <v>87</v>
      </c>
      <c r="G543">
        <f t="shared" si="66"/>
        <v>1</v>
      </c>
      <c r="H543">
        <f t="shared" si="67"/>
        <v>453</v>
      </c>
      <c r="I543">
        <f t="shared" si="68"/>
        <v>0.17753623188405798</v>
      </c>
      <c r="J543">
        <f t="shared" si="69"/>
        <v>1.1363636363636364E-2</v>
      </c>
      <c r="K543">
        <f t="shared" si="70"/>
        <v>2.3706896551724137E-2</v>
      </c>
    </row>
    <row r="544" spans="1:11" x14ac:dyDescent="0.25">
      <c r="A544" s="3">
        <v>539</v>
      </c>
      <c r="B544" s="3">
        <v>1</v>
      </c>
      <c r="C544" s="3">
        <v>0.98022544</v>
      </c>
      <c r="D544">
        <f t="shared" si="71"/>
        <v>0.98022544</v>
      </c>
      <c r="E544">
        <f t="shared" si="64"/>
        <v>10</v>
      </c>
      <c r="F544">
        <f t="shared" si="65"/>
        <v>87</v>
      </c>
      <c r="G544">
        <f t="shared" si="66"/>
        <v>1</v>
      </c>
      <c r="H544">
        <f t="shared" si="67"/>
        <v>454</v>
      </c>
      <c r="I544">
        <f t="shared" si="68"/>
        <v>0.17572463768115942</v>
      </c>
      <c r="J544">
        <f t="shared" si="69"/>
        <v>1.1363636363636364E-2</v>
      </c>
      <c r="K544">
        <f t="shared" si="70"/>
        <v>2.1551724137931036E-2</v>
      </c>
    </row>
    <row r="545" spans="1:11" x14ac:dyDescent="0.25">
      <c r="A545" s="3">
        <v>364</v>
      </c>
      <c r="B545" s="3">
        <v>1</v>
      </c>
      <c r="C545" s="3">
        <v>0.98108035000000005</v>
      </c>
      <c r="D545">
        <f t="shared" si="71"/>
        <v>0.98108035000000005</v>
      </c>
      <c r="E545">
        <f t="shared" si="64"/>
        <v>9</v>
      </c>
      <c r="F545">
        <f t="shared" si="65"/>
        <v>87</v>
      </c>
      <c r="G545">
        <f t="shared" si="66"/>
        <v>1</v>
      </c>
      <c r="H545">
        <f t="shared" si="67"/>
        <v>455</v>
      </c>
      <c r="I545">
        <f t="shared" si="68"/>
        <v>0.17391304347826086</v>
      </c>
      <c r="J545">
        <f t="shared" si="69"/>
        <v>1.1363636363636364E-2</v>
      </c>
      <c r="K545">
        <f t="shared" si="70"/>
        <v>1.9396551724137932E-2</v>
      </c>
    </row>
    <row r="546" spans="1:11" x14ac:dyDescent="0.25">
      <c r="A546" s="3">
        <v>636</v>
      </c>
      <c r="B546" s="3">
        <v>1</v>
      </c>
      <c r="C546" s="3">
        <v>0.98795500000000003</v>
      </c>
      <c r="D546">
        <f t="shared" si="71"/>
        <v>0.98795500000000003</v>
      </c>
      <c r="E546">
        <f t="shared" si="64"/>
        <v>8</v>
      </c>
      <c r="F546">
        <f t="shared" si="65"/>
        <v>87</v>
      </c>
      <c r="G546">
        <f t="shared" si="66"/>
        <v>1</v>
      </c>
      <c r="H546">
        <f t="shared" si="67"/>
        <v>456</v>
      </c>
      <c r="I546">
        <f t="shared" si="68"/>
        <v>0.17210144927536231</v>
      </c>
      <c r="J546">
        <f t="shared" si="69"/>
        <v>1.1363636363636364E-2</v>
      </c>
      <c r="K546">
        <f t="shared" si="70"/>
        <v>1.7241379310344827E-2</v>
      </c>
    </row>
    <row r="547" spans="1:11" x14ac:dyDescent="0.25">
      <c r="A547" s="3">
        <v>759</v>
      </c>
      <c r="B547" s="3">
        <v>1</v>
      </c>
      <c r="C547" s="3">
        <v>0.98870104999999997</v>
      </c>
      <c r="D547">
        <f t="shared" si="71"/>
        <v>0.98870104999999997</v>
      </c>
      <c r="E547">
        <f t="shared" si="64"/>
        <v>7</v>
      </c>
      <c r="F547">
        <f t="shared" si="65"/>
        <v>87</v>
      </c>
      <c r="G547">
        <f t="shared" si="66"/>
        <v>1</v>
      </c>
      <c r="H547">
        <f t="shared" si="67"/>
        <v>457</v>
      </c>
      <c r="I547">
        <f t="shared" si="68"/>
        <v>0.17028985507246377</v>
      </c>
      <c r="J547">
        <f t="shared" si="69"/>
        <v>1.1363636363636364E-2</v>
      </c>
      <c r="K547">
        <f t="shared" si="70"/>
        <v>1.5086206896551725E-2</v>
      </c>
    </row>
    <row r="548" spans="1:11" x14ac:dyDescent="0.25">
      <c r="A548" s="3">
        <v>905</v>
      </c>
      <c r="B548" s="3">
        <v>1</v>
      </c>
      <c r="C548" s="3">
        <v>0.98982893999999999</v>
      </c>
      <c r="D548">
        <f t="shared" si="71"/>
        <v>0.98982893999999999</v>
      </c>
      <c r="E548">
        <f t="shared" si="64"/>
        <v>6</v>
      </c>
      <c r="F548">
        <f t="shared" si="65"/>
        <v>87</v>
      </c>
      <c r="G548">
        <f t="shared" si="66"/>
        <v>1</v>
      </c>
      <c r="H548">
        <f t="shared" si="67"/>
        <v>458</v>
      </c>
      <c r="I548">
        <f t="shared" si="68"/>
        <v>0.16847826086956522</v>
      </c>
      <c r="J548">
        <f t="shared" si="69"/>
        <v>1.1363636363636364E-2</v>
      </c>
      <c r="K548">
        <f t="shared" si="70"/>
        <v>1.2931034482758621E-2</v>
      </c>
    </row>
    <row r="549" spans="1:11" x14ac:dyDescent="0.25">
      <c r="A549" s="3">
        <v>533</v>
      </c>
      <c r="B549" s="3">
        <v>1</v>
      </c>
      <c r="C549" s="3">
        <v>0.99371779999999998</v>
      </c>
      <c r="D549">
        <f t="shared" si="71"/>
        <v>0.99371779999999998</v>
      </c>
      <c r="E549">
        <f t="shared" si="64"/>
        <v>5</v>
      </c>
      <c r="F549">
        <f t="shared" si="65"/>
        <v>87</v>
      </c>
      <c r="G549">
        <f t="shared" si="66"/>
        <v>1</v>
      </c>
      <c r="H549">
        <f t="shared" si="67"/>
        <v>459</v>
      </c>
      <c r="I549">
        <f t="shared" si="68"/>
        <v>0.16666666666666666</v>
      </c>
      <c r="J549">
        <f t="shared" si="69"/>
        <v>1.1363636363636364E-2</v>
      </c>
      <c r="K549">
        <f t="shared" si="70"/>
        <v>1.0775862068965518E-2</v>
      </c>
    </row>
    <row r="550" spans="1:11" x14ac:dyDescent="0.25">
      <c r="A550" s="3">
        <v>147</v>
      </c>
      <c r="B550" s="3">
        <v>1</v>
      </c>
      <c r="C550" s="3">
        <v>0.99445355000000002</v>
      </c>
      <c r="D550">
        <f t="shared" si="71"/>
        <v>0.99445355000000002</v>
      </c>
      <c r="E550">
        <f t="shared" si="64"/>
        <v>4</v>
      </c>
      <c r="F550">
        <f t="shared" si="65"/>
        <v>87</v>
      </c>
      <c r="G550">
        <f t="shared" si="66"/>
        <v>1</v>
      </c>
      <c r="H550">
        <f t="shared" si="67"/>
        <v>460</v>
      </c>
      <c r="I550">
        <f t="shared" si="68"/>
        <v>0.16485507246376813</v>
      </c>
      <c r="J550">
        <f t="shared" si="69"/>
        <v>1.1363636363636364E-2</v>
      </c>
      <c r="K550">
        <f t="shared" si="70"/>
        <v>8.6206896551724137E-3</v>
      </c>
    </row>
    <row r="551" spans="1:11" x14ac:dyDescent="0.25">
      <c r="A551" s="3">
        <v>223</v>
      </c>
      <c r="B551" s="3">
        <v>1</v>
      </c>
      <c r="C551" s="3">
        <v>0.99616260000000001</v>
      </c>
      <c r="D551">
        <f t="shared" si="71"/>
        <v>0.99616260000000001</v>
      </c>
      <c r="E551">
        <f t="shared" si="64"/>
        <v>3</v>
      </c>
      <c r="F551">
        <f t="shared" si="65"/>
        <v>87</v>
      </c>
      <c r="G551">
        <f t="shared" si="66"/>
        <v>1</v>
      </c>
      <c r="H551">
        <f t="shared" si="67"/>
        <v>461</v>
      </c>
      <c r="I551">
        <f t="shared" si="68"/>
        <v>0.16304347826086957</v>
      </c>
      <c r="J551">
        <f t="shared" si="69"/>
        <v>1.1363636363636364E-2</v>
      </c>
      <c r="K551">
        <f t="shared" si="70"/>
        <v>6.4655172413793103E-3</v>
      </c>
    </row>
    <row r="552" spans="1:11" x14ac:dyDescent="0.25">
      <c r="A552" s="3">
        <v>800</v>
      </c>
      <c r="B552" s="3">
        <v>1</v>
      </c>
      <c r="C552" s="3">
        <v>0.99629473999999996</v>
      </c>
      <c r="D552">
        <f t="shared" si="71"/>
        <v>0.99629473999999996</v>
      </c>
      <c r="E552">
        <f t="shared" si="64"/>
        <v>2</v>
      </c>
      <c r="F552">
        <f t="shared" si="65"/>
        <v>87</v>
      </c>
      <c r="G552">
        <f t="shared" si="66"/>
        <v>1</v>
      </c>
      <c r="H552">
        <f t="shared" si="67"/>
        <v>462</v>
      </c>
      <c r="I552">
        <f t="shared" si="68"/>
        <v>0.16123188405797101</v>
      </c>
      <c r="J552">
        <f t="shared" si="69"/>
        <v>1.1363636363636364E-2</v>
      </c>
      <c r="K552">
        <f t="shared" si="70"/>
        <v>4.3103448275862068E-3</v>
      </c>
    </row>
    <row r="553" spans="1:11" x14ac:dyDescent="0.25">
      <c r="A553" s="3">
        <v>514</v>
      </c>
      <c r="B553" s="3">
        <v>1</v>
      </c>
      <c r="C553" s="3">
        <v>0.9978205</v>
      </c>
      <c r="D553">
        <f t="shared" si="71"/>
        <v>0.9978205</v>
      </c>
      <c r="E553">
        <f t="shared" si="64"/>
        <v>1</v>
      </c>
      <c r="F553">
        <f t="shared" si="65"/>
        <v>87</v>
      </c>
      <c r="G553">
        <f t="shared" si="66"/>
        <v>1</v>
      </c>
      <c r="H553">
        <f t="shared" si="67"/>
        <v>463</v>
      </c>
      <c r="I553">
        <f t="shared" si="68"/>
        <v>0.15942028985507245</v>
      </c>
      <c r="J553">
        <f t="shared" si="69"/>
        <v>1.1363636363636364E-2</v>
      </c>
      <c r="K553">
        <f t="shared" si="70"/>
        <v>2.1551724137931034E-3</v>
      </c>
    </row>
    <row r="554" spans="1:11" x14ac:dyDescent="0.25">
      <c r="A554" s="3">
        <v>475</v>
      </c>
      <c r="B554" s="3">
        <v>0</v>
      </c>
      <c r="C554" s="3">
        <v>0.99881344999999999</v>
      </c>
      <c r="D554">
        <f t="shared" si="71"/>
        <v>0.99881344999999999</v>
      </c>
      <c r="E554">
        <f t="shared" si="64"/>
        <v>0</v>
      </c>
      <c r="F554">
        <f t="shared" si="65"/>
        <v>87</v>
      </c>
      <c r="G554">
        <f t="shared" si="66"/>
        <v>1</v>
      </c>
      <c r="H554">
        <f t="shared" si="67"/>
        <v>464</v>
      </c>
      <c r="I554">
        <f t="shared" si="68"/>
        <v>0.15760869565217392</v>
      </c>
      <c r="J554">
        <f t="shared" si="69"/>
        <v>1.1363636363636364E-2</v>
      </c>
      <c r="K554">
        <f t="shared" si="70"/>
        <v>0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3"/>
  <sheetViews>
    <sheetView zoomScale="160" zoomScaleNormal="160" workbookViewId="0">
      <selection activeCell="E14" sqref="E14"/>
    </sheetView>
  </sheetViews>
  <sheetFormatPr defaultRowHeight="13.2" x14ac:dyDescent="0.25"/>
  <cols>
    <col min="1" max="4" width="11.5546875"/>
    <col min="5" max="5" width="21.21875" customWidth="1"/>
    <col min="6" max="6" width="17.6640625" customWidth="1"/>
    <col min="7" max="7" width="33" customWidth="1"/>
    <col min="8" max="8" width="22.33203125" customWidth="1"/>
    <col min="9" max="1025" width="11.5546875"/>
  </cols>
  <sheetData>
    <row r="1" spans="1:8" x14ac:dyDescent="0.25">
      <c r="A1" s="2" t="s">
        <v>0</v>
      </c>
      <c r="B1" s="2" t="s">
        <v>1</v>
      </c>
      <c r="C1" s="2" t="s">
        <v>2</v>
      </c>
    </row>
    <row r="2" spans="1:8" x14ac:dyDescent="0.25">
      <c r="A2" s="3">
        <v>2</v>
      </c>
      <c r="B2" s="3">
        <v>1</v>
      </c>
      <c r="C2" s="2">
        <v>1</v>
      </c>
    </row>
    <row r="3" spans="1:8" x14ac:dyDescent="0.25">
      <c r="A3" s="3">
        <v>5</v>
      </c>
      <c r="B3" s="3">
        <v>1</v>
      </c>
      <c r="C3" s="2">
        <v>1</v>
      </c>
    </row>
    <row r="4" spans="1:8" x14ac:dyDescent="0.25">
      <c r="A4" s="3">
        <v>12</v>
      </c>
      <c r="B4" s="3">
        <v>1</v>
      </c>
      <c r="C4" s="2">
        <v>1</v>
      </c>
      <c r="E4" t="s">
        <v>15</v>
      </c>
      <c r="F4">
        <f>COUNTIFS(B2:B553, "1")</f>
        <v>464</v>
      </c>
    </row>
    <row r="5" spans="1:8" x14ac:dyDescent="0.25">
      <c r="A5" s="3">
        <v>14</v>
      </c>
      <c r="B5" s="3">
        <v>1</v>
      </c>
      <c r="C5" s="2">
        <v>1</v>
      </c>
      <c r="E5" t="s">
        <v>16</v>
      </c>
      <c r="F5">
        <f>COUNTIFS(B2:B553, "0")</f>
        <v>88</v>
      </c>
    </row>
    <row r="6" spans="1:8" x14ac:dyDescent="0.25">
      <c r="A6" s="3">
        <v>15</v>
      </c>
      <c r="B6" s="3">
        <v>1</v>
      </c>
      <c r="C6" s="2">
        <v>1</v>
      </c>
      <c r="E6" t="s">
        <v>17</v>
      </c>
      <c r="F6">
        <f>ROWS(B2:B553)</f>
        <v>552</v>
      </c>
    </row>
    <row r="7" spans="1:8" x14ac:dyDescent="0.25">
      <c r="A7" s="3">
        <v>18</v>
      </c>
      <c r="B7" s="3">
        <v>1</v>
      </c>
      <c r="C7" s="2">
        <v>1</v>
      </c>
    </row>
    <row r="8" spans="1:8" x14ac:dyDescent="0.25">
      <c r="A8" s="3">
        <v>21</v>
      </c>
      <c r="B8" s="3">
        <v>1</v>
      </c>
      <c r="C8" s="2">
        <v>1</v>
      </c>
      <c r="E8" s="2" t="s">
        <v>5</v>
      </c>
      <c r="F8" s="2">
        <f>COUNTIFS($C$2:$C$553, "1", $B$2:$B$553, "1")</f>
        <v>464</v>
      </c>
      <c r="G8" s="2" t="s">
        <v>18</v>
      </c>
      <c r="H8" s="2"/>
    </row>
    <row r="9" spans="1:8" x14ac:dyDescent="0.25">
      <c r="A9" s="3">
        <v>24</v>
      </c>
      <c r="B9" s="3">
        <v>1</v>
      </c>
      <c r="C9" s="2">
        <v>1</v>
      </c>
      <c r="E9" s="2" t="s">
        <v>6</v>
      </c>
      <c r="F9" s="2">
        <f>COUNTIFS($C$2:$C$553, "0", $B$2:$B$553, "0")</f>
        <v>27</v>
      </c>
      <c r="G9" s="2" t="s">
        <v>19</v>
      </c>
      <c r="H9" s="2"/>
    </row>
    <row r="10" spans="1:8" x14ac:dyDescent="0.25">
      <c r="A10" s="3">
        <v>25</v>
      </c>
      <c r="B10" s="3">
        <v>1</v>
      </c>
      <c r="C10" s="2">
        <v>1</v>
      </c>
      <c r="E10" s="2" t="s">
        <v>7</v>
      </c>
      <c r="F10" s="2">
        <f>COUNTIFS($C$2:$C$553, "1", $B$2:$B$553, "0")</f>
        <v>61</v>
      </c>
      <c r="G10" s="2" t="s">
        <v>20</v>
      </c>
      <c r="H10" s="2"/>
    </row>
    <row r="11" spans="1:8" x14ac:dyDescent="0.25">
      <c r="A11" s="3">
        <v>29</v>
      </c>
      <c r="B11" s="3">
        <v>1</v>
      </c>
      <c r="C11" s="2">
        <v>1</v>
      </c>
      <c r="E11" s="2" t="s">
        <v>8</v>
      </c>
      <c r="F11" s="2">
        <f>COUNTIFS($C$2:$C$553, "0", $B$2:$B$553, "1")</f>
        <v>0</v>
      </c>
      <c r="G11" s="2" t="s">
        <v>21</v>
      </c>
      <c r="H11" s="2"/>
    </row>
    <row r="12" spans="1:8" x14ac:dyDescent="0.25">
      <c r="A12" s="3">
        <v>35</v>
      </c>
      <c r="B12" s="3">
        <v>1</v>
      </c>
      <c r="C12" s="2">
        <v>1</v>
      </c>
      <c r="E12" s="2" t="s">
        <v>4</v>
      </c>
      <c r="F12" s="2">
        <f>(F8+F9)/(F8+F9+F10+F11)</f>
        <v>0.88949275362318836</v>
      </c>
      <c r="G12" s="2" t="s">
        <v>22</v>
      </c>
      <c r="H12" s="2" t="s">
        <v>23</v>
      </c>
    </row>
    <row r="13" spans="1:8" x14ac:dyDescent="0.25">
      <c r="A13" s="3">
        <v>36</v>
      </c>
      <c r="B13" s="3">
        <v>1</v>
      </c>
      <c r="C13" s="2">
        <v>1</v>
      </c>
    </row>
    <row r="14" spans="1:8" x14ac:dyDescent="0.25">
      <c r="A14" s="3">
        <v>39</v>
      </c>
      <c r="B14" s="3">
        <v>1</v>
      </c>
      <c r="C14" s="2">
        <v>1</v>
      </c>
      <c r="E14" s="5"/>
      <c r="F14" s="5"/>
      <c r="G14" s="1" t="s">
        <v>24</v>
      </c>
      <c r="H14" s="1"/>
    </row>
    <row r="15" spans="1:8" x14ac:dyDescent="0.25">
      <c r="A15" s="3">
        <v>41</v>
      </c>
      <c r="B15" s="3">
        <v>1</v>
      </c>
      <c r="C15" s="2">
        <v>1</v>
      </c>
      <c r="E15" s="5"/>
      <c r="F15" s="6"/>
      <c r="G15" s="7" t="s">
        <v>25</v>
      </c>
      <c r="H15" s="7" t="s">
        <v>26</v>
      </c>
    </row>
    <row r="16" spans="1:8" x14ac:dyDescent="0.25">
      <c r="A16" s="3">
        <v>44</v>
      </c>
      <c r="B16" s="3">
        <v>1</v>
      </c>
      <c r="C16" s="2">
        <v>1</v>
      </c>
      <c r="E16" s="1" t="s">
        <v>27</v>
      </c>
      <c r="F16" s="7" t="s">
        <v>28</v>
      </c>
      <c r="G16" s="8" t="str">
        <f>F8 &amp; " (TP)"</f>
        <v>464 (TP)</v>
      </c>
      <c r="H16" s="9" t="str">
        <f>F10 &amp; " (FP) - Type I Error"</f>
        <v>61 (FP) - Type I Error</v>
      </c>
    </row>
    <row r="17" spans="1:8" x14ac:dyDescent="0.25">
      <c r="A17" s="3">
        <v>45</v>
      </c>
      <c r="B17" s="3">
        <v>1</v>
      </c>
      <c r="C17" s="2">
        <v>1</v>
      </c>
      <c r="E17" s="1"/>
      <c r="F17" s="7" t="s">
        <v>29</v>
      </c>
      <c r="G17" s="9" t="str">
        <f>F11 &amp; " (FN) - Type II Error"</f>
        <v>0 (FN) - Type II Error</v>
      </c>
      <c r="H17" s="9" t="str">
        <f>F9&amp;" (TN)"</f>
        <v>27 (TN)</v>
      </c>
    </row>
    <row r="18" spans="1:8" x14ac:dyDescent="0.25">
      <c r="A18" s="3">
        <v>48</v>
      </c>
      <c r="B18" s="3">
        <v>1</v>
      </c>
      <c r="C18" s="2">
        <v>1</v>
      </c>
      <c r="E18" s="2"/>
      <c r="F18" s="2"/>
      <c r="G18" s="2"/>
      <c r="H18" s="2"/>
    </row>
    <row r="19" spans="1:8" x14ac:dyDescent="0.25">
      <c r="A19" s="3">
        <v>51</v>
      </c>
      <c r="B19" s="3">
        <v>1</v>
      </c>
      <c r="C19" s="2">
        <v>1</v>
      </c>
      <c r="E19" s="2"/>
      <c r="F19" s="2"/>
      <c r="G19" s="2"/>
      <c r="H19" s="2"/>
    </row>
    <row r="20" spans="1:8" x14ac:dyDescent="0.25">
      <c r="A20" s="3">
        <v>57</v>
      </c>
      <c r="B20" s="3">
        <v>1</v>
      </c>
      <c r="C20" s="2">
        <v>1</v>
      </c>
      <c r="E20" s="2" t="s">
        <v>30</v>
      </c>
      <c r="F20" s="2">
        <f>F8/(F8+F11)</f>
        <v>1</v>
      </c>
      <c r="G20" s="2" t="s">
        <v>31</v>
      </c>
      <c r="H20" s="2" t="s">
        <v>32</v>
      </c>
    </row>
    <row r="21" spans="1:8" x14ac:dyDescent="0.25">
      <c r="A21" s="3">
        <v>61</v>
      </c>
      <c r="B21" s="3">
        <v>1</v>
      </c>
      <c r="C21" s="2">
        <v>1</v>
      </c>
      <c r="E21" s="2" t="s">
        <v>33</v>
      </c>
      <c r="F21" s="2">
        <f>F9/(F9+F10)</f>
        <v>0.30681818181818182</v>
      </c>
      <c r="G21" s="10" t="s">
        <v>34</v>
      </c>
      <c r="H21" s="2" t="s">
        <v>35</v>
      </c>
    </row>
    <row r="22" spans="1:8" x14ac:dyDescent="0.25">
      <c r="A22" s="3">
        <v>62</v>
      </c>
      <c r="B22" s="3">
        <v>0</v>
      </c>
      <c r="C22" s="2">
        <v>1</v>
      </c>
      <c r="E22" s="2" t="s">
        <v>36</v>
      </c>
      <c r="F22" s="2">
        <f>F8/(F8+F10)</f>
        <v>0.88380952380952382</v>
      </c>
      <c r="G22" s="10" t="s">
        <v>37</v>
      </c>
      <c r="H22" s="2" t="s">
        <v>38</v>
      </c>
    </row>
    <row r="23" spans="1:8" x14ac:dyDescent="0.25">
      <c r="A23" s="3">
        <v>63</v>
      </c>
      <c r="B23" s="3">
        <v>1</v>
      </c>
      <c r="C23" s="2">
        <v>1</v>
      </c>
      <c r="E23" s="2" t="s">
        <v>39</v>
      </c>
      <c r="F23" s="2">
        <f>F10/(F10+F9)</f>
        <v>0.69318181818181823</v>
      </c>
      <c r="G23" s="2" t="s">
        <v>40</v>
      </c>
      <c r="H23" s="2" t="s">
        <v>41</v>
      </c>
    </row>
    <row r="24" spans="1:8" x14ac:dyDescent="0.25">
      <c r="A24" s="3">
        <v>70</v>
      </c>
      <c r="B24" s="3">
        <v>0</v>
      </c>
      <c r="C24" s="2">
        <v>1</v>
      </c>
    </row>
    <row r="25" spans="1:8" x14ac:dyDescent="0.25">
      <c r="A25" s="3">
        <v>74</v>
      </c>
      <c r="B25" s="3">
        <v>1</v>
      </c>
      <c r="C25" s="2">
        <v>1</v>
      </c>
    </row>
    <row r="26" spans="1:8" x14ac:dyDescent="0.25">
      <c r="A26" s="3">
        <v>75</v>
      </c>
      <c r="B26" s="3">
        <v>0</v>
      </c>
      <c r="C26" s="2">
        <v>1</v>
      </c>
    </row>
    <row r="27" spans="1:8" x14ac:dyDescent="0.25">
      <c r="A27" s="3">
        <v>76</v>
      </c>
      <c r="B27" s="3">
        <v>1</v>
      </c>
      <c r="C27" s="2">
        <v>1</v>
      </c>
    </row>
    <row r="28" spans="1:8" x14ac:dyDescent="0.25">
      <c r="A28" s="3">
        <v>77</v>
      </c>
      <c r="B28" s="3">
        <v>1</v>
      </c>
      <c r="C28" s="2">
        <v>1</v>
      </c>
    </row>
    <row r="29" spans="1:8" x14ac:dyDescent="0.25">
      <c r="A29" s="3">
        <v>82</v>
      </c>
      <c r="B29" s="3">
        <v>1</v>
      </c>
      <c r="C29" s="2">
        <v>1</v>
      </c>
    </row>
    <row r="30" spans="1:8" x14ac:dyDescent="0.25">
      <c r="A30" s="3">
        <v>85</v>
      </c>
      <c r="B30" s="3">
        <v>1</v>
      </c>
      <c r="C30" s="2">
        <v>1</v>
      </c>
    </row>
    <row r="31" spans="1:8" x14ac:dyDescent="0.25">
      <c r="A31" s="3">
        <v>86</v>
      </c>
      <c r="B31" s="3">
        <v>1</v>
      </c>
      <c r="C31" s="2">
        <v>1</v>
      </c>
    </row>
    <row r="32" spans="1:8" x14ac:dyDescent="0.25">
      <c r="A32" s="3">
        <v>90</v>
      </c>
      <c r="B32" s="3">
        <v>1</v>
      </c>
      <c r="C32" s="2">
        <v>1</v>
      </c>
    </row>
    <row r="33" spans="1:3" x14ac:dyDescent="0.25">
      <c r="A33" s="3">
        <v>93</v>
      </c>
      <c r="B33" s="3">
        <v>0</v>
      </c>
      <c r="C33" s="2">
        <v>0</v>
      </c>
    </row>
    <row r="34" spans="1:3" x14ac:dyDescent="0.25">
      <c r="A34" s="3">
        <v>94</v>
      </c>
      <c r="B34" s="3">
        <v>1</v>
      </c>
      <c r="C34" s="2">
        <v>1</v>
      </c>
    </row>
    <row r="35" spans="1:3" x14ac:dyDescent="0.25">
      <c r="A35" s="3">
        <v>95</v>
      </c>
      <c r="B35" s="3">
        <v>0</v>
      </c>
      <c r="C35" s="2">
        <v>1</v>
      </c>
    </row>
    <row r="36" spans="1:3" x14ac:dyDescent="0.25">
      <c r="A36" s="3">
        <v>99</v>
      </c>
      <c r="B36" s="3">
        <v>0</v>
      </c>
      <c r="C36" s="2">
        <v>1</v>
      </c>
    </row>
    <row r="37" spans="1:3" x14ac:dyDescent="0.25">
      <c r="A37" s="3">
        <v>103</v>
      </c>
      <c r="B37" s="3">
        <v>1</v>
      </c>
      <c r="C37" s="2">
        <v>1</v>
      </c>
    </row>
    <row r="38" spans="1:3" x14ac:dyDescent="0.25">
      <c r="A38" s="3">
        <v>105</v>
      </c>
      <c r="B38" s="3">
        <v>1</v>
      </c>
      <c r="C38" s="2">
        <v>1</v>
      </c>
    </row>
    <row r="39" spans="1:3" x14ac:dyDescent="0.25">
      <c r="A39" s="3">
        <v>106</v>
      </c>
      <c r="B39" s="3">
        <v>1</v>
      </c>
      <c r="C39" s="2">
        <v>1</v>
      </c>
    </row>
    <row r="40" spans="1:3" x14ac:dyDescent="0.25">
      <c r="A40" s="3">
        <v>107</v>
      </c>
      <c r="B40" s="3">
        <v>1</v>
      </c>
      <c r="C40" s="2">
        <v>1</v>
      </c>
    </row>
    <row r="41" spans="1:3" x14ac:dyDescent="0.25">
      <c r="A41" s="3">
        <v>108</v>
      </c>
      <c r="B41" s="3">
        <v>1</v>
      </c>
      <c r="C41" s="2">
        <v>1</v>
      </c>
    </row>
    <row r="42" spans="1:3" x14ac:dyDescent="0.25">
      <c r="A42" s="3">
        <v>109</v>
      </c>
      <c r="B42" s="3">
        <v>1</v>
      </c>
      <c r="C42" s="2">
        <v>1</v>
      </c>
    </row>
    <row r="43" spans="1:3" x14ac:dyDescent="0.25">
      <c r="A43" s="3">
        <v>110</v>
      </c>
      <c r="B43" s="3">
        <v>0</v>
      </c>
      <c r="C43" s="2">
        <v>1</v>
      </c>
    </row>
    <row r="44" spans="1:3" x14ac:dyDescent="0.25">
      <c r="A44" s="3">
        <v>112</v>
      </c>
      <c r="B44" s="3">
        <v>1</v>
      </c>
      <c r="C44" s="2">
        <v>1</v>
      </c>
    </row>
    <row r="45" spans="1:3" x14ac:dyDescent="0.25">
      <c r="A45" s="3">
        <v>119</v>
      </c>
      <c r="B45" s="3">
        <v>1</v>
      </c>
      <c r="C45" s="2">
        <v>1</v>
      </c>
    </row>
    <row r="46" spans="1:3" x14ac:dyDescent="0.25">
      <c r="A46" s="3">
        <v>120</v>
      </c>
      <c r="B46" s="3">
        <v>1</v>
      </c>
      <c r="C46" s="2">
        <v>1</v>
      </c>
    </row>
    <row r="47" spans="1:3" x14ac:dyDescent="0.25">
      <c r="A47" s="3">
        <v>121</v>
      </c>
      <c r="B47" s="3">
        <v>0</v>
      </c>
      <c r="C47" s="2">
        <v>1</v>
      </c>
    </row>
    <row r="48" spans="1:3" x14ac:dyDescent="0.25">
      <c r="A48" s="3">
        <v>124</v>
      </c>
      <c r="B48" s="3">
        <v>1</v>
      </c>
      <c r="C48" s="2">
        <v>1</v>
      </c>
    </row>
    <row r="49" spans="1:3" x14ac:dyDescent="0.25">
      <c r="A49" s="3">
        <v>126</v>
      </c>
      <c r="B49" s="3">
        <v>1</v>
      </c>
      <c r="C49" s="2">
        <v>1</v>
      </c>
    </row>
    <row r="50" spans="1:3" x14ac:dyDescent="0.25">
      <c r="A50" s="3">
        <v>128</v>
      </c>
      <c r="B50" s="3">
        <v>0</v>
      </c>
      <c r="C50" s="2">
        <v>1</v>
      </c>
    </row>
    <row r="51" spans="1:3" x14ac:dyDescent="0.25">
      <c r="A51" s="3">
        <v>129</v>
      </c>
      <c r="B51" s="3">
        <v>1</v>
      </c>
      <c r="C51" s="2">
        <v>1</v>
      </c>
    </row>
    <row r="52" spans="1:3" x14ac:dyDescent="0.25">
      <c r="A52" s="3">
        <v>132</v>
      </c>
      <c r="B52" s="3">
        <v>0</v>
      </c>
      <c r="C52" s="2">
        <v>0</v>
      </c>
    </row>
    <row r="53" spans="1:3" x14ac:dyDescent="0.25">
      <c r="A53" s="3">
        <v>135</v>
      </c>
      <c r="B53" s="3">
        <v>0</v>
      </c>
      <c r="C53" s="2">
        <v>1</v>
      </c>
    </row>
    <row r="54" spans="1:3" x14ac:dyDescent="0.25">
      <c r="A54" s="3">
        <v>141</v>
      </c>
      <c r="B54" s="3">
        <v>1</v>
      </c>
      <c r="C54" s="2">
        <v>1</v>
      </c>
    </row>
    <row r="55" spans="1:3" x14ac:dyDescent="0.25">
      <c r="A55" s="3">
        <v>142</v>
      </c>
      <c r="B55" s="3">
        <v>0</v>
      </c>
      <c r="C55" s="2">
        <v>1</v>
      </c>
    </row>
    <row r="56" spans="1:3" x14ac:dyDescent="0.25">
      <c r="A56" s="3">
        <v>143</v>
      </c>
      <c r="B56" s="3">
        <v>0</v>
      </c>
      <c r="C56" s="2">
        <v>0</v>
      </c>
    </row>
    <row r="57" spans="1:3" x14ac:dyDescent="0.25">
      <c r="A57" s="3">
        <v>146</v>
      </c>
      <c r="B57" s="3">
        <v>1</v>
      </c>
      <c r="C57" s="2">
        <v>1</v>
      </c>
    </row>
    <row r="58" spans="1:3" x14ac:dyDescent="0.25">
      <c r="A58" s="3">
        <v>147</v>
      </c>
      <c r="B58" s="3">
        <v>1</v>
      </c>
      <c r="C58" s="2">
        <v>1</v>
      </c>
    </row>
    <row r="59" spans="1:3" x14ac:dyDescent="0.25">
      <c r="A59" s="3">
        <v>150</v>
      </c>
      <c r="B59" s="3">
        <v>0</v>
      </c>
      <c r="C59" s="2">
        <v>0</v>
      </c>
    </row>
    <row r="60" spans="1:3" x14ac:dyDescent="0.25">
      <c r="A60" s="3">
        <v>157</v>
      </c>
      <c r="B60" s="3">
        <v>1</v>
      </c>
      <c r="C60" s="2">
        <v>1</v>
      </c>
    </row>
    <row r="61" spans="1:3" x14ac:dyDescent="0.25">
      <c r="A61" s="3">
        <v>159</v>
      </c>
      <c r="B61" s="3">
        <v>1</v>
      </c>
      <c r="C61" s="2">
        <v>1</v>
      </c>
    </row>
    <row r="62" spans="1:3" x14ac:dyDescent="0.25">
      <c r="A62" s="3">
        <v>163</v>
      </c>
      <c r="B62" s="3">
        <v>1</v>
      </c>
      <c r="C62" s="2">
        <v>1</v>
      </c>
    </row>
    <row r="63" spans="1:3" x14ac:dyDescent="0.25">
      <c r="A63" s="3">
        <v>165</v>
      </c>
      <c r="B63" s="3">
        <v>1</v>
      </c>
      <c r="C63" s="2">
        <v>1</v>
      </c>
    </row>
    <row r="64" spans="1:3" x14ac:dyDescent="0.25">
      <c r="A64" s="3">
        <v>166</v>
      </c>
      <c r="B64" s="3">
        <v>1</v>
      </c>
      <c r="C64" s="2">
        <v>1</v>
      </c>
    </row>
    <row r="65" spans="1:3" x14ac:dyDescent="0.25">
      <c r="A65" s="3">
        <v>175</v>
      </c>
      <c r="B65" s="3">
        <v>1</v>
      </c>
      <c r="C65" s="2">
        <v>1</v>
      </c>
    </row>
    <row r="66" spans="1:3" x14ac:dyDescent="0.25">
      <c r="A66" s="3">
        <v>176</v>
      </c>
      <c r="B66" s="3">
        <v>1</v>
      </c>
      <c r="C66" s="2">
        <v>1</v>
      </c>
    </row>
    <row r="67" spans="1:3" x14ac:dyDescent="0.25">
      <c r="A67" s="3">
        <v>183</v>
      </c>
      <c r="B67" s="3">
        <v>1</v>
      </c>
      <c r="C67" s="2">
        <v>1</v>
      </c>
    </row>
    <row r="68" spans="1:3" x14ac:dyDescent="0.25">
      <c r="A68" s="3">
        <v>184</v>
      </c>
      <c r="B68" s="3">
        <v>1</v>
      </c>
      <c r="C68" s="2">
        <v>1</v>
      </c>
    </row>
    <row r="69" spans="1:3" x14ac:dyDescent="0.25">
      <c r="A69" s="3">
        <v>189</v>
      </c>
      <c r="B69" s="3">
        <v>1</v>
      </c>
      <c r="C69" s="2">
        <v>1</v>
      </c>
    </row>
    <row r="70" spans="1:3" x14ac:dyDescent="0.25">
      <c r="A70" s="3">
        <v>190</v>
      </c>
      <c r="B70" s="3">
        <v>1</v>
      </c>
      <c r="C70" s="2">
        <v>1</v>
      </c>
    </row>
    <row r="71" spans="1:3" x14ac:dyDescent="0.25">
      <c r="A71" s="3">
        <v>191</v>
      </c>
      <c r="B71" s="3">
        <v>0</v>
      </c>
      <c r="C71" s="2">
        <v>0</v>
      </c>
    </row>
    <row r="72" spans="1:3" x14ac:dyDescent="0.25">
      <c r="A72" s="3">
        <v>192</v>
      </c>
      <c r="B72" s="3">
        <v>1</v>
      </c>
      <c r="C72" s="2">
        <v>1</v>
      </c>
    </row>
    <row r="73" spans="1:3" x14ac:dyDescent="0.25">
      <c r="A73" s="3">
        <v>194</v>
      </c>
      <c r="B73" s="3">
        <v>1</v>
      </c>
      <c r="C73" s="2">
        <v>1</v>
      </c>
    </row>
    <row r="74" spans="1:3" x14ac:dyDescent="0.25">
      <c r="A74" s="3">
        <v>196</v>
      </c>
      <c r="B74" s="3">
        <v>0</v>
      </c>
      <c r="C74" s="2">
        <v>1</v>
      </c>
    </row>
    <row r="75" spans="1:3" x14ac:dyDescent="0.25">
      <c r="A75" s="3">
        <v>203</v>
      </c>
      <c r="B75" s="3">
        <v>1</v>
      </c>
      <c r="C75" s="2">
        <v>1</v>
      </c>
    </row>
    <row r="76" spans="1:3" x14ac:dyDescent="0.25">
      <c r="A76" s="3">
        <v>207</v>
      </c>
      <c r="B76" s="3">
        <v>0</v>
      </c>
      <c r="C76" s="2">
        <v>1</v>
      </c>
    </row>
    <row r="77" spans="1:3" x14ac:dyDescent="0.25">
      <c r="A77" s="3">
        <v>210</v>
      </c>
      <c r="B77" s="3">
        <v>1</v>
      </c>
      <c r="C77" s="2">
        <v>1</v>
      </c>
    </row>
    <row r="78" spans="1:3" x14ac:dyDescent="0.25">
      <c r="A78" s="3">
        <v>212</v>
      </c>
      <c r="B78" s="3">
        <v>1</v>
      </c>
      <c r="C78" s="2">
        <v>1</v>
      </c>
    </row>
    <row r="79" spans="1:3" x14ac:dyDescent="0.25">
      <c r="A79" s="3">
        <v>213</v>
      </c>
      <c r="B79" s="3">
        <v>0</v>
      </c>
      <c r="C79" s="2">
        <v>1</v>
      </c>
    </row>
    <row r="80" spans="1:3" x14ac:dyDescent="0.25">
      <c r="A80" s="3">
        <v>214</v>
      </c>
      <c r="B80" s="3">
        <v>1</v>
      </c>
      <c r="C80" s="2">
        <v>1</v>
      </c>
    </row>
    <row r="81" spans="1:3" x14ac:dyDescent="0.25">
      <c r="A81" s="3">
        <v>219</v>
      </c>
      <c r="B81" s="3">
        <v>1</v>
      </c>
      <c r="C81" s="2">
        <v>1</v>
      </c>
    </row>
    <row r="82" spans="1:3" x14ac:dyDescent="0.25">
      <c r="A82" s="3">
        <v>221</v>
      </c>
      <c r="B82" s="3">
        <v>0</v>
      </c>
      <c r="C82" s="2">
        <v>1</v>
      </c>
    </row>
    <row r="83" spans="1:3" x14ac:dyDescent="0.25">
      <c r="A83" s="3">
        <v>223</v>
      </c>
      <c r="B83" s="3">
        <v>1</v>
      </c>
      <c r="C83" s="2">
        <v>1</v>
      </c>
    </row>
    <row r="84" spans="1:3" x14ac:dyDescent="0.25">
      <c r="A84" s="3">
        <v>226</v>
      </c>
      <c r="B84" s="3">
        <v>1</v>
      </c>
      <c r="C84" s="2">
        <v>1</v>
      </c>
    </row>
    <row r="85" spans="1:3" x14ac:dyDescent="0.25">
      <c r="A85" s="3">
        <v>227</v>
      </c>
      <c r="B85" s="3">
        <v>1</v>
      </c>
      <c r="C85" s="2">
        <v>1</v>
      </c>
    </row>
    <row r="86" spans="1:3" x14ac:dyDescent="0.25">
      <c r="A86" s="3">
        <v>228</v>
      </c>
      <c r="B86" s="3">
        <v>0</v>
      </c>
      <c r="C86" s="2">
        <v>0</v>
      </c>
    </row>
    <row r="87" spans="1:3" x14ac:dyDescent="0.25">
      <c r="A87" s="3">
        <v>231</v>
      </c>
      <c r="B87" s="3">
        <v>0</v>
      </c>
      <c r="C87" s="2">
        <v>0</v>
      </c>
    </row>
    <row r="88" spans="1:3" x14ac:dyDescent="0.25">
      <c r="A88" s="3">
        <v>232</v>
      </c>
      <c r="B88" s="3">
        <v>1</v>
      </c>
      <c r="C88" s="2">
        <v>1</v>
      </c>
    </row>
    <row r="89" spans="1:3" x14ac:dyDescent="0.25">
      <c r="A89" s="3">
        <v>233</v>
      </c>
      <c r="B89" s="3">
        <v>1</v>
      </c>
      <c r="C89" s="2">
        <v>1</v>
      </c>
    </row>
    <row r="90" spans="1:3" x14ac:dyDescent="0.25">
      <c r="A90" s="3">
        <v>234</v>
      </c>
      <c r="B90" s="3">
        <v>1</v>
      </c>
      <c r="C90" s="2">
        <v>1</v>
      </c>
    </row>
    <row r="91" spans="1:3" x14ac:dyDescent="0.25">
      <c r="A91" s="3">
        <v>238</v>
      </c>
      <c r="B91" s="3">
        <v>1</v>
      </c>
      <c r="C91" s="2">
        <v>1</v>
      </c>
    </row>
    <row r="92" spans="1:3" x14ac:dyDescent="0.25">
      <c r="A92" s="3">
        <v>240</v>
      </c>
      <c r="B92" s="3">
        <v>1</v>
      </c>
      <c r="C92" s="2">
        <v>1</v>
      </c>
    </row>
    <row r="93" spans="1:3" x14ac:dyDescent="0.25">
      <c r="A93" s="3">
        <v>241</v>
      </c>
      <c r="B93" s="3">
        <v>1</v>
      </c>
      <c r="C93" s="2">
        <v>1</v>
      </c>
    </row>
    <row r="94" spans="1:3" x14ac:dyDescent="0.25">
      <c r="A94" s="3">
        <v>243</v>
      </c>
      <c r="B94" s="3">
        <v>0</v>
      </c>
      <c r="C94" s="2">
        <v>1</v>
      </c>
    </row>
    <row r="95" spans="1:3" x14ac:dyDescent="0.25">
      <c r="A95" s="3">
        <v>249</v>
      </c>
      <c r="B95" s="3">
        <v>0</v>
      </c>
      <c r="C95" s="2">
        <v>1</v>
      </c>
    </row>
    <row r="96" spans="1:3" x14ac:dyDescent="0.25">
      <c r="A96" s="3">
        <v>251</v>
      </c>
      <c r="B96" s="3">
        <v>1</v>
      </c>
      <c r="C96" s="2">
        <v>1</v>
      </c>
    </row>
    <row r="97" spans="1:3" x14ac:dyDescent="0.25">
      <c r="A97" s="3">
        <v>254</v>
      </c>
      <c r="B97" s="3">
        <v>1</v>
      </c>
      <c r="C97" s="2">
        <v>1</v>
      </c>
    </row>
    <row r="98" spans="1:3" x14ac:dyDescent="0.25">
      <c r="A98" s="3">
        <v>256</v>
      </c>
      <c r="B98" s="3">
        <v>1</v>
      </c>
      <c r="C98" s="2">
        <v>1</v>
      </c>
    </row>
    <row r="99" spans="1:3" x14ac:dyDescent="0.25">
      <c r="A99" s="3">
        <v>262</v>
      </c>
      <c r="B99" s="3">
        <v>1</v>
      </c>
      <c r="C99" s="2">
        <v>1</v>
      </c>
    </row>
    <row r="100" spans="1:3" x14ac:dyDescent="0.25">
      <c r="A100" s="3">
        <v>264</v>
      </c>
      <c r="B100" s="3">
        <v>1</v>
      </c>
      <c r="C100" s="2">
        <v>1</v>
      </c>
    </row>
    <row r="101" spans="1:3" x14ac:dyDescent="0.25">
      <c r="A101" s="3">
        <v>265</v>
      </c>
      <c r="B101" s="3">
        <v>1</v>
      </c>
      <c r="C101" s="2">
        <v>1</v>
      </c>
    </row>
    <row r="102" spans="1:3" x14ac:dyDescent="0.25">
      <c r="A102" s="3">
        <v>266</v>
      </c>
      <c r="B102" s="3">
        <v>1</v>
      </c>
      <c r="C102" s="2">
        <v>1</v>
      </c>
    </row>
    <row r="103" spans="1:3" x14ac:dyDescent="0.25">
      <c r="A103" s="3">
        <v>269</v>
      </c>
      <c r="B103" s="3">
        <v>1</v>
      </c>
      <c r="C103" s="2">
        <v>1</v>
      </c>
    </row>
    <row r="104" spans="1:3" x14ac:dyDescent="0.25">
      <c r="A104" s="3">
        <v>270</v>
      </c>
      <c r="B104" s="3">
        <v>1</v>
      </c>
      <c r="C104" s="2">
        <v>1</v>
      </c>
    </row>
    <row r="105" spans="1:3" x14ac:dyDescent="0.25">
      <c r="A105" s="3">
        <v>272</v>
      </c>
      <c r="B105" s="3">
        <v>1</v>
      </c>
      <c r="C105" s="2">
        <v>1</v>
      </c>
    </row>
    <row r="106" spans="1:3" x14ac:dyDescent="0.25">
      <c r="A106" s="3">
        <v>273</v>
      </c>
      <c r="B106" s="3">
        <v>1</v>
      </c>
      <c r="C106" s="2">
        <v>1</v>
      </c>
    </row>
    <row r="107" spans="1:3" x14ac:dyDescent="0.25">
      <c r="A107" s="3">
        <v>279</v>
      </c>
      <c r="B107" s="3">
        <v>1</v>
      </c>
      <c r="C107" s="2">
        <v>1</v>
      </c>
    </row>
    <row r="108" spans="1:3" x14ac:dyDescent="0.25">
      <c r="A108" s="3">
        <v>281</v>
      </c>
      <c r="B108" s="3">
        <v>1</v>
      </c>
      <c r="C108" s="2">
        <v>1</v>
      </c>
    </row>
    <row r="109" spans="1:3" x14ac:dyDescent="0.25">
      <c r="A109" s="3">
        <v>283</v>
      </c>
      <c r="B109" s="3">
        <v>0</v>
      </c>
      <c r="C109" s="2">
        <v>1</v>
      </c>
    </row>
    <row r="110" spans="1:3" x14ac:dyDescent="0.25">
      <c r="A110" s="3">
        <v>288</v>
      </c>
      <c r="B110" s="3">
        <v>0</v>
      </c>
      <c r="C110" s="2">
        <v>1</v>
      </c>
    </row>
    <row r="111" spans="1:3" x14ac:dyDescent="0.25">
      <c r="A111" s="3">
        <v>290</v>
      </c>
      <c r="B111" s="3">
        <v>0</v>
      </c>
      <c r="C111" s="2">
        <v>1</v>
      </c>
    </row>
    <row r="112" spans="1:3" x14ac:dyDescent="0.25">
      <c r="A112" s="3">
        <v>292</v>
      </c>
      <c r="B112" s="3">
        <v>1</v>
      </c>
      <c r="C112" s="2">
        <v>1</v>
      </c>
    </row>
    <row r="113" spans="1:3" x14ac:dyDescent="0.25">
      <c r="A113" s="3">
        <v>293</v>
      </c>
      <c r="B113" s="3">
        <v>1</v>
      </c>
      <c r="C113" s="2">
        <v>1</v>
      </c>
    </row>
    <row r="114" spans="1:3" x14ac:dyDescent="0.25">
      <c r="A114" s="3">
        <v>294</v>
      </c>
      <c r="B114" s="3">
        <v>1</v>
      </c>
      <c r="C114" s="2">
        <v>1</v>
      </c>
    </row>
    <row r="115" spans="1:3" x14ac:dyDescent="0.25">
      <c r="A115" s="3">
        <v>297</v>
      </c>
      <c r="B115" s="3">
        <v>1</v>
      </c>
      <c r="C115" s="2">
        <v>1</v>
      </c>
    </row>
    <row r="116" spans="1:3" x14ac:dyDescent="0.25">
      <c r="A116" s="3">
        <v>300</v>
      </c>
      <c r="B116" s="3">
        <v>1</v>
      </c>
      <c r="C116" s="2">
        <v>1</v>
      </c>
    </row>
    <row r="117" spans="1:3" x14ac:dyDescent="0.25">
      <c r="A117" s="3">
        <v>301</v>
      </c>
      <c r="B117" s="3">
        <v>1</v>
      </c>
      <c r="C117" s="2">
        <v>1</v>
      </c>
    </row>
    <row r="118" spans="1:3" x14ac:dyDescent="0.25">
      <c r="A118" s="3">
        <v>303</v>
      </c>
      <c r="B118" s="3">
        <v>1</v>
      </c>
      <c r="C118" s="2">
        <v>1</v>
      </c>
    </row>
    <row r="119" spans="1:3" x14ac:dyDescent="0.25">
      <c r="A119" s="3">
        <v>304</v>
      </c>
      <c r="B119" s="3">
        <v>1</v>
      </c>
      <c r="C119" s="2">
        <v>1</v>
      </c>
    </row>
    <row r="120" spans="1:3" x14ac:dyDescent="0.25">
      <c r="A120" s="3">
        <v>312</v>
      </c>
      <c r="B120" s="3">
        <v>1</v>
      </c>
      <c r="C120" s="2">
        <v>1</v>
      </c>
    </row>
    <row r="121" spans="1:3" x14ac:dyDescent="0.25">
      <c r="A121" s="3">
        <v>313</v>
      </c>
      <c r="B121" s="3">
        <v>1</v>
      </c>
      <c r="C121" s="2">
        <v>1</v>
      </c>
    </row>
    <row r="122" spans="1:3" x14ac:dyDescent="0.25">
      <c r="A122" s="3">
        <v>314</v>
      </c>
      <c r="B122" s="3">
        <v>1</v>
      </c>
      <c r="C122" s="2">
        <v>1</v>
      </c>
    </row>
    <row r="123" spans="1:3" x14ac:dyDescent="0.25">
      <c r="A123" s="3">
        <v>319</v>
      </c>
      <c r="B123" s="3">
        <v>1</v>
      </c>
      <c r="C123" s="2">
        <v>1</v>
      </c>
    </row>
    <row r="124" spans="1:3" x14ac:dyDescent="0.25">
      <c r="A124" s="3">
        <v>320</v>
      </c>
      <c r="B124" s="3">
        <v>1</v>
      </c>
      <c r="C124" s="2">
        <v>1</v>
      </c>
    </row>
    <row r="125" spans="1:3" x14ac:dyDescent="0.25">
      <c r="A125" s="3">
        <v>323</v>
      </c>
      <c r="B125" s="3">
        <v>1</v>
      </c>
      <c r="C125" s="2">
        <v>1</v>
      </c>
    </row>
    <row r="126" spans="1:3" x14ac:dyDescent="0.25">
      <c r="A126" s="3">
        <v>324</v>
      </c>
      <c r="B126" s="3">
        <v>0</v>
      </c>
      <c r="C126" s="2">
        <v>1</v>
      </c>
    </row>
    <row r="127" spans="1:3" x14ac:dyDescent="0.25">
      <c r="A127" s="3">
        <v>327</v>
      </c>
      <c r="B127" s="3">
        <v>1</v>
      </c>
      <c r="C127" s="2">
        <v>1</v>
      </c>
    </row>
    <row r="128" spans="1:3" x14ac:dyDescent="0.25">
      <c r="A128" s="3">
        <v>328</v>
      </c>
      <c r="B128" s="3">
        <v>1</v>
      </c>
      <c r="C128" s="2">
        <v>1</v>
      </c>
    </row>
    <row r="129" spans="1:3" x14ac:dyDescent="0.25">
      <c r="A129" s="3">
        <v>337</v>
      </c>
      <c r="B129" s="3">
        <v>1</v>
      </c>
      <c r="C129" s="2">
        <v>1</v>
      </c>
    </row>
    <row r="130" spans="1:3" x14ac:dyDescent="0.25">
      <c r="A130" s="3">
        <v>338</v>
      </c>
      <c r="B130" s="3">
        <v>0</v>
      </c>
      <c r="C130" s="2">
        <v>1</v>
      </c>
    </row>
    <row r="131" spans="1:3" x14ac:dyDescent="0.25">
      <c r="A131" s="3">
        <v>343</v>
      </c>
      <c r="B131" s="3">
        <v>1</v>
      </c>
      <c r="C131" s="2">
        <v>1</v>
      </c>
    </row>
    <row r="132" spans="1:3" x14ac:dyDescent="0.25">
      <c r="A132" s="3">
        <v>345</v>
      </c>
      <c r="B132" s="3">
        <v>1</v>
      </c>
      <c r="C132" s="2">
        <v>1</v>
      </c>
    </row>
    <row r="133" spans="1:3" x14ac:dyDescent="0.25">
      <c r="A133" s="3">
        <v>346</v>
      </c>
      <c r="B133" s="3">
        <v>1</v>
      </c>
      <c r="C133" s="2">
        <v>1</v>
      </c>
    </row>
    <row r="134" spans="1:3" x14ac:dyDescent="0.25">
      <c r="A134" s="3">
        <v>351</v>
      </c>
      <c r="B134" s="3">
        <v>1</v>
      </c>
      <c r="C134" s="2">
        <v>1</v>
      </c>
    </row>
    <row r="135" spans="1:3" x14ac:dyDescent="0.25">
      <c r="A135" s="3">
        <v>355</v>
      </c>
      <c r="B135" s="3">
        <v>1</v>
      </c>
      <c r="C135" s="2">
        <v>1</v>
      </c>
    </row>
    <row r="136" spans="1:3" x14ac:dyDescent="0.25">
      <c r="A136" s="3">
        <v>359</v>
      </c>
      <c r="B136" s="3">
        <v>1</v>
      </c>
      <c r="C136" s="2">
        <v>1</v>
      </c>
    </row>
    <row r="137" spans="1:3" x14ac:dyDescent="0.25">
      <c r="A137" s="3">
        <v>364</v>
      </c>
      <c r="B137" s="3">
        <v>1</v>
      </c>
      <c r="C137" s="2">
        <v>1</v>
      </c>
    </row>
    <row r="138" spans="1:3" x14ac:dyDescent="0.25">
      <c r="A138" s="3">
        <v>367</v>
      </c>
      <c r="B138" s="3">
        <v>1</v>
      </c>
      <c r="C138" s="2">
        <v>1</v>
      </c>
    </row>
    <row r="139" spans="1:3" x14ac:dyDescent="0.25">
      <c r="A139" s="3">
        <v>368</v>
      </c>
      <c r="B139" s="3">
        <v>1</v>
      </c>
      <c r="C139" s="2">
        <v>1</v>
      </c>
    </row>
    <row r="140" spans="1:3" x14ac:dyDescent="0.25">
      <c r="A140" s="3">
        <v>371</v>
      </c>
      <c r="B140" s="3">
        <v>1</v>
      </c>
      <c r="C140" s="2">
        <v>1</v>
      </c>
    </row>
    <row r="141" spans="1:3" x14ac:dyDescent="0.25">
      <c r="A141" s="3">
        <v>372</v>
      </c>
      <c r="B141" s="3">
        <v>1</v>
      </c>
      <c r="C141" s="2">
        <v>1</v>
      </c>
    </row>
    <row r="142" spans="1:3" x14ac:dyDescent="0.25">
      <c r="A142" s="3">
        <v>373</v>
      </c>
      <c r="B142" s="3">
        <v>1</v>
      </c>
      <c r="C142" s="2">
        <v>1</v>
      </c>
    </row>
    <row r="143" spans="1:3" x14ac:dyDescent="0.25">
      <c r="A143" s="3">
        <v>374</v>
      </c>
      <c r="B143" s="3">
        <v>1</v>
      </c>
      <c r="C143" s="2">
        <v>1</v>
      </c>
    </row>
    <row r="144" spans="1:3" x14ac:dyDescent="0.25">
      <c r="A144" s="3">
        <v>375</v>
      </c>
      <c r="B144" s="3">
        <v>1</v>
      </c>
      <c r="C144" s="2">
        <v>1</v>
      </c>
    </row>
    <row r="145" spans="1:3" x14ac:dyDescent="0.25">
      <c r="A145" s="3">
        <v>376</v>
      </c>
      <c r="B145" s="3">
        <v>1</v>
      </c>
      <c r="C145" s="2">
        <v>1</v>
      </c>
    </row>
    <row r="146" spans="1:3" x14ac:dyDescent="0.25">
      <c r="A146" s="3">
        <v>377</v>
      </c>
      <c r="B146" s="3">
        <v>1</v>
      </c>
      <c r="C146" s="2">
        <v>1</v>
      </c>
    </row>
    <row r="147" spans="1:3" x14ac:dyDescent="0.25">
      <c r="A147" s="3">
        <v>380</v>
      </c>
      <c r="B147" s="3">
        <v>1</v>
      </c>
      <c r="C147" s="2">
        <v>1</v>
      </c>
    </row>
    <row r="148" spans="1:3" x14ac:dyDescent="0.25">
      <c r="A148" s="3">
        <v>381</v>
      </c>
      <c r="B148" s="3">
        <v>1</v>
      </c>
      <c r="C148" s="2">
        <v>1</v>
      </c>
    </row>
    <row r="149" spans="1:3" x14ac:dyDescent="0.25">
      <c r="A149" s="3">
        <v>383</v>
      </c>
      <c r="B149" s="3">
        <v>1</v>
      </c>
      <c r="C149" s="2">
        <v>1</v>
      </c>
    </row>
    <row r="150" spans="1:3" x14ac:dyDescent="0.25">
      <c r="A150" s="3">
        <v>384</v>
      </c>
      <c r="B150" s="3">
        <v>1</v>
      </c>
      <c r="C150" s="2">
        <v>1</v>
      </c>
    </row>
    <row r="151" spans="1:3" x14ac:dyDescent="0.25">
      <c r="A151" s="3">
        <v>385</v>
      </c>
      <c r="B151" s="3">
        <v>0</v>
      </c>
      <c r="C151" s="2">
        <v>0</v>
      </c>
    </row>
    <row r="152" spans="1:3" x14ac:dyDescent="0.25">
      <c r="A152" s="3">
        <v>389</v>
      </c>
      <c r="B152" s="3">
        <v>1</v>
      </c>
      <c r="C152" s="2">
        <v>1</v>
      </c>
    </row>
    <row r="153" spans="1:3" x14ac:dyDescent="0.25">
      <c r="A153" s="3">
        <v>395</v>
      </c>
      <c r="B153" s="3">
        <v>1</v>
      </c>
      <c r="C153" s="2">
        <v>1</v>
      </c>
    </row>
    <row r="154" spans="1:3" x14ac:dyDescent="0.25">
      <c r="A154" s="3">
        <v>397</v>
      </c>
      <c r="B154" s="3">
        <v>1</v>
      </c>
      <c r="C154" s="2">
        <v>1</v>
      </c>
    </row>
    <row r="155" spans="1:3" x14ac:dyDescent="0.25">
      <c r="A155" s="3">
        <v>404</v>
      </c>
      <c r="B155" s="3">
        <v>1</v>
      </c>
      <c r="C155" s="2">
        <v>1</v>
      </c>
    </row>
    <row r="156" spans="1:3" x14ac:dyDescent="0.25">
      <c r="A156" s="3">
        <v>405</v>
      </c>
      <c r="B156" s="3">
        <v>1</v>
      </c>
      <c r="C156" s="2">
        <v>1</v>
      </c>
    </row>
    <row r="157" spans="1:3" x14ac:dyDescent="0.25">
      <c r="A157" s="3">
        <v>406</v>
      </c>
      <c r="B157" s="3">
        <v>1</v>
      </c>
      <c r="C157" s="2">
        <v>1</v>
      </c>
    </row>
    <row r="158" spans="1:3" x14ac:dyDescent="0.25">
      <c r="A158" s="3">
        <v>408</v>
      </c>
      <c r="B158" s="3">
        <v>1</v>
      </c>
      <c r="C158" s="2">
        <v>1</v>
      </c>
    </row>
    <row r="159" spans="1:3" x14ac:dyDescent="0.25">
      <c r="A159" s="3">
        <v>410</v>
      </c>
      <c r="B159" s="3">
        <v>1</v>
      </c>
      <c r="C159" s="2">
        <v>1</v>
      </c>
    </row>
    <row r="160" spans="1:3" x14ac:dyDescent="0.25">
      <c r="A160" s="3">
        <v>418</v>
      </c>
      <c r="B160" s="3">
        <v>1</v>
      </c>
      <c r="C160" s="2">
        <v>1</v>
      </c>
    </row>
    <row r="161" spans="1:3" x14ac:dyDescent="0.25">
      <c r="A161" s="3">
        <v>419</v>
      </c>
      <c r="B161" s="3">
        <v>1</v>
      </c>
      <c r="C161" s="2">
        <v>1</v>
      </c>
    </row>
    <row r="162" spans="1:3" x14ac:dyDescent="0.25">
      <c r="A162" s="3">
        <v>420</v>
      </c>
      <c r="B162" s="3">
        <v>1</v>
      </c>
      <c r="C162" s="2">
        <v>1</v>
      </c>
    </row>
    <row r="163" spans="1:3" x14ac:dyDescent="0.25">
      <c r="A163" s="3">
        <v>421</v>
      </c>
      <c r="B163" s="3">
        <v>1</v>
      </c>
      <c r="C163" s="2">
        <v>1</v>
      </c>
    </row>
    <row r="164" spans="1:3" x14ac:dyDescent="0.25">
      <c r="A164" s="3">
        <v>425</v>
      </c>
      <c r="B164" s="3">
        <v>1</v>
      </c>
      <c r="C164" s="2">
        <v>1</v>
      </c>
    </row>
    <row r="165" spans="1:3" x14ac:dyDescent="0.25">
      <c r="A165" s="3">
        <v>428</v>
      </c>
      <c r="B165" s="3">
        <v>1</v>
      </c>
      <c r="C165" s="2">
        <v>1</v>
      </c>
    </row>
    <row r="166" spans="1:3" x14ac:dyDescent="0.25">
      <c r="A166" s="3">
        <v>432</v>
      </c>
      <c r="B166" s="3">
        <v>1</v>
      </c>
      <c r="C166" s="2">
        <v>1</v>
      </c>
    </row>
    <row r="167" spans="1:3" x14ac:dyDescent="0.25">
      <c r="A167" s="3">
        <v>436</v>
      </c>
      <c r="B167" s="3">
        <v>1</v>
      </c>
      <c r="C167" s="2">
        <v>1</v>
      </c>
    </row>
    <row r="168" spans="1:3" x14ac:dyDescent="0.25">
      <c r="A168" s="3">
        <v>437</v>
      </c>
      <c r="B168" s="3">
        <v>1</v>
      </c>
      <c r="C168" s="2">
        <v>1</v>
      </c>
    </row>
    <row r="169" spans="1:3" x14ac:dyDescent="0.25">
      <c r="A169" s="3">
        <v>439</v>
      </c>
      <c r="B169" s="3">
        <v>1</v>
      </c>
      <c r="C169" s="2">
        <v>1</v>
      </c>
    </row>
    <row r="170" spans="1:3" x14ac:dyDescent="0.25">
      <c r="A170" s="3">
        <v>440</v>
      </c>
      <c r="B170" s="3">
        <v>1</v>
      </c>
      <c r="C170" s="2">
        <v>1</v>
      </c>
    </row>
    <row r="171" spans="1:3" x14ac:dyDescent="0.25">
      <c r="A171" s="3">
        <v>441</v>
      </c>
      <c r="B171" s="3">
        <v>1</v>
      </c>
      <c r="C171" s="2">
        <v>1</v>
      </c>
    </row>
    <row r="172" spans="1:3" x14ac:dyDescent="0.25">
      <c r="A172" s="3">
        <v>442</v>
      </c>
      <c r="B172" s="3">
        <v>1</v>
      </c>
      <c r="C172" s="2">
        <v>1</v>
      </c>
    </row>
    <row r="173" spans="1:3" x14ac:dyDescent="0.25">
      <c r="A173" s="3">
        <v>443</v>
      </c>
      <c r="B173" s="3">
        <v>1</v>
      </c>
      <c r="C173" s="2">
        <v>1</v>
      </c>
    </row>
    <row r="174" spans="1:3" x14ac:dyDescent="0.25">
      <c r="A174" s="3">
        <v>444</v>
      </c>
      <c r="B174" s="3">
        <v>1</v>
      </c>
      <c r="C174" s="2">
        <v>1</v>
      </c>
    </row>
    <row r="175" spans="1:3" x14ac:dyDescent="0.25">
      <c r="A175" s="3">
        <v>445</v>
      </c>
      <c r="B175" s="3">
        <v>1</v>
      </c>
      <c r="C175" s="2">
        <v>1</v>
      </c>
    </row>
    <row r="176" spans="1:3" x14ac:dyDescent="0.25">
      <c r="A176" s="3">
        <v>448</v>
      </c>
      <c r="B176" s="3">
        <v>1</v>
      </c>
      <c r="C176" s="2">
        <v>1</v>
      </c>
    </row>
    <row r="177" spans="1:3" x14ac:dyDescent="0.25">
      <c r="A177" s="3">
        <v>450</v>
      </c>
      <c r="B177" s="3">
        <v>1</v>
      </c>
      <c r="C177" s="2">
        <v>1</v>
      </c>
    </row>
    <row r="178" spans="1:3" x14ac:dyDescent="0.25">
      <c r="A178" s="3">
        <v>451</v>
      </c>
      <c r="B178" s="3">
        <v>1</v>
      </c>
      <c r="C178" s="2">
        <v>1</v>
      </c>
    </row>
    <row r="179" spans="1:3" x14ac:dyDescent="0.25">
      <c r="A179" s="3">
        <v>452</v>
      </c>
      <c r="B179" s="3">
        <v>1</v>
      </c>
      <c r="C179" s="2">
        <v>1</v>
      </c>
    </row>
    <row r="180" spans="1:3" x14ac:dyDescent="0.25">
      <c r="A180" s="3">
        <v>454</v>
      </c>
      <c r="B180" s="3">
        <v>1</v>
      </c>
      <c r="C180" s="2">
        <v>1</v>
      </c>
    </row>
    <row r="181" spans="1:3" x14ac:dyDescent="0.25">
      <c r="A181" s="3">
        <v>458</v>
      </c>
      <c r="B181" s="3">
        <v>1</v>
      </c>
      <c r="C181" s="2">
        <v>1</v>
      </c>
    </row>
    <row r="182" spans="1:3" x14ac:dyDescent="0.25">
      <c r="A182" s="3">
        <v>459</v>
      </c>
      <c r="B182" s="3">
        <v>1</v>
      </c>
      <c r="C182" s="2">
        <v>1</v>
      </c>
    </row>
    <row r="183" spans="1:3" x14ac:dyDescent="0.25">
      <c r="A183" s="3">
        <v>460</v>
      </c>
      <c r="B183" s="3">
        <v>1</v>
      </c>
      <c r="C183" s="2">
        <v>1</v>
      </c>
    </row>
    <row r="184" spans="1:3" x14ac:dyDescent="0.25">
      <c r="A184" s="3">
        <v>461</v>
      </c>
      <c r="B184" s="3">
        <v>1</v>
      </c>
      <c r="C184" s="2">
        <v>1</v>
      </c>
    </row>
    <row r="185" spans="1:3" x14ac:dyDescent="0.25">
      <c r="A185" s="3">
        <v>465</v>
      </c>
      <c r="B185" s="3">
        <v>1</v>
      </c>
      <c r="C185" s="2">
        <v>1</v>
      </c>
    </row>
    <row r="186" spans="1:3" x14ac:dyDescent="0.25">
      <c r="A186" s="3">
        <v>466</v>
      </c>
      <c r="B186" s="3">
        <v>1</v>
      </c>
      <c r="C186" s="2">
        <v>1</v>
      </c>
    </row>
    <row r="187" spans="1:3" x14ac:dyDescent="0.25">
      <c r="A187" s="3">
        <v>469</v>
      </c>
      <c r="B187" s="3">
        <v>1</v>
      </c>
      <c r="C187" s="2">
        <v>1</v>
      </c>
    </row>
    <row r="188" spans="1:3" x14ac:dyDescent="0.25">
      <c r="A188" s="3">
        <v>471</v>
      </c>
      <c r="B188" s="3">
        <v>1</v>
      </c>
      <c r="C188" s="2">
        <v>1</v>
      </c>
    </row>
    <row r="189" spans="1:3" x14ac:dyDescent="0.25">
      <c r="A189" s="3">
        <v>472</v>
      </c>
      <c r="B189" s="3">
        <v>1</v>
      </c>
      <c r="C189" s="2">
        <v>1</v>
      </c>
    </row>
    <row r="190" spans="1:3" x14ac:dyDescent="0.25">
      <c r="A190" s="3">
        <v>474</v>
      </c>
      <c r="B190" s="3">
        <v>1</v>
      </c>
      <c r="C190" s="2">
        <v>1</v>
      </c>
    </row>
    <row r="191" spans="1:3" x14ac:dyDescent="0.25">
      <c r="A191" s="3">
        <v>475</v>
      </c>
      <c r="B191" s="3">
        <v>1</v>
      </c>
      <c r="C191" s="2">
        <v>1</v>
      </c>
    </row>
    <row r="192" spans="1:3" x14ac:dyDescent="0.25">
      <c r="A192" s="3">
        <v>478</v>
      </c>
      <c r="B192" s="3">
        <v>1</v>
      </c>
      <c r="C192" s="2">
        <v>1</v>
      </c>
    </row>
    <row r="193" spans="1:3" x14ac:dyDescent="0.25">
      <c r="A193" s="3">
        <v>479</v>
      </c>
      <c r="B193" s="3">
        <v>1</v>
      </c>
      <c r="C193" s="2">
        <v>1</v>
      </c>
    </row>
    <row r="194" spans="1:3" x14ac:dyDescent="0.25">
      <c r="A194" s="3">
        <v>481</v>
      </c>
      <c r="B194" s="3">
        <v>1</v>
      </c>
      <c r="C194" s="2">
        <v>1</v>
      </c>
    </row>
    <row r="195" spans="1:3" x14ac:dyDescent="0.25">
      <c r="A195" s="3">
        <v>486</v>
      </c>
      <c r="B195" s="3">
        <v>1</v>
      </c>
      <c r="C195" s="2">
        <v>1</v>
      </c>
    </row>
    <row r="196" spans="1:3" x14ac:dyDescent="0.25">
      <c r="A196" s="3">
        <v>490</v>
      </c>
      <c r="B196" s="3">
        <v>0</v>
      </c>
      <c r="C196" s="2">
        <v>1</v>
      </c>
    </row>
    <row r="197" spans="1:3" x14ac:dyDescent="0.25">
      <c r="A197" s="3">
        <v>491</v>
      </c>
      <c r="B197" s="3">
        <v>1</v>
      </c>
      <c r="C197" s="2">
        <v>1</v>
      </c>
    </row>
    <row r="198" spans="1:3" x14ac:dyDescent="0.25">
      <c r="A198" s="3">
        <v>492</v>
      </c>
      <c r="B198" s="3">
        <v>1</v>
      </c>
      <c r="C198" s="2">
        <v>1</v>
      </c>
    </row>
    <row r="199" spans="1:3" x14ac:dyDescent="0.25">
      <c r="A199" s="3">
        <v>493</v>
      </c>
      <c r="B199" s="3">
        <v>1</v>
      </c>
      <c r="C199" s="2">
        <v>1</v>
      </c>
    </row>
    <row r="200" spans="1:3" x14ac:dyDescent="0.25">
      <c r="A200" s="3">
        <v>494</v>
      </c>
      <c r="B200" s="3">
        <v>1</v>
      </c>
      <c r="C200" s="2">
        <v>1</v>
      </c>
    </row>
    <row r="201" spans="1:3" x14ac:dyDescent="0.25">
      <c r="A201" s="3">
        <v>496</v>
      </c>
      <c r="B201" s="3">
        <v>0</v>
      </c>
      <c r="C201" s="2">
        <v>0</v>
      </c>
    </row>
    <row r="202" spans="1:3" x14ac:dyDescent="0.25">
      <c r="A202" s="3">
        <v>499</v>
      </c>
      <c r="B202" s="3">
        <v>1</v>
      </c>
      <c r="C202" s="2">
        <v>1</v>
      </c>
    </row>
    <row r="203" spans="1:3" x14ac:dyDescent="0.25">
      <c r="A203" s="3">
        <v>501</v>
      </c>
      <c r="B203" s="3">
        <v>1</v>
      </c>
      <c r="C203" s="2">
        <v>1</v>
      </c>
    </row>
    <row r="204" spans="1:3" x14ac:dyDescent="0.25">
      <c r="A204" s="3">
        <v>507</v>
      </c>
      <c r="B204" s="3">
        <v>1</v>
      </c>
      <c r="C204" s="2">
        <v>1</v>
      </c>
    </row>
    <row r="205" spans="1:3" x14ac:dyDescent="0.25">
      <c r="A205" s="3">
        <v>510</v>
      </c>
      <c r="B205" s="3">
        <v>1</v>
      </c>
      <c r="C205" s="2">
        <v>1</v>
      </c>
    </row>
    <row r="206" spans="1:3" x14ac:dyDescent="0.25">
      <c r="A206" s="3">
        <v>511</v>
      </c>
      <c r="B206" s="3">
        <v>1</v>
      </c>
      <c r="C206" s="2">
        <v>1</v>
      </c>
    </row>
    <row r="207" spans="1:3" x14ac:dyDescent="0.25">
      <c r="A207" s="3">
        <v>512</v>
      </c>
      <c r="B207" s="3">
        <v>1</v>
      </c>
      <c r="C207" s="2">
        <v>1</v>
      </c>
    </row>
    <row r="208" spans="1:3" x14ac:dyDescent="0.25">
      <c r="A208" s="3">
        <v>513</v>
      </c>
      <c r="B208" s="3">
        <v>1</v>
      </c>
      <c r="C208" s="2">
        <v>1</v>
      </c>
    </row>
    <row r="209" spans="1:3" x14ac:dyDescent="0.25">
      <c r="A209" s="3">
        <v>514</v>
      </c>
      <c r="B209" s="3">
        <v>1</v>
      </c>
      <c r="C209" s="2">
        <v>1</v>
      </c>
    </row>
    <row r="210" spans="1:3" x14ac:dyDescent="0.25">
      <c r="A210" s="3">
        <v>515</v>
      </c>
      <c r="B210" s="3">
        <v>1</v>
      </c>
      <c r="C210" s="2">
        <v>1</v>
      </c>
    </row>
    <row r="211" spans="1:3" x14ac:dyDescent="0.25">
      <c r="A211" s="3">
        <v>519</v>
      </c>
      <c r="B211" s="3">
        <v>1</v>
      </c>
      <c r="C211" s="2">
        <v>1</v>
      </c>
    </row>
    <row r="212" spans="1:3" x14ac:dyDescent="0.25">
      <c r="A212" s="3">
        <v>525</v>
      </c>
      <c r="B212" s="3">
        <v>1</v>
      </c>
      <c r="C212" s="2">
        <v>1</v>
      </c>
    </row>
    <row r="213" spans="1:3" x14ac:dyDescent="0.25">
      <c r="A213" s="3">
        <v>527</v>
      </c>
      <c r="B213" s="3">
        <v>1</v>
      </c>
      <c r="C213" s="2">
        <v>1</v>
      </c>
    </row>
    <row r="214" spans="1:3" x14ac:dyDescent="0.25">
      <c r="A214" s="3">
        <v>533</v>
      </c>
      <c r="B214" s="3">
        <v>1</v>
      </c>
      <c r="C214" s="2">
        <v>1</v>
      </c>
    </row>
    <row r="215" spans="1:3" x14ac:dyDescent="0.25">
      <c r="A215" s="3">
        <v>534</v>
      </c>
      <c r="B215" s="3">
        <v>1</v>
      </c>
      <c r="C215" s="2">
        <v>1</v>
      </c>
    </row>
    <row r="216" spans="1:3" x14ac:dyDescent="0.25">
      <c r="A216" s="3">
        <v>535</v>
      </c>
      <c r="B216" s="3">
        <v>1</v>
      </c>
      <c r="C216" s="2">
        <v>1</v>
      </c>
    </row>
    <row r="217" spans="1:3" x14ac:dyDescent="0.25">
      <c r="A217" s="3">
        <v>536</v>
      </c>
      <c r="B217" s="3">
        <v>0</v>
      </c>
      <c r="C217" s="2">
        <v>1</v>
      </c>
    </row>
    <row r="218" spans="1:3" x14ac:dyDescent="0.25">
      <c r="A218" s="3">
        <v>537</v>
      </c>
      <c r="B218" s="3">
        <v>1</v>
      </c>
      <c r="C218" s="2">
        <v>1</v>
      </c>
    </row>
    <row r="219" spans="1:3" x14ac:dyDescent="0.25">
      <c r="A219" s="3">
        <v>539</v>
      </c>
      <c r="B219" s="3">
        <v>1</v>
      </c>
      <c r="C219" s="2">
        <v>1</v>
      </c>
    </row>
    <row r="220" spans="1:3" x14ac:dyDescent="0.25">
      <c r="A220" s="3">
        <v>541</v>
      </c>
      <c r="B220" s="3">
        <v>1</v>
      </c>
      <c r="C220" s="2">
        <v>1</v>
      </c>
    </row>
    <row r="221" spans="1:3" x14ac:dyDescent="0.25">
      <c r="A221" s="3">
        <v>546</v>
      </c>
      <c r="B221" s="3">
        <v>1</v>
      </c>
      <c r="C221" s="2">
        <v>1</v>
      </c>
    </row>
    <row r="222" spans="1:3" x14ac:dyDescent="0.25">
      <c r="A222" s="3">
        <v>551</v>
      </c>
      <c r="B222" s="3">
        <v>1</v>
      </c>
      <c r="C222" s="2">
        <v>1</v>
      </c>
    </row>
    <row r="223" spans="1:3" x14ac:dyDescent="0.25">
      <c r="A223" s="3">
        <v>552</v>
      </c>
      <c r="B223" s="3">
        <v>1</v>
      </c>
      <c r="C223" s="2">
        <v>1</v>
      </c>
    </row>
    <row r="224" spans="1:3" x14ac:dyDescent="0.25">
      <c r="A224" s="3">
        <v>554</v>
      </c>
      <c r="B224" s="3">
        <v>1</v>
      </c>
      <c r="C224" s="2">
        <v>1</v>
      </c>
    </row>
    <row r="225" spans="1:3" x14ac:dyDescent="0.25">
      <c r="A225" s="3">
        <v>558</v>
      </c>
      <c r="B225" s="3">
        <v>1</v>
      </c>
      <c r="C225" s="2">
        <v>1</v>
      </c>
    </row>
    <row r="226" spans="1:3" x14ac:dyDescent="0.25">
      <c r="A226" s="3">
        <v>559</v>
      </c>
      <c r="B226" s="3">
        <v>1</v>
      </c>
      <c r="C226" s="2">
        <v>1</v>
      </c>
    </row>
    <row r="227" spans="1:3" x14ac:dyDescent="0.25">
      <c r="A227" s="3">
        <v>561</v>
      </c>
      <c r="B227" s="3">
        <v>0</v>
      </c>
      <c r="C227" s="2">
        <v>0</v>
      </c>
    </row>
    <row r="228" spans="1:3" x14ac:dyDescent="0.25">
      <c r="A228" s="3">
        <v>562</v>
      </c>
      <c r="B228" s="3">
        <v>1</v>
      </c>
      <c r="C228" s="2">
        <v>1</v>
      </c>
    </row>
    <row r="229" spans="1:3" x14ac:dyDescent="0.25">
      <c r="A229" s="3">
        <v>564</v>
      </c>
      <c r="B229" s="3">
        <v>1</v>
      </c>
      <c r="C229" s="2">
        <v>1</v>
      </c>
    </row>
    <row r="230" spans="1:3" x14ac:dyDescent="0.25">
      <c r="A230" s="3">
        <v>571</v>
      </c>
      <c r="B230" s="3">
        <v>1</v>
      </c>
      <c r="C230" s="2">
        <v>1</v>
      </c>
    </row>
    <row r="231" spans="1:3" x14ac:dyDescent="0.25">
      <c r="A231" s="3">
        <v>573</v>
      </c>
      <c r="B231" s="3">
        <v>0</v>
      </c>
      <c r="C231" s="2">
        <v>1</v>
      </c>
    </row>
    <row r="232" spans="1:3" x14ac:dyDescent="0.25">
      <c r="A232" s="3">
        <v>581</v>
      </c>
      <c r="B232" s="3">
        <v>1</v>
      </c>
      <c r="C232" s="2">
        <v>1</v>
      </c>
    </row>
    <row r="233" spans="1:3" x14ac:dyDescent="0.25">
      <c r="A233" s="3">
        <v>582</v>
      </c>
      <c r="B233" s="3">
        <v>1</v>
      </c>
      <c r="C233" s="2">
        <v>1</v>
      </c>
    </row>
    <row r="234" spans="1:3" x14ac:dyDescent="0.25">
      <c r="A234" s="3">
        <v>583</v>
      </c>
      <c r="B234" s="3">
        <v>1</v>
      </c>
      <c r="C234" s="2">
        <v>1</v>
      </c>
    </row>
    <row r="235" spans="1:3" x14ac:dyDescent="0.25">
      <c r="A235" s="3">
        <v>590</v>
      </c>
      <c r="B235" s="3">
        <v>1</v>
      </c>
      <c r="C235" s="2">
        <v>1</v>
      </c>
    </row>
    <row r="236" spans="1:3" x14ac:dyDescent="0.25">
      <c r="A236" s="3">
        <v>593</v>
      </c>
      <c r="B236" s="3">
        <v>1</v>
      </c>
      <c r="C236" s="2">
        <v>1</v>
      </c>
    </row>
    <row r="237" spans="1:3" x14ac:dyDescent="0.25">
      <c r="A237" s="3">
        <v>594</v>
      </c>
      <c r="B237" s="3">
        <v>1</v>
      </c>
      <c r="C237" s="2">
        <v>1</v>
      </c>
    </row>
    <row r="238" spans="1:3" x14ac:dyDescent="0.25">
      <c r="A238" s="3">
        <v>595</v>
      </c>
      <c r="B238" s="3">
        <v>1</v>
      </c>
      <c r="C238" s="2">
        <v>1</v>
      </c>
    </row>
    <row r="239" spans="1:3" x14ac:dyDescent="0.25">
      <c r="A239" s="3">
        <v>597</v>
      </c>
      <c r="B239" s="3">
        <v>0</v>
      </c>
      <c r="C239" s="2">
        <v>1</v>
      </c>
    </row>
    <row r="240" spans="1:3" x14ac:dyDescent="0.25">
      <c r="A240" s="3">
        <v>599</v>
      </c>
      <c r="B240" s="3">
        <v>0</v>
      </c>
      <c r="C240" s="2">
        <v>1</v>
      </c>
    </row>
    <row r="241" spans="1:3" x14ac:dyDescent="0.25">
      <c r="A241" s="3">
        <v>600</v>
      </c>
      <c r="B241" s="3">
        <v>1</v>
      </c>
      <c r="C241" s="2">
        <v>1</v>
      </c>
    </row>
    <row r="242" spans="1:3" x14ac:dyDescent="0.25">
      <c r="A242" s="3">
        <v>606</v>
      </c>
      <c r="B242" s="3">
        <v>1</v>
      </c>
      <c r="C242" s="2">
        <v>1</v>
      </c>
    </row>
    <row r="243" spans="1:3" x14ac:dyDescent="0.25">
      <c r="A243" s="3">
        <v>607</v>
      </c>
      <c r="B243" s="3">
        <v>1</v>
      </c>
      <c r="C243" s="2">
        <v>1</v>
      </c>
    </row>
    <row r="244" spans="1:3" x14ac:dyDescent="0.25">
      <c r="A244" s="3">
        <v>610</v>
      </c>
      <c r="B244" s="3">
        <v>1</v>
      </c>
      <c r="C244" s="2">
        <v>1</v>
      </c>
    </row>
    <row r="245" spans="1:3" x14ac:dyDescent="0.25">
      <c r="A245" s="3">
        <v>614</v>
      </c>
      <c r="B245" s="3">
        <v>1</v>
      </c>
      <c r="C245" s="2">
        <v>1</v>
      </c>
    </row>
    <row r="246" spans="1:3" x14ac:dyDescent="0.25">
      <c r="A246" s="3">
        <v>615</v>
      </c>
      <c r="B246" s="3">
        <v>1</v>
      </c>
      <c r="C246" s="2">
        <v>1</v>
      </c>
    </row>
    <row r="247" spans="1:3" x14ac:dyDescent="0.25">
      <c r="A247" s="3">
        <v>620</v>
      </c>
      <c r="B247" s="3">
        <v>1</v>
      </c>
      <c r="C247" s="2">
        <v>1</v>
      </c>
    </row>
    <row r="248" spans="1:3" x14ac:dyDescent="0.25">
      <c r="A248" s="3">
        <v>629</v>
      </c>
      <c r="B248" s="3">
        <v>1</v>
      </c>
      <c r="C248" s="2">
        <v>1</v>
      </c>
    </row>
    <row r="249" spans="1:3" x14ac:dyDescent="0.25">
      <c r="A249" s="3">
        <v>631</v>
      </c>
      <c r="B249" s="3">
        <v>1</v>
      </c>
      <c r="C249" s="2">
        <v>1</v>
      </c>
    </row>
    <row r="250" spans="1:3" x14ac:dyDescent="0.25">
      <c r="A250" s="3">
        <v>633</v>
      </c>
      <c r="B250" s="3">
        <v>1</v>
      </c>
      <c r="C250" s="2">
        <v>1</v>
      </c>
    </row>
    <row r="251" spans="1:3" x14ac:dyDescent="0.25">
      <c r="A251" s="3">
        <v>636</v>
      </c>
      <c r="B251" s="3">
        <v>1</v>
      </c>
      <c r="C251" s="2">
        <v>1</v>
      </c>
    </row>
    <row r="252" spans="1:3" x14ac:dyDescent="0.25">
      <c r="A252" s="3">
        <v>638</v>
      </c>
      <c r="B252" s="3">
        <v>1</v>
      </c>
      <c r="C252" s="2">
        <v>1</v>
      </c>
    </row>
    <row r="253" spans="1:3" x14ac:dyDescent="0.25">
      <c r="A253" s="3">
        <v>639</v>
      </c>
      <c r="B253" s="3">
        <v>1</v>
      </c>
      <c r="C253" s="2">
        <v>1</v>
      </c>
    </row>
    <row r="254" spans="1:3" x14ac:dyDescent="0.25">
      <c r="A254" s="3">
        <v>640</v>
      </c>
      <c r="B254" s="3">
        <v>1</v>
      </c>
      <c r="C254" s="2">
        <v>1</v>
      </c>
    </row>
    <row r="255" spans="1:3" x14ac:dyDescent="0.25">
      <c r="A255" s="3">
        <v>642</v>
      </c>
      <c r="B255" s="3">
        <v>1</v>
      </c>
      <c r="C255" s="2">
        <v>1</v>
      </c>
    </row>
    <row r="256" spans="1:3" x14ac:dyDescent="0.25">
      <c r="A256" s="3">
        <v>650</v>
      </c>
      <c r="B256" s="3">
        <v>1</v>
      </c>
      <c r="C256" s="2">
        <v>1</v>
      </c>
    </row>
    <row r="257" spans="1:3" x14ac:dyDescent="0.25">
      <c r="A257" s="3">
        <v>651</v>
      </c>
      <c r="B257" s="3">
        <v>1</v>
      </c>
      <c r="C257" s="2">
        <v>1</v>
      </c>
    </row>
    <row r="258" spans="1:3" x14ac:dyDescent="0.25">
      <c r="A258" s="3">
        <v>656</v>
      </c>
      <c r="B258" s="3">
        <v>1</v>
      </c>
      <c r="C258" s="2">
        <v>1</v>
      </c>
    </row>
    <row r="259" spans="1:3" x14ac:dyDescent="0.25">
      <c r="A259" s="3">
        <v>658</v>
      </c>
      <c r="B259" s="3">
        <v>1</v>
      </c>
      <c r="C259" s="2">
        <v>1</v>
      </c>
    </row>
    <row r="260" spans="1:3" x14ac:dyDescent="0.25">
      <c r="A260" s="3">
        <v>660</v>
      </c>
      <c r="B260" s="3">
        <v>1</v>
      </c>
      <c r="C260" s="2">
        <v>1</v>
      </c>
    </row>
    <row r="261" spans="1:3" x14ac:dyDescent="0.25">
      <c r="A261" s="3">
        <v>662</v>
      </c>
      <c r="B261" s="3">
        <v>0</v>
      </c>
      <c r="C261" s="2">
        <v>1</v>
      </c>
    </row>
    <row r="262" spans="1:3" x14ac:dyDescent="0.25">
      <c r="A262" s="3">
        <v>664</v>
      </c>
      <c r="B262" s="3">
        <v>1</v>
      </c>
      <c r="C262" s="2">
        <v>1</v>
      </c>
    </row>
    <row r="263" spans="1:3" x14ac:dyDescent="0.25">
      <c r="A263" s="3">
        <v>675</v>
      </c>
      <c r="B263" s="3">
        <v>1</v>
      </c>
      <c r="C263" s="2">
        <v>1</v>
      </c>
    </row>
    <row r="264" spans="1:3" x14ac:dyDescent="0.25">
      <c r="A264" s="3">
        <v>676</v>
      </c>
      <c r="B264" s="3">
        <v>1</v>
      </c>
      <c r="C264" s="2">
        <v>1</v>
      </c>
    </row>
    <row r="265" spans="1:3" x14ac:dyDescent="0.25">
      <c r="A265" s="3">
        <v>677</v>
      </c>
      <c r="B265" s="3">
        <v>1</v>
      </c>
      <c r="C265" s="2">
        <v>1</v>
      </c>
    </row>
    <row r="266" spans="1:3" x14ac:dyDescent="0.25">
      <c r="A266" s="3">
        <v>679</v>
      </c>
      <c r="B266" s="3">
        <v>1</v>
      </c>
      <c r="C266" s="2">
        <v>1</v>
      </c>
    </row>
    <row r="267" spans="1:3" x14ac:dyDescent="0.25">
      <c r="A267" s="3">
        <v>684</v>
      </c>
      <c r="B267" s="3">
        <v>1</v>
      </c>
      <c r="C267" s="2">
        <v>1</v>
      </c>
    </row>
    <row r="268" spans="1:3" x14ac:dyDescent="0.25">
      <c r="A268" s="3">
        <v>689</v>
      </c>
      <c r="B268" s="3">
        <v>1</v>
      </c>
      <c r="C268" s="2">
        <v>1</v>
      </c>
    </row>
    <row r="269" spans="1:3" x14ac:dyDescent="0.25">
      <c r="A269" s="3">
        <v>692</v>
      </c>
      <c r="B269" s="3">
        <v>0</v>
      </c>
      <c r="C269" s="2">
        <v>1</v>
      </c>
    </row>
    <row r="270" spans="1:3" x14ac:dyDescent="0.25">
      <c r="A270" s="3">
        <v>695</v>
      </c>
      <c r="B270" s="3">
        <v>1</v>
      </c>
      <c r="C270" s="2">
        <v>1</v>
      </c>
    </row>
    <row r="271" spans="1:3" x14ac:dyDescent="0.25">
      <c r="A271" s="3">
        <v>697</v>
      </c>
      <c r="B271" s="3">
        <v>1</v>
      </c>
      <c r="C271" s="2">
        <v>1</v>
      </c>
    </row>
    <row r="272" spans="1:3" x14ac:dyDescent="0.25">
      <c r="A272" s="3">
        <v>699</v>
      </c>
      <c r="B272" s="3">
        <v>0</v>
      </c>
      <c r="C272" s="2">
        <v>1</v>
      </c>
    </row>
    <row r="273" spans="1:3" x14ac:dyDescent="0.25">
      <c r="A273" s="3">
        <v>704</v>
      </c>
      <c r="B273" s="3">
        <v>0</v>
      </c>
      <c r="C273" s="2">
        <v>1</v>
      </c>
    </row>
    <row r="274" spans="1:3" x14ac:dyDescent="0.25">
      <c r="A274" s="3">
        <v>712</v>
      </c>
      <c r="B274" s="3">
        <v>1</v>
      </c>
      <c r="C274" s="2">
        <v>1</v>
      </c>
    </row>
    <row r="275" spans="1:3" x14ac:dyDescent="0.25">
      <c r="A275" s="3">
        <v>722</v>
      </c>
      <c r="B275" s="3">
        <v>1</v>
      </c>
      <c r="C275" s="2">
        <v>1</v>
      </c>
    </row>
    <row r="276" spans="1:3" x14ac:dyDescent="0.25">
      <c r="A276" s="3">
        <v>723</v>
      </c>
      <c r="B276" s="3">
        <v>1</v>
      </c>
      <c r="C276" s="2">
        <v>1</v>
      </c>
    </row>
    <row r="277" spans="1:3" x14ac:dyDescent="0.25">
      <c r="A277" s="3">
        <v>724</v>
      </c>
      <c r="B277" s="3">
        <v>1</v>
      </c>
      <c r="C277" s="2">
        <v>1</v>
      </c>
    </row>
    <row r="278" spans="1:3" x14ac:dyDescent="0.25">
      <c r="A278" s="3">
        <v>728</v>
      </c>
      <c r="B278" s="3">
        <v>0</v>
      </c>
      <c r="C278" s="2">
        <v>1</v>
      </c>
    </row>
    <row r="279" spans="1:3" x14ac:dyDescent="0.25">
      <c r="A279" s="3">
        <v>731</v>
      </c>
      <c r="B279" s="3">
        <v>1</v>
      </c>
      <c r="C279" s="2">
        <v>1</v>
      </c>
    </row>
    <row r="280" spans="1:3" x14ac:dyDescent="0.25">
      <c r="A280" s="3">
        <v>732</v>
      </c>
      <c r="B280" s="3">
        <v>1</v>
      </c>
      <c r="C280" s="2">
        <v>1</v>
      </c>
    </row>
    <row r="281" spans="1:3" x14ac:dyDescent="0.25">
      <c r="A281" s="3">
        <v>733</v>
      </c>
      <c r="B281" s="3">
        <v>1</v>
      </c>
      <c r="C281" s="2">
        <v>1</v>
      </c>
    </row>
    <row r="282" spans="1:3" x14ac:dyDescent="0.25">
      <c r="A282" s="3">
        <v>736</v>
      </c>
      <c r="B282" s="3">
        <v>0</v>
      </c>
      <c r="C282" s="2">
        <v>0</v>
      </c>
    </row>
    <row r="283" spans="1:3" x14ac:dyDescent="0.25">
      <c r="A283" s="3">
        <v>738</v>
      </c>
      <c r="B283" s="3">
        <v>1</v>
      </c>
      <c r="C283" s="2">
        <v>1</v>
      </c>
    </row>
    <row r="284" spans="1:3" x14ac:dyDescent="0.25">
      <c r="A284" s="3">
        <v>741</v>
      </c>
      <c r="B284" s="3">
        <v>1</v>
      </c>
      <c r="C284" s="2">
        <v>1</v>
      </c>
    </row>
    <row r="285" spans="1:3" x14ac:dyDescent="0.25">
      <c r="A285" s="3">
        <v>742</v>
      </c>
      <c r="B285" s="3">
        <v>0</v>
      </c>
      <c r="C285" s="2">
        <v>1</v>
      </c>
    </row>
    <row r="286" spans="1:3" x14ac:dyDescent="0.25">
      <c r="A286" s="3">
        <v>748</v>
      </c>
      <c r="B286" s="3">
        <v>0</v>
      </c>
      <c r="C286" s="2">
        <v>1</v>
      </c>
    </row>
    <row r="287" spans="1:3" x14ac:dyDescent="0.25">
      <c r="A287" s="3">
        <v>751</v>
      </c>
      <c r="B287" s="3">
        <v>1</v>
      </c>
      <c r="C287" s="2">
        <v>1</v>
      </c>
    </row>
    <row r="288" spans="1:3" x14ac:dyDescent="0.25">
      <c r="A288" s="3">
        <v>752</v>
      </c>
      <c r="B288" s="3">
        <v>1</v>
      </c>
      <c r="C288" s="2">
        <v>1</v>
      </c>
    </row>
    <row r="289" spans="1:3" x14ac:dyDescent="0.25">
      <c r="A289" s="3">
        <v>754</v>
      </c>
      <c r="B289" s="3">
        <v>0</v>
      </c>
      <c r="C289" s="2">
        <v>1</v>
      </c>
    </row>
    <row r="290" spans="1:3" x14ac:dyDescent="0.25">
      <c r="A290" s="3">
        <v>756</v>
      </c>
      <c r="B290" s="3">
        <v>1</v>
      </c>
      <c r="C290" s="2">
        <v>1</v>
      </c>
    </row>
    <row r="291" spans="1:3" x14ac:dyDescent="0.25">
      <c r="A291" s="3">
        <v>758</v>
      </c>
      <c r="B291" s="3">
        <v>1</v>
      </c>
      <c r="C291" s="2">
        <v>1</v>
      </c>
    </row>
    <row r="292" spans="1:3" x14ac:dyDescent="0.25">
      <c r="A292" s="3">
        <v>759</v>
      </c>
      <c r="B292" s="3">
        <v>1</v>
      </c>
      <c r="C292" s="2">
        <v>1</v>
      </c>
    </row>
    <row r="293" spans="1:3" x14ac:dyDescent="0.25">
      <c r="A293" s="3">
        <v>760</v>
      </c>
      <c r="B293" s="3">
        <v>1</v>
      </c>
      <c r="C293" s="2">
        <v>1</v>
      </c>
    </row>
    <row r="294" spans="1:3" x14ac:dyDescent="0.25">
      <c r="A294" s="3">
        <v>762</v>
      </c>
      <c r="B294" s="3">
        <v>0</v>
      </c>
      <c r="C294" s="2">
        <v>0</v>
      </c>
    </row>
    <row r="295" spans="1:3" x14ac:dyDescent="0.25">
      <c r="A295" s="3">
        <v>764</v>
      </c>
      <c r="B295" s="3">
        <v>1</v>
      </c>
      <c r="C295" s="2">
        <v>1</v>
      </c>
    </row>
    <row r="296" spans="1:3" x14ac:dyDescent="0.25">
      <c r="A296" s="3">
        <v>766</v>
      </c>
      <c r="B296" s="3">
        <v>0</v>
      </c>
      <c r="C296" s="2">
        <v>0</v>
      </c>
    </row>
    <row r="297" spans="1:3" x14ac:dyDescent="0.25">
      <c r="A297" s="3">
        <v>769</v>
      </c>
      <c r="B297" s="3">
        <v>0</v>
      </c>
      <c r="C297" s="2">
        <v>1</v>
      </c>
    </row>
    <row r="298" spans="1:3" x14ac:dyDescent="0.25">
      <c r="A298" s="3">
        <v>771</v>
      </c>
      <c r="B298" s="3">
        <v>1</v>
      </c>
      <c r="C298" s="2">
        <v>1</v>
      </c>
    </row>
    <row r="299" spans="1:3" x14ac:dyDescent="0.25">
      <c r="A299" s="3">
        <v>773</v>
      </c>
      <c r="B299" s="3">
        <v>1</v>
      </c>
      <c r="C299" s="2">
        <v>1</v>
      </c>
    </row>
    <row r="300" spans="1:3" x14ac:dyDescent="0.25">
      <c r="A300" s="3">
        <v>775</v>
      </c>
      <c r="B300" s="3">
        <v>1</v>
      </c>
      <c r="C300" s="2">
        <v>1</v>
      </c>
    </row>
    <row r="301" spans="1:3" x14ac:dyDescent="0.25">
      <c r="A301" s="3">
        <v>776</v>
      </c>
      <c r="B301" s="3">
        <v>0</v>
      </c>
      <c r="C301" s="2">
        <v>1</v>
      </c>
    </row>
    <row r="302" spans="1:3" x14ac:dyDescent="0.25">
      <c r="A302" s="3">
        <v>778</v>
      </c>
      <c r="B302" s="3">
        <v>1</v>
      </c>
      <c r="C302" s="2">
        <v>1</v>
      </c>
    </row>
    <row r="303" spans="1:3" x14ac:dyDescent="0.25">
      <c r="A303" s="3">
        <v>780</v>
      </c>
      <c r="B303" s="3">
        <v>1</v>
      </c>
      <c r="C303" s="2">
        <v>1</v>
      </c>
    </row>
    <row r="304" spans="1:3" x14ac:dyDescent="0.25">
      <c r="A304" s="3">
        <v>781</v>
      </c>
      <c r="B304" s="3">
        <v>1</v>
      </c>
      <c r="C304" s="2">
        <v>1</v>
      </c>
    </row>
    <row r="305" spans="1:3" x14ac:dyDescent="0.25">
      <c r="A305" s="3">
        <v>784</v>
      </c>
      <c r="B305" s="3">
        <v>0</v>
      </c>
      <c r="C305" s="2">
        <v>1</v>
      </c>
    </row>
    <row r="306" spans="1:3" x14ac:dyDescent="0.25">
      <c r="A306" s="3">
        <v>785</v>
      </c>
      <c r="B306" s="3">
        <v>1</v>
      </c>
      <c r="C306" s="2">
        <v>1</v>
      </c>
    </row>
    <row r="307" spans="1:3" x14ac:dyDescent="0.25">
      <c r="A307" s="3">
        <v>786</v>
      </c>
      <c r="B307" s="3">
        <v>1</v>
      </c>
      <c r="C307" s="2">
        <v>1</v>
      </c>
    </row>
    <row r="308" spans="1:3" x14ac:dyDescent="0.25">
      <c r="A308" s="3">
        <v>788</v>
      </c>
      <c r="B308" s="3">
        <v>1</v>
      </c>
      <c r="C308" s="2">
        <v>1</v>
      </c>
    </row>
    <row r="309" spans="1:3" x14ac:dyDescent="0.25">
      <c r="A309" s="3">
        <v>789</v>
      </c>
      <c r="B309" s="3">
        <v>1</v>
      </c>
      <c r="C309" s="2">
        <v>1</v>
      </c>
    </row>
    <row r="310" spans="1:3" x14ac:dyDescent="0.25">
      <c r="A310" s="3">
        <v>792</v>
      </c>
      <c r="B310" s="3">
        <v>1</v>
      </c>
      <c r="C310" s="2">
        <v>1</v>
      </c>
    </row>
    <row r="311" spans="1:3" x14ac:dyDescent="0.25">
      <c r="A311" s="3">
        <v>797</v>
      </c>
      <c r="B311" s="3">
        <v>1</v>
      </c>
      <c r="C311" s="2">
        <v>1</v>
      </c>
    </row>
    <row r="312" spans="1:3" x14ac:dyDescent="0.25">
      <c r="A312" s="3">
        <v>799</v>
      </c>
      <c r="B312" s="3">
        <v>1</v>
      </c>
      <c r="C312" s="2">
        <v>1</v>
      </c>
    </row>
    <row r="313" spans="1:3" x14ac:dyDescent="0.25">
      <c r="A313" s="3">
        <v>800</v>
      </c>
      <c r="B313" s="3">
        <v>1</v>
      </c>
      <c r="C313" s="2">
        <v>1</v>
      </c>
    </row>
    <row r="314" spans="1:3" x14ac:dyDescent="0.25">
      <c r="A314" s="3">
        <v>804</v>
      </c>
      <c r="B314" s="3">
        <v>1</v>
      </c>
      <c r="C314" s="2">
        <v>1</v>
      </c>
    </row>
    <row r="315" spans="1:3" x14ac:dyDescent="0.25">
      <c r="A315" s="3">
        <v>806</v>
      </c>
      <c r="B315" s="3">
        <v>1</v>
      </c>
      <c r="C315" s="2">
        <v>1</v>
      </c>
    </row>
    <row r="316" spans="1:3" x14ac:dyDescent="0.25">
      <c r="A316" s="3">
        <v>808</v>
      </c>
      <c r="B316" s="3">
        <v>1</v>
      </c>
      <c r="C316" s="2">
        <v>1</v>
      </c>
    </row>
    <row r="317" spans="1:3" x14ac:dyDescent="0.25">
      <c r="A317" s="3">
        <v>812</v>
      </c>
      <c r="B317" s="3">
        <v>1</v>
      </c>
      <c r="C317" s="2">
        <v>1</v>
      </c>
    </row>
    <row r="318" spans="1:3" x14ac:dyDescent="0.25">
      <c r="A318" s="3">
        <v>820</v>
      </c>
      <c r="B318" s="3">
        <v>1</v>
      </c>
      <c r="C318" s="2">
        <v>1</v>
      </c>
    </row>
    <row r="319" spans="1:3" x14ac:dyDescent="0.25">
      <c r="A319" s="3">
        <v>821</v>
      </c>
      <c r="B319" s="3">
        <v>1</v>
      </c>
      <c r="C319" s="2">
        <v>1</v>
      </c>
    </row>
    <row r="320" spans="1:3" x14ac:dyDescent="0.25">
      <c r="A320" s="3">
        <v>822</v>
      </c>
      <c r="B320" s="3">
        <v>1</v>
      </c>
      <c r="C320" s="2">
        <v>1</v>
      </c>
    </row>
    <row r="321" spans="1:3" x14ac:dyDescent="0.25">
      <c r="A321" s="3">
        <v>826</v>
      </c>
      <c r="B321" s="3">
        <v>1</v>
      </c>
      <c r="C321" s="2">
        <v>1</v>
      </c>
    </row>
    <row r="322" spans="1:3" x14ac:dyDescent="0.25">
      <c r="A322" s="3">
        <v>835</v>
      </c>
      <c r="B322" s="3">
        <v>1</v>
      </c>
      <c r="C322" s="2">
        <v>1</v>
      </c>
    </row>
    <row r="323" spans="1:3" x14ac:dyDescent="0.25">
      <c r="A323" s="3">
        <v>837</v>
      </c>
      <c r="B323" s="3">
        <v>1</v>
      </c>
      <c r="C323" s="2">
        <v>1</v>
      </c>
    </row>
    <row r="324" spans="1:3" x14ac:dyDescent="0.25">
      <c r="A324" s="3">
        <v>838</v>
      </c>
      <c r="B324" s="3">
        <v>0</v>
      </c>
      <c r="C324" s="2">
        <v>1</v>
      </c>
    </row>
    <row r="325" spans="1:3" x14ac:dyDescent="0.25">
      <c r="A325" s="3">
        <v>839</v>
      </c>
      <c r="B325" s="3">
        <v>1</v>
      </c>
      <c r="C325" s="2">
        <v>1</v>
      </c>
    </row>
    <row r="326" spans="1:3" x14ac:dyDescent="0.25">
      <c r="A326" s="3">
        <v>841</v>
      </c>
      <c r="B326" s="3">
        <v>1</v>
      </c>
      <c r="C326" s="2">
        <v>1</v>
      </c>
    </row>
    <row r="327" spans="1:3" x14ac:dyDescent="0.25">
      <c r="A327" s="3">
        <v>843</v>
      </c>
      <c r="B327" s="3">
        <v>1</v>
      </c>
      <c r="C327" s="2">
        <v>1</v>
      </c>
    </row>
    <row r="328" spans="1:3" x14ac:dyDescent="0.25">
      <c r="A328" s="3">
        <v>844</v>
      </c>
      <c r="B328" s="3">
        <v>1</v>
      </c>
      <c r="C328" s="2">
        <v>1</v>
      </c>
    </row>
    <row r="329" spans="1:3" x14ac:dyDescent="0.25">
      <c r="A329" s="3">
        <v>845</v>
      </c>
      <c r="B329" s="3">
        <v>0</v>
      </c>
      <c r="C329" s="2">
        <v>1</v>
      </c>
    </row>
    <row r="330" spans="1:3" x14ac:dyDescent="0.25">
      <c r="A330" s="3">
        <v>848</v>
      </c>
      <c r="B330" s="3">
        <v>1</v>
      </c>
      <c r="C330" s="2">
        <v>1</v>
      </c>
    </row>
    <row r="331" spans="1:3" x14ac:dyDescent="0.25">
      <c r="A331" s="3">
        <v>849</v>
      </c>
      <c r="B331" s="3">
        <v>1</v>
      </c>
      <c r="C331" s="2">
        <v>1</v>
      </c>
    </row>
    <row r="332" spans="1:3" x14ac:dyDescent="0.25">
      <c r="A332" s="3">
        <v>851</v>
      </c>
      <c r="B332" s="3">
        <v>1</v>
      </c>
      <c r="C332" s="2">
        <v>1</v>
      </c>
    </row>
    <row r="333" spans="1:3" x14ac:dyDescent="0.25">
      <c r="A333" s="3">
        <v>853</v>
      </c>
      <c r="B333" s="3">
        <v>1</v>
      </c>
      <c r="C333" s="2">
        <v>1</v>
      </c>
    </row>
    <row r="334" spans="1:3" x14ac:dyDescent="0.25">
      <c r="A334" s="3">
        <v>864</v>
      </c>
      <c r="B334" s="3">
        <v>1</v>
      </c>
      <c r="C334" s="2">
        <v>1</v>
      </c>
    </row>
    <row r="335" spans="1:3" x14ac:dyDescent="0.25">
      <c r="A335" s="3">
        <v>869</v>
      </c>
      <c r="B335" s="3">
        <v>1</v>
      </c>
      <c r="C335" s="2">
        <v>1</v>
      </c>
    </row>
    <row r="336" spans="1:3" x14ac:dyDescent="0.25">
      <c r="A336" s="3">
        <v>874</v>
      </c>
      <c r="B336" s="3">
        <v>1</v>
      </c>
      <c r="C336" s="2">
        <v>1</v>
      </c>
    </row>
    <row r="337" spans="1:3" x14ac:dyDescent="0.25">
      <c r="A337" s="3">
        <v>880</v>
      </c>
      <c r="B337" s="3">
        <v>0</v>
      </c>
      <c r="C337" s="2">
        <v>0</v>
      </c>
    </row>
    <row r="338" spans="1:3" x14ac:dyDescent="0.25">
      <c r="A338" s="3">
        <v>882</v>
      </c>
      <c r="B338" s="3">
        <v>1</v>
      </c>
      <c r="C338" s="2">
        <v>1</v>
      </c>
    </row>
    <row r="339" spans="1:3" x14ac:dyDescent="0.25">
      <c r="A339" s="3">
        <v>888</v>
      </c>
      <c r="B339" s="3">
        <v>1</v>
      </c>
      <c r="C339" s="2">
        <v>1</v>
      </c>
    </row>
    <row r="340" spans="1:3" x14ac:dyDescent="0.25">
      <c r="A340" s="3">
        <v>890</v>
      </c>
      <c r="B340" s="3">
        <v>1</v>
      </c>
      <c r="C340" s="2">
        <v>1</v>
      </c>
    </row>
    <row r="341" spans="1:3" x14ac:dyDescent="0.25">
      <c r="A341" s="3">
        <v>893</v>
      </c>
      <c r="B341" s="3">
        <v>1</v>
      </c>
      <c r="C341" s="2">
        <v>1</v>
      </c>
    </row>
    <row r="342" spans="1:3" x14ac:dyDescent="0.25">
      <c r="A342" s="3">
        <v>894</v>
      </c>
      <c r="B342" s="3">
        <v>1</v>
      </c>
      <c r="C342" s="2">
        <v>1</v>
      </c>
    </row>
    <row r="343" spans="1:3" x14ac:dyDescent="0.25">
      <c r="A343" s="3">
        <v>896</v>
      </c>
      <c r="B343" s="3">
        <v>1</v>
      </c>
      <c r="C343" s="2">
        <v>1</v>
      </c>
    </row>
    <row r="344" spans="1:3" x14ac:dyDescent="0.25">
      <c r="A344" s="3">
        <v>897</v>
      </c>
      <c r="B344" s="3">
        <v>1</v>
      </c>
      <c r="C344" s="2">
        <v>1</v>
      </c>
    </row>
    <row r="345" spans="1:3" x14ac:dyDescent="0.25">
      <c r="A345" s="3">
        <v>898</v>
      </c>
      <c r="B345" s="3">
        <v>0</v>
      </c>
      <c r="C345" s="2">
        <v>1</v>
      </c>
    </row>
    <row r="346" spans="1:3" x14ac:dyDescent="0.25">
      <c r="A346" s="3">
        <v>899</v>
      </c>
      <c r="B346" s="3">
        <v>1</v>
      </c>
      <c r="C346" s="2">
        <v>1</v>
      </c>
    </row>
    <row r="347" spans="1:3" x14ac:dyDescent="0.25">
      <c r="A347" s="3">
        <v>901</v>
      </c>
      <c r="B347" s="3">
        <v>1</v>
      </c>
      <c r="C347" s="2">
        <v>1</v>
      </c>
    </row>
    <row r="348" spans="1:3" x14ac:dyDescent="0.25">
      <c r="A348" s="3">
        <v>905</v>
      </c>
      <c r="B348" s="3">
        <v>1</v>
      </c>
      <c r="C348" s="2">
        <v>1</v>
      </c>
    </row>
    <row r="349" spans="1:3" x14ac:dyDescent="0.25">
      <c r="A349" s="3">
        <v>906</v>
      </c>
      <c r="B349" s="3">
        <v>1</v>
      </c>
      <c r="C349" s="2">
        <v>1</v>
      </c>
    </row>
    <row r="350" spans="1:3" x14ac:dyDescent="0.25">
      <c r="A350" s="3">
        <v>907</v>
      </c>
      <c r="B350" s="3">
        <v>1</v>
      </c>
      <c r="C350" s="2">
        <v>1</v>
      </c>
    </row>
    <row r="351" spans="1:3" x14ac:dyDescent="0.25">
      <c r="A351" s="3">
        <v>910</v>
      </c>
      <c r="B351" s="3">
        <v>1</v>
      </c>
      <c r="C351" s="2">
        <v>1</v>
      </c>
    </row>
    <row r="352" spans="1:3" x14ac:dyDescent="0.25">
      <c r="A352" s="3">
        <v>913</v>
      </c>
      <c r="B352" s="3">
        <v>0</v>
      </c>
      <c r="C352" s="2">
        <v>1</v>
      </c>
    </row>
    <row r="353" spans="1:3" x14ac:dyDescent="0.25">
      <c r="A353" s="3">
        <v>921</v>
      </c>
      <c r="B353" s="3">
        <v>1</v>
      </c>
      <c r="C353" s="2">
        <v>1</v>
      </c>
    </row>
    <row r="354" spans="1:3" x14ac:dyDescent="0.25">
      <c r="A354" s="3">
        <v>922</v>
      </c>
      <c r="B354" s="3">
        <v>1</v>
      </c>
      <c r="C354" s="2">
        <v>1</v>
      </c>
    </row>
    <row r="355" spans="1:3" x14ac:dyDescent="0.25">
      <c r="A355" s="3">
        <v>925</v>
      </c>
      <c r="B355" s="3">
        <v>1</v>
      </c>
      <c r="C355" s="2">
        <v>1</v>
      </c>
    </row>
    <row r="356" spans="1:3" x14ac:dyDescent="0.25">
      <c r="A356" s="3">
        <v>928</v>
      </c>
      <c r="B356" s="3">
        <v>1</v>
      </c>
      <c r="C356" s="2">
        <v>1</v>
      </c>
    </row>
    <row r="357" spans="1:3" x14ac:dyDescent="0.25">
      <c r="A357" s="3">
        <v>933</v>
      </c>
      <c r="B357" s="3">
        <v>1</v>
      </c>
      <c r="C357" s="2">
        <v>1</v>
      </c>
    </row>
    <row r="358" spans="1:3" x14ac:dyDescent="0.25">
      <c r="A358" s="3">
        <v>935</v>
      </c>
      <c r="B358" s="3">
        <v>1</v>
      </c>
      <c r="C358" s="2">
        <v>1</v>
      </c>
    </row>
    <row r="359" spans="1:3" x14ac:dyDescent="0.25">
      <c r="A359" s="3">
        <v>936</v>
      </c>
      <c r="B359" s="3">
        <v>1</v>
      </c>
      <c r="C359" s="2">
        <v>1</v>
      </c>
    </row>
    <row r="360" spans="1:3" x14ac:dyDescent="0.25">
      <c r="A360" s="3">
        <v>938</v>
      </c>
      <c r="B360" s="3">
        <v>0</v>
      </c>
      <c r="C360" s="2">
        <v>1</v>
      </c>
    </row>
    <row r="361" spans="1:3" x14ac:dyDescent="0.25">
      <c r="A361" s="3">
        <v>939</v>
      </c>
      <c r="B361" s="3">
        <v>0</v>
      </c>
      <c r="C361" s="2">
        <v>0</v>
      </c>
    </row>
    <row r="362" spans="1:3" x14ac:dyDescent="0.25">
      <c r="A362" s="3">
        <v>941</v>
      </c>
      <c r="B362" s="3">
        <v>1</v>
      </c>
      <c r="C362" s="2">
        <v>1</v>
      </c>
    </row>
    <row r="363" spans="1:3" x14ac:dyDescent="0.25">
      <c r="A363" s="3">
        <v>943</v>
      </c>
      <c r="B363" s="3">
        <v>1</v>
      </c>
      <c r="C363" s="2">
        <v>1</v>
      </c>
    </row>
    <row r="364" spans="1:3" x14ac:dyDescent="0.25">
      <c r="A364" s="3">
        <v>944</v>
      </c>
      <c r="B364" s="3">
        <v>1</v>
      </c>
      <c r="C364" s="2">
        <v>1</v>
      </c>
    </row>
    <row r="365" spans="1:3" x14ac:dyDescent="0.25">
      <c r="A365" s="3">
        <v>947</v>
      </c>
      <c r="B365" s="3">
        <v>1</v>
      </c>
      <c r="C365" s="2">
        <v>1</v>
      </c>
    </row>
    <row r="366" spans="1:3" x14ac:dyDescent="0.25">
      <c r="A366" s="3">
        <v>948</v>
      </c>
      <c r="B366" s="3">
        <v>1</v>
      </c>
      <c r="C366" s="2">
        <v>1</v>
      </c>
    </row>
    <row r="367" spans="1:3" x14ac:dyDescent="0.25">
      <c r="A367" s="3">
        <v>949</v>
      </c>
      <c r="B367" s="3">
        <v>1</v>
      </c>
      <c r="C367" s="2">
        <v>1</v>
      </c>
    </row>
    <row r="368" spans="1:3" x14ac:dyDescent="0.25">
      <c r="A368" s="3">
        <v>950</v>
      </c>
      <c r="B368" s="3">
        <v>0</v>
      </c>
      <c r="C368" s="2">
        <v>1</v>
      </c>
    </row>
    <row r="369" spans="1:3" x14ac:dyDescent="0.25">
      <c r="A369" s="3">
        <v>952</v>
      </c>
      <c r="B369" s="3">
        <v>1</v>
      </c>
      <c r="C369" s="2">
        <v>1</v>
      </c>
    </row>
    <row r="370" spans="1:3" x14ac:dyDescent="0.25">
      <c r="A370" s="3">
        <v>954</v>
      </c>
      <c r="B370" s="3">
        <v>1</v>
      </c>
      <c r="C370" s="2">
        <v>1</v>
      </c>
    </row>
    <row r="371" spans="1:3" x14ac:dyDescent="0.25">
      <c r="A371" s="3">
        <v>957</v>
      </c>
      <c r="B371" s="3">
        <v>1</v>
      </c>
      <c r="C371" s="2">
        <v>1</v>
      </c>
    </row>
    <row r="372" spans="1:3" x14ac:dyDescent="0.25">
      <c r="A372" s="3">
        <v>958</v>
      </c>
      <c r="B372" s="3">
        <v>1</v>
      </c>
      <c r="C372" s="2">
        <v>1</v>
      </c>
    </row>
    <row r="373" spans="1:3" x14ac:dyDescent="0.25">
      <c r="A373" s="3">
        <v>964</v>
      </c>
      <c r="B373" s="3">
        <v>0</v>
      </c>
      <c r="C373" s="2">
        <v>1</v>
      </c>
    </row>
    <row r="374" spans="1:3" x14ac:dyDescent="0.25">
      <c r="A374" s="3">
        <v>966</v>
      </c>
      <c r="B374" s="3">
        <v>0</v>
      </c>
      <c r="C374" s="2">
        <v>0</v>
      </c>
    </row>
    <row r="375" spans="1:3" x14ac:dyDescent="0.25">
      <c r="A375" s="3">
        <v>968</v>
      </c>
      <c r="B375" s="3">
        <v>1</v>
      </c>
      <c r="C375" s="2">
        <v>1</v>
      </c>
    </row>
    <row r="376" spans="1:3" x14ac:dyDescent="0.25">
      <c r="A376" s="3">
        <v>971</v>
      </c>
      <c r="B376" s="3">
        <v>1</v>
      </c>
      <c r="C376" s="2">
        <v>1</v>
      </c>
    </row>
    <row r="377" spans="1:3" x14ac:dyDescent="0.25">
      <c r="A377" s="3">
        <v>975</v>
      </c>
      <c r="B377" s="3">
        <v>1</v>
      </c>
      <c r="C377" s="2">
        <v>1</v>
      </c>
    </row>
    <row r="378" spans="1:3" x14ac:dyDescent="0.25">
      <c r="A378" s="3">
        <v>979</v>
      </c>
      <c r="B378" s="3">
        <v>0</v>
      </c>
      <c r="C378" s="2">
        <v>0</v>
      </c>
    </row>
    <row r="379" spans="1:3" x14ac:dyDescent="0.25">
      <c r="A379" s="3">
        <v>981</v>
      </c>
      <c r="B379" s="3">
        <v>1</v>
      </c>
      <c r="C379" s="2">
        <v>1</v>
      </c>
    </row>
    <row r="380" spans="1:3" x14ac:dyDescent="0.25">
      <c r="A380" s="3">
        <v>984</v>
      </c>
      <c r="B380" s="3">
        <v>0</v>
      </c>
      <c r="C380" s="2">
        <v>1</v>
      </c>
    </row>
    <row r="381" spans="1:3" x14ac:dyDescent="0.25">
      <c r="A381" s="3">
        <v>989</v>
      </c>
      <c r="B381" s="3">
        <v>0</v>
      </c>
      <c r="C381" s="2">
        <v>1</v>
      </c>
    </row>
    <row r="382" spans="1:3" x14ac:dyDescent="0.25">
      <c r="A382" s="3">
        <v>991</v>
      </c>
      <c r="B382" s="3">
        <v>1</v>
      </c>
      <c r="C382" s="2">
        <v>1</v>
      </c>
    </row>
    <row r="383" spans="1:3" x14ac:dyDescent="0.25">
      <c r="A383" s="3">
        <v>993</v>
      </c>
      <c r="B383" s="3">
        <v>1</v>
      </c>
      <c r="C383" s="2">
        <v>1</v>
      </c>
    </row>
    <row r="384" spans="1:3" x14ac:dyDescent="0.25">
      <c r="A384" s="3">
        <v>994</v>
      </c>
      <c r="B384" s="3">
        <v>1</v>
      </c>
      <c r="C384" s="2">
        <v>1</v>
      </c>
    </row>
    <row r="385" spans="1:3" x14ac:dyDescent="0.25">
      <c r="A385" s="3">
        <v>995</v>
      </c>
      <c r="B385" s="3">
        <v>1</v>
      </c>
      <c r="C385" s="2">
        <v>1</v>
      </c>
    </row>
    <row r="386" spans="1:3" x14ac:dyDescent="0.25">
      <c r="A386" s="3">
        <v>1002</v>
      </c>
      <c r="B386" s="3">
        <v>1</v>
      </c>
      <c r="C386" s="2">
        <v>1</v>
      </c>
    </row>
    <row r="387" spans="1:3" x14ac:dyDescent="0.25">
      <c r="A387" s="3">
        <v>1005</v>
      </c>
      <c r="B387" s="3">
        <v>0</v>
      </c>
      <c r="C387" s="2">
        <v>1</v>
      </c>
    </row>
    <row r="388" spans="1:3" x14ac:dyDescent="0.25">
      <c r="A388" s="3">
        <v>1006</v>
      </c>
      <c r="B388" s="3">
        <v>1</v>
      </c>
      <c r="C388" s="2">
        <v>1</v>
      </c>
    </row>
    <row r="389" spans="1:3" x14ac:dyDescent="0.25">
      <c r="A389" s="3">
        <v>1009</v>
      </c>
      <c r="B389" s="3">
        <v>1</v>
      </c>
      <c r="C389" s="2">
        <v>1</v>
      </c>
    </row>
    <row r="390" spans="1:3" x14ac:dyDescent="0.25">
      <c r="A390" s="3">
        <v>1010</v>
      </c>
      <c r="B390" s="3">
        <v>1</v>
      </c>
      <c r="C390" s="2">
        <v>1</v>
      </c>
    </row>
    <row r="391" spans="1:3" x14ac:dyDescent="0.25">
      <c r="A391" s="3">
        <v>1012</v>
      </c>
      <c r="B391" s="3">
        <v>1</v>
      </c>
      <c r="C391" s="2">
        <v>1</v>
      </c>
    </row>
    <row r="392" spans="1:3" x14ac:dyDescent="0.25">
      <c r="A392" s="3">
        <v>1015</v>
      </c>
      <c r="B392" s="3">
        <v>1</v>
      </c>
      <c r="C392" s="2">
        <v>1</v>
      </c>
    </row>
    <row r="393" spans="1:3" x14ac:dyDescent="0.25">
      <c r="A393" s="3">
        <v>1022</v>
      </c>
      <c r="B393" s="3">
        <v>1</v>
      </c>
      <c r="C393" s="2">
        <v>1</v>
      </c>
    </row>
    <row r="394" spans="1:3" x14ac:dyDescent="0.25">
      <c r="A394" s="3">
        <v>1023</v>
      </c>
      <c r="B394" s="3">
        <v>1</v>
      </c>
      <c r="C394" s="2">
        <v>1</v>
      </c>
    </row>
    <row r="395" spans="1:3" x14ac:dyDescent="0.25">
      <c r="A395" s="3">
        <v>1025</v>
      </c>
      <c r="B395" s="3">
        <v>1</v>
      </c>
      <c r="C395" s="2">
        <v>1</v>
      </c>
    </row>
    <row r="396" spans="1:3" x14ac:dyDescent="0.25">
      <c r="A396" s="3">
        <v>1028</v>
      </c>
      <c r="B396" s="3">
        <v>1</v>
      </c>
      <c r="C396" s="2">
        <v>1</v>
      </c>
    </row>
    <row r="397" spans="1:3" x14ac:dyDescent="0.25">
      <c r="A397" s="3">
        <v>1031</v>
      </c>
      <c r="B397" s="3">
        <v>1</v>
      </c>
      <c r="C397" s="2">
        <v>1</v>
      </c>
    </row>
    <row r="398" spans="1:3" x14ac:dyDescent="0.25">
      <c r="A398" s="3">
        <v>1032</v>
      </c>
      <c r="B398" s="3">
        <v>1</v>
      </c>
      <c r="C398" s="2">
        <v>1</v>
      </c>
    </row>
    <row r="399" spans="1:3" x14ac:dyDescent="0.25">
      <c r="A399" s="3">
        <v>1033</v>
      </c>
      <c r="B399" s="3">
        <v>1</v>
      </c>
      <c r="C399" s="2">
        <v>1</v>
      </c>
    </row>
    <row r="400" spans="1:3" x14ac:dyDescent="0.25">
      <c r="A400" s="3">
        <v>1037</v>
      </c>
      <c r="B400" s="3">
        <v>0</v>
      </c>
      <c r="C400" s="2">
        <v>0</v>
      </c>
    </row>
    <row r="401" spans="1:3" x14ac:dyDescent="0.25">
      <c r="A401" s="3">
        <v>1038</v>
      </c>
      <c r="B401" s="3">
        <v>1</v>
      </c>
      <c r="C401" s="2">
        <v>1</v>
      </c>
    </row>
    <row r="402" spans="1:3" x14ac:dyDescent="0.25">
      <c r="A402" s="3">
        <v>1040</v>
      </c>
      <c r="B402" s="3">
        <v>1</v>
      </c>
      <c r="C402" s="2">
        <v>1</v>
      </c>
    </row>
    <row r="403" spans="1:3" x14ac:dyDescent="0.25">
      <c r="A403" s="3">
        <v>1041</v>
      </c>
      <c r="B403" s="3">
        <v>0</v>
      </c>
      <c r="C403" s="2">
        <v>0</v>
      </c>
    </row>
    <row r="404" spans="1:3" x14ac:dyDescent="0.25">
      <c r="A404" s="3">
        <v>1047</v>
      </c>
      <c r="B404" s="3">
        <v>1</v>
      </c>
      <c r="C404" s="2">
        <v>1</v>
      </c>
    </row>
    <row r="405" spans="1:3" x14ac:dyDescent="0.25">
      <c r="A405" s="3">
        <v>1050</v>
      </c>
      <c r="B405" s="3">
        <v>1</v>
      </c>
      <c r="C405" s="2">
        <v>1</v>
      </c>
    </row>
    <row r="406" spans="1:3" x14ac:dyDescent="0.25">
      <c r="A406" s="3">
        <v>1064</v>
      </c>
      <c r="B406" s="3">
        <v>1</v>
      </c>
      <c r="C406" s="2">
        <v>1</v>
      </c>
    </row>
    <row r="407" spans="1:3" x14ac:dyDescent="0.25">
      <c r="A407" s="3">
        <v>1067</v>
      </c>
      <c r="B407" s="3">
        <v>1</v>
      </c>
      <c r="C407" s="2">
        <v>1</v>
      </c>
    </row>
    <row r="408" spans="1:3" x14ac:dyDescent="0.25">
      <c r="A408" s="3">
        <v>1068</v>
      </c>
      <c r="B408" s="3">
        <v>1</v>
      </c>
      <c r="C408" s="2">
        <v>1</v>
      </c>
    </row>
    <row r="409" spans="1:3" x14ac:dyDescent="0.25">
      <c r="A409" s="3">
        <v>1069</v>
      </c>
      <c r="B409" s="3">
        <v>1</v>
      </c>
      <c r="C409" s="2">
        <v>1</v>
      </c>
    </row>
    <row r="410" spans="1:3" x14ac:dyDescent="0.25">
      <c r="A410" s="3">
        <v>1072</v>
      </c>
      <c r="B410" s="3">
        <v>0</v>
      </c>
      <c r="C410" s="2">
        <v>0</v>
      </c>
    </row>
    <row r="411" spans="1:3" x14ac:dyDescent="0.25">
      <c r="A411" s="3">
        <v>1074</v>
      </c>
      <c r="B411" s="3">
        <v>0</v>
      </c>
      <c r="C411" s="2">
        <v>1</v>
      </c>
    </row>
    <row r="412" spans="1:3" x14ac:dyDescent="0.25">
      <c r="A412" s="3">
        <v>1076</v>
      </c>
      <c r="B412" s="3">
        <v>1</v>
      </c>
      <c r="C412" s="2">
        <v>1</v>
      </c>
    </row>
    <row r="413" spans="1:3" x14ac:dyDescent="0.25">
      <c r="A413" s="3">
        <v>1079</v>
      </c>
      <c r="B413" s="3">
        <v>1</v>
      </c>
      <c r="C413" s="2">
        <v>1</v>
      </c>
    </row>
    <row r="414" spans="1:3" x14ac:dyDescent="0.25">
      <c r="A414" s="3">
        <v>1083</v>
      </c>
      <c r="B414" s="3">
        <v>1</v>
      </c>
      <c r="C414" s="2">
        <v>1</v>
      </c>
    </row>
    <row r="415" spans="1:3" x14ac:dyDescent="0.25">
      <c r="A415" s="3">
        <v>1087</v>
      </c>
      <c r="B415" s="3">
        <v>0</v>
      </c>
      <c r="C415" s="2">
        <v>1</v>
      </c>
    </row>
    <row r="416" spans="1:3" x14ac:dyDescent="0.25">
      <c r="A416" s="3">
        <v>1093</v>
      </c>
      <c r="B416" s="3">
        <v>1</v>
      </c>
      <c r="C416" s="2">
        <v>1</v>
      </c>
    </row>
    <row r="417" spans="1:3" x14ac:dyDescent="0.25">
      <c r="A417" s="3">
        <v>1095</v>
      </c>
      <c r="B417" s="3">
        <v>1</v>
      </c>
      <c r="C417" s="2">
        <v>1</v>
      </c>
    </row>
    <row r="418" spans="1:3" x14ac:dyDescent="0.25">
      <c r="A418" s="3">
        <v>1096</v>
      </c>
      <c r="B418" s="3">
        <v>1</v>
      </c>
      <c r="C418" s="2">
        <v>1</v>
      </c>
    </row>
    <row r="419" spans="1:3" x14ac:dyDescent="0.25">
      <c r="A419" s="3">
        <v>1097</v>
      </c>
      <c r="B419" s="3">
        <v>0</v>
      </c>
      <c r="C419" s="2">
        <v>0</v>
      </c>
    </row>
    <row r="420" spans="1:3" x14ac:dyDescent="0.25">
      <c r="A420" s="3">
        <v>1103</v>
      </c>
      <c r="B420" s="3">
        <v>0</v>
      </c>
      <c r="C420" s="2">
        <v>0</v>
      </c>
    </row>
    <row r="421" spans="1:3" x14ac:dyDescent="0.25">
      <c r="A421" s="3">
        <v>1106</v>
      </c>
      <c r="B421" s="3">
        <v>1</v>
      </c>
      <c r="C421" s="2">
        <v>1</v>
      </c>
    </row>
    <row r="422" spans="1:3" x14ac:dyDescent="0.25">
      <c r="A422" s="3">
        <v>1111</v>
      </c>
      <c r="B422" s="3">
        <v>1</v>
      </c>
      <c r="C422" s="2">
        <v>1</v>
      </c>
    </row>
    <row r="423" spans="1:3" x14ac:dyDescent="0.25">
      <c r="A423" s="3">
        <v>1115</v>
      </c>
      <c r="B423" s="3">
        <v>0</v>
      </c>
      <c r="C423" s="2">
        <v>0</v>
      </c>
    </row>
    <row r="424" spans="1:3" x14ac:dyDescent="0.25">
      <c r="A424" s="3">
        <v>1117</v>
      </c>
      <c r="B424" s="3">
        <v>1</v>
      </c>
      <c r="C424" s="2">
        <v>1</v>
      </c>
    </row>
    <row r="425" spans="1:3" x14ac:dyDescent="0.25">
      <c r="A425" s="3">
        <v>1118</v>
      </c>
      <c r="B425" s="3">
        <v>0</v>
      </c>
      <c r="C425" s="2">
        <v>0</v>
      </c>
    </row>
    <row r="426" spans="1:3" x14ac:dyDescent="0.25">
      <c r="A426" s="3">
        <v>1119</v>
      </c>
      <c r="B426" s="3">
        <v>1</v>
      </c>
      <c r="C426" s="2">
        <v>1</v>
      </c>
    </row>
    <row r="427" spans="1:3" x14ac:dyDescent="0.25">
      <c r="A427" s="3">
        <v>1122</v>
      </c>
      <c r="B427" s="3">
        <v>1</v>
      </c>
      <c r="C427" s="2">
        <v>1</v>
      </c>
    </row>
    <row r="428" spans="1:3" x14ac:dyDescent="0.25">
      <c r="A428" s="3">
        <v>1127</v>
      </c>
      <c r="B428" s="3">
        <v>0</v>
      </c>
      <c r="C428" s="2">
        <v>1</v>
      </c>
    </row>
    <row r="429" spans="1:3" x14ac:dyDescent="0.25">
      <c r="A429" s="3">
        <v>1132</v>
      </c>
      <c r="B429" s="3">
        <v>1</v>
      </c>
      <c r="C429" s="2">
        <v>1</v>
      </c>
    </row>
    <row r="430" spans="1:3" x14ac:dyDescent="0.25">
      <c r="A430" s="3">
        <v>1142</v>
      </c>
      <c r="B430" s="3">
        <v>1</v>
      </c>
      <c r="C430" s="2">
        <v>1</v>
      </c>
    </row>
    <row r="431" spans="1:3" x14ac:dyDescent="0.25">
      <c r="A431" s="3">
        <v>1143</v>
      </c>
      <c r="B431" s="3">
        <v>1</v>
      </c>
      <c r="C431" s="2">
        <v>1</v>
      </c>
    </row>
    <row r="432" spans="1:3" x14ac:dyDescent="0.25">
      <c r="A432" s="3">
        <v>1146</v>
      </c>
      <c r="B432" s="3">
        <v>1</v>
      </c>
      <c r="C432" s="2">
        <v>1</v>
      </c>
    </row>
    <row r="433" spans="1:3" x14ac:dyDescent="0.25">
      <c r="A433" s="3">
        <v>1149</v>
      </c>
      <c r="B433" s="3">
        <v>1</v>
      </c>
      <c r="C433" s="2">
        <v>1</v>
      </c>
    </row>
    <row r="434" spans="1:3" x14ac:dyDescent="0.25">
      <c r="A434" s="3">
        <v>1151</v>
      </c>
      <c r="B434" s="3">
        <v>0</v>
      </c>
      <c r="C434" s="2">
        <v>1</v>
      </c>
    </row>
    <row r="435" spans="1:3" x14ac:dyDescent="0.25">
      <c r="A435" s="3">
        <v>1152</v>
      </c>
      <c r="B435" s="3">
        <v>1</v>
      </c>
      <c r="C435" s="2">
        <v>1</v>
      </c>
    </row>
    <row r="436" spans="1:3" x14ac:dyDescent="0.25">
      <c r="A436" s="3">
        <v>1153</v>
      </c>
      <c r="B436" s="3">
        <v>0</v>
      </c>
      <c r="C436" s="2">
        <v>1</v>
      </c>
    </row>
    <row r="437" spans="1:3" x14ac:dyDescent="0.25">
      <c r="A437" s="3">
        <v>1154</v>
      </c>
      <c r="B437" s="3">
        <v>1</v>
      </c>
      <c r="C437" s="2">
        <v>1</v>
      </c>
    </row>
    <row r="438" spans="1:3" x14ac:dyDescent="0.25">
      <c r="A438" s="3">
        <v>1155</v>
      </c>
      <c r="B438" s="3">
        <v>1</v>
      </c>
      <c r="C438" s="2">
        <v>1</v>
      </c>
    </row>
    <row r="439" spans="1:3" x14ac:dyDescent="0.25">
      <c r="A439" s="3">
        <v>1157</v>
      </c>
      <c r="B439" s="3">
        <v>1</v>
      </c>
      <c r="C439" s="2">
        <v>1</v>
      </c>
    </row>
    <row r="440" spans="1:3" x14ac:dyDescent="0.25">
      <c r="A440" s="3">
        <v>1159</v>
      </c>
      <c r="B440" s="3">
        <v>1</v>
      </c>
      <c r="C440" s="2">
        <v>1</v>
      </c>
    </row>
    <row r="441" spans="1:3" x14ac:dyDescent="0.25">
      <c r="A441" s="3">
        <v>1160</v>
      </c>
      <c r="B441" s="3">
        <v>1</v>
      </c>
      <c r="C441" s="2">
        <v>1</v>
      </c>
    </row>
    <row r="442" spans="1:3" x14ac:dyDescent="0.25">
      <c r="A442" s="3">
        <v>1163</v>
      </c>
      <c r="B442" s="3">
        <v>1</v>
      </c>
      <c r="C442" s="2">
        <v>1</v>
      </c>
    </row>
    <row r="443" spans="1:3" x14ac:dyDescent="0.25">
      <c r="A443" s="3">
        <v>1166</v>
      </c>
      <c r="B443" s="3">
        <v>1</v>
      </c>
      <c r="C443" s="2">
        <v>1</v>
      </c>
    </row>
    <row r="444" spans="1:3" x14ac:dyDescent="0.25">
      <c r="A444" s="3">
        <v>1169</v>
      </c>
      <c r="B444" s="3">
        <v>1</v>
      </c>
      <c r="C444" s="2">
        <v>1</v>
      </c>
    </row>
    <row r="445" spans="1:3" x14ac:dyDescent="0.25">
      <c r="A445" s="3">
        <v>1170</v>
      </c>
      <c r="B445" s="3">
        <v>1</v>
      </c>
      <c r="C445" s="2">
        <v>1</v>
      </c>
    </row>
    <row r="446" spans="1:3" x14ac:dyDescent="0.25">
      <c r="A446" s="3">
        <v>1172</v>
      </c>
      <c r="B446" s="3">
        <v>1</v>
      </c>
      <c r="C446" s="2">
        <v>1</v>
      </c>
    </row>
    <row r="447" spans="1:3" x14ac:dyDescent="0.25">
      <c r="A447" s="3">
        <v>1174</v>
      </c>
      <c r="B447" s="3">
        <v>1</v>
      </c>
      <c r="C447" s="2">
        <v>1</v>
      </c>
    </row>
    <row r="448" spans="1:3" x14ac:dyDescent="0.25">
      <c r="A448" s="3">
        <v>1175</v>
      </c>
      <c r="B448" s="3">
        <v>1</v>
      </c>
      <c r="C448" s="2">
        <v>1</v>
      </c>
    </row>
    <row r="449" spans="1:3" x14ac:dyDescent="0.25">
      <c r="A449" s="3">
        <v>1181</v>
      </c>
      <c r="B449" s="3">
        <v>1</v>
      </c>
      <c r="C449" s="2">
        <v>1</v>
      </c>
    </row>
    <row r="450" spans="1:3" x14ac:dyDescent="0.25">
      <c r="A450" s="3">
        <v>1184</v>
      </c>
      <c r="B450" s="3">
        <v>1</v>
      </c>
      <c r="C450" s="2">
        <v>1</v>
      </c>
    </row>
    <row r="451" spans="1:3" x14ac:dyDescent="0.25">
      <c r="A451" s="3">
        <v>1185</v>
      </c>
      <c r="B451" s="3">
        <v>1</v>
      </c>
      <c r="C451" s="2">
        <v>1</v>
      </c>
    </row>
    <row r="452" spans="1:3" x14ac:dyDescent="0.25">
      <c r="A452" s="3">
        <v>1193</v>
      </c>
      <c r="B452" s="3">
        <v>1</v>
      </c>
      <c r="C452" s="2">
        <v>1</v>
      </c>
    </row>
    <row r="453" spans="1:3" x14ac:dyDescent="0.25">
      <c r="A453" s="3">
        <v>1198</v>
      </c>
      <c r="B453" s="3">
        <v>1</v>
      </c>
      <c r="C453" s="2">
        <v>1</v>
      </c>
    </row>
    <row r="454" spans="1:3" x14ac:dyDescent="0.25">
      <c r="A454" s="3">
        <v>1204</v>
      </c>
      <c r="B454" s="3">
        <v>1</v>
      </c>
      <c r="C454" s="2">
        <v>1</v>
      </c>
    </row>
    <row r="455" spans="1:3" x14ac:dyDescent="0.25">
      <c r="A455" s="3">
        <v>1208</v>
      </c>
      <c r="B455" s="3">
        <v>1</v>
      </c>
      <c r="C455" s="2">
        <v>1</v>
      </c>
    </row>
    <row r="456" spans="1:3" x14ac:dyDescent="0.25">
      <c r="A456" s="3">
        <v>1211</v>
      </c>
      <c r="B456" s="3">
        <v>1</v>
      </c>
      <c r="C456" s="2">
        <v>1</v>
      </c>
    </row>
    <row r="457" spans="1:3" x14ac:dyDescent="0.25">
      <c r="A457" s="3">
        <v>1212</v>
      </c>
      <c r="B457" s="3">
        <v>0</v>
      </c>
      <c r="C457" s="2">
        <v>1</v>
      </c>
    </row>
    <row r="458" spans="1:3" x14ac:dyDescent="0.25">
      <c r="A458" s="3">
        <v>1215</v>
      </c>
      <c r="B458" s="3">
        <v>1</v>
      </c>
      <c r="C458" s="2">
        <v>1</v>
      </c>
    </row>
    <row r="459" spans="1:3" x14ac:dyDescent="0.25">
      <c r="A459" s="3">
        <v>1222</v>
      </c>
      <c r="B459" s="3">
        <v>1</v>
      </c>
      <c r="C459" s="2">
        <v>1</v>
      </c>
    </row>
    <row r="460" spans="1:3" x14ac:dyDescent="0.25">
      <c r="A460" s="3">
        <v>1224</v>
      </c>
      <c r="B460" s="3">
        <v>0</v>
      </c>
      <c r="C460" s="2">
        <v>0</v>
      </c>
    </row>
    <row r="461" spans="1:3" x14ac:dyDescent="0.25">
      <c r="A461" s="3">
        <v>1225</v>
      </c>
      <c r="B461" s="3">
        <v>0</v>
      </c>
      <c r="C461" s="2">
        <v>1</v>
      </c>
    </row>
    <row r="462" spans="1:3" x14ac:dyDescent="0.25">
      <c r="A462" s="3">
        <v>1229</v>
      </c>
      <c r="B462" s="3">
        <v>1</v>
      </c>
      <c r="C462" s="2">
        <v>1</v>
      </c>
    </row>
    <row r="463" spans="1:3" x14ac:dyDescent="0.25">
      <c r="A463" s="3">
        <v>1230</v>
      </c>
      <c r="B463" s="3">
        <v>1</v>
      </c>
      <c r="C463" s="2">
        <v>1</v>
      </c>
    </row>
    <row r="464" spans="1:3" x14ac:dyDescent="0.25">
      <c r="A464" s="3">
        <v>1231</v>
      </c>
      <c r="B464" s="3">
        <v>1</v>
      </c>
      <c r="C464" s="2">
        <v>1</v>
      </c>
    </row>
    <row r="465" spans="1:3" x14ac:dyDescent="0.25">
      <c r="A465" s="3">
        <v>1233</v>
      </c>
      <c r="B465" s="3">
        <v>0</v>
      </c>
      <c r="C465" s="2">
        <v>0</v>
      </c>
    </row>
    <row r="466" spans="1:3" x14ac:dyDescent="0.25">
      <c r="A466" s="3">
        <v>1236</v>
      </c>
      <c r="B466" s="3">
        <v>1</v>
      </c>
      <c r="C466" s="2">
        <v>1</v>
      </c>
    </row>
    <row r="467" spans="1:3" x14ac:dyDescent="0.25">
      <c r="A467" s="3">
        <v>1249</v>
      </c>
      <c r="B467" s="3">
        <v>1</v>
      </c>
      <c r="C467" s="2">
        <v>1</v>
      </c>
    </row>
    <row r="468" spans="1:3" x14ac:dyDescent="0.25">
      <c r="A468" s="3">
        <v>1254</v>
      </c>
      <c r="B468" s="3">
        <v>1</v>
      </c>
      <c r="C468" s="2">
        <v>1</v>
      </c>
    </row>
    <row r="469" spans="1:3" x14ac:dyDescent="0.25">
      <c r="A469" s="3">
        <v>1256</v>
      </c>
      <c r="B469" s="3">
        <v>1</v>
      </c>
      <c r="C469" s="2">
        <v>1</v>
      </c>
    </row>
    <row r="470" spans="1:3" x14ac:dyDescent="0.25">
      <c r="A470" s="3">
        <v>1258</v>
      </c>
      <c r="B470" s="3">
        <v>1</v>
      </c>
      <c r="C470" s="2">
        <v>1</v>
      </c>
    </row>
    <row r="471" spans="1:3" x14ac:dyDescent="0.25">
      <c r="A471" s="3">
        <v>1260</v>
      </c>
      <c r="B471" s="3">
        <v>1</v>
      </c>
      <c r="C471" s="2">
        <v>1</v>
      </c>
    </row>
    <row r="472" spans="1:3" x14ac:dyDescent="0.25">
      <c r="A472" s="3">
        <v>1261</v>
      </c>
      <c r="B472" s="3">
        <v>1</v>
      </c>
      <c r="C472" s="2">
        <v>1</v>
      </c>
    </row>
    <row r="473" spans="1:3" x14ac:dyDescent="0.25">
      <c r="A473" s="3">
        <v>1264</v>
      </c>
      <c r="B473" s="3">
        <v>1</v>
      </c>
      <c r="C473" s="2">
        <v>1</v>
      </c>
    </row>
    <row r="474" spans="1:3" x14ac:dyDescent="0.25">
      <c r="A474" s="3">
        <v>1268</v>
      </c>
      <c r="B474" s="3">
        <v>1</v>
      </c>
      <c r="C474" s="2">
        <v>1</v>
      </c>
    </row>
    <row r="475" spans="1:3" x14ac:dyDescent="0.25">
      <c r="A475" s="3">
        <v>1269</v>
      </c>
      <c r="B475" s="3">
        <v>1</v>
      </c>
      <c r="C475" s="2">
        <v>1</v>
      </c>
    </row>
    <row r="476" spans="1:3" x14ac:dyDescent="0.25">
      <c r="A476" s="3">
        <v>1273</v>
      </c>
      <c r="B476" s="3">
        <v>1</v>
      </c>
      <c r="C476" s="2">
        <v>1</v>
      </c>
    </row>
    <row r="477" spans="1:3" x14ac:dyDescent="0.25">
      <c r="A477" s="3">
        <v>1274</v>
      </c>
      <c r="B477" s="3">
        <v>1</v>
      </c>
      <c r="C477" s="2">
        <v>1</v>
      </c>
    </row>
    <row r="478" spans="1:3" x14ac:dyDescent="0.25">
      <c r="A478" s="3">
        <v>1275</v>
      </c>
      <c r="B478" s="3">
        <v>1</v>
      </c>
      <c r="C478" s="2">
        <v>1</v>
      </c>
    </row>
    <row r="479" spans="1:3" x14ac:dyDescent="0.25">
      <c r="A479" s="3">
        <v>1277</v>
      </c>
      <c r="B479" s="3">
        <v>1</v>
      </c>
      <c r="C479" s="2">
        <v>1</v>
      </c>
    </row>
    <row r="480" spans="1:3" x14ac:dyDescent="0.25">
      <c r="A480" s="3">
        <v>1283</v>
      </c>
      <c r="B480" s="3">
        <v>1</v>
      </c>
      <c r="C480" s="2">
        <v>1</v>
      </c>
    </row>
    <row r="481" spans="1:3" x14ac:dyDescent="0.25">
      <c r="A481" s="3">
        <v>1284</v>
      </c>
      <c r="B481" s="3">
        <v>1</v>
      </c>
      <c r="C481" s="2">
        <v>1</v>
      </c>
    </row>
    <row r="482" spans="1:3" x14ac:dyDescent="0.25">
      <c r="A482" s="3">
        <v>1286</v>
      </c>
      <c r="B482" s="3">
        <v>1</v>
      </c>
      <c r="C482" s="2">
        <v>1</v>
      </c>
    </row>
    <row r="483" spans="1:3" x14ac:dyDescent="0.25">
      <c r="A483" s="3">
        <v>1288</v>
      </c>
      <c r="B483" s="3">
        <v>0</v>
      </c>
      <c r="C483" s="2">
        <v>1</v>
      </c>
    </row>
    <row r="484" spans="1:3" x14ac:dyDescent="0.25">
      <c r="A484" s="3">
        <v>1300</v>
      </c>
      <c r="B484" s="3">
        <v>1</v>
      </c>
      <c r="C484" s="2">
        <v>1</v>
      </c>
    </row>
    <row r="485" spans="1:3" x14ac:dyDescent="0.25">
      <c r="A485" s="3">
        <v>1301</v>
      </c>
      <c r="B485" s="3">
        <v>1</v>
      </c>
      <c r="C485" s="2">
        <v>1</v>
      </c>
    </row>
    <row r="486" spans="1:3" x14ac:dyDescent="0.25">
      <c r="A486" s="3">
        <v>1305</v>
      </c>
      <c r="B486" s="3">
        <v>1</v>
      </c>
      <c r="C486" s="2">
        <v>1</v>
      </c>
    </row>
    <row r="487" spans="1:3" x14ac:dyDescent="0.25">
      <c r="A487" s="3">
        <v>1306</v>
      </c>
      <c r="B487" s="3">
        <v>1</v>
      </c>
      <c r="C487" s="2">
        <v>1</v>
      </c>
    </row>
    <row r="488" spans="1:3" x14ac:dyDescent="0.25">
      <c r="A488" s="3">
        <v>1313</v>
      </c>
      <c r="B488" s="3">
        <v>1</v>
      </c>
      <c r="C488" s="2">
        <v>1</v>
      </c>
    </row>
    <row r="489" spans="1:3" x14ac:dyDescent="0.25">
      <c r="A489" s="3">
        <v>1315</v>
      </c>
      <c r="B489" s="3">
        <v>0</v>
      </c>
      <c r="C489" s="2">
        <v>1</v>
      </c>
    </row>
    <row r="490" spans="1:3" x14ac:dyDescent="0.25">
      <c r="A490" s="3">
        <v>1318</v>
      </c>
      <c r="B490" s="3">
        <v>1</v>
      </c>
      <c r="C490" s="2">
        <v>1</v>
      </c>
    </row>
    <row r="491" spans="1:3" x14ac:dyDescent="0.25">
      <c r="A491" s="3">
        <v>1322</v>
      </c>
      <c r="B491" s="3">
        <v>1</v>
      </c>
      <c r="C491" s="2">
        <v>1</v>
      </c>
    </row>
    <row r="492" spans="1:3" x14ac:dyDescent="0.25">
      <c r="A492" s="3">
        <v>1330</v>
      </c>
      <c r="B492" s="3">
        <v>1</v>
      </c>
      <c r="C492" s="2">
        <v>1</v>
      </c>
    </row>
    <row r="493" spans="1:3" x14ac:dyDescent="0.25">
      <c r="A493" s="3">
        <v>1332</v>
      </c>
      <c r="B493" s="3">
        <v>1</v>
      </c>
      <c r="C493" s="2">
        <v>1</v>
      </c>
    </row>
    <row r="494" spans="1:3" x14ac:dyDescent="0.25">
      <c r="A494" s="3">
        <v>1337</v>
      </c>
      <c r="B494" s="3">
        <v>1</v>
      </c>
      <c r="C494" s="2">
        <v>1</v>
      </c>
    </row>
    <row r="495" spans="1:3" x14ac:dyDescent="0.25">
      <c r="A495" s="3">
        <v>1338</v>
      </c>
      <c r="B495" s="3">
        <v>1</v>
      </c>
      <c r="C495" s="2">
        <v>1</v>
      </c>
    </row>
    <row r="496" spans="1:3" x14ac:dyDescent="0.25">
      <c r="A496" s="3">
        <v>1343</v>
      </c>
      <c r="B496" s="3">
        <v>1</v>
      </c>
      <c r="C496" s="2">
        <v>1</v>
      </c>
    </row>
    <row r="497" spans="1:3" x14ac:dyDescent="0.25">
      <c r="A497" s="3">
        <v>1345</v>
      </c>
      <c r="B497" s="3">
        <v>1</v>
      </c>
      <c r="C497" s="2">
        <v>1</v>
      </c>
    </row>
    <row r="498" spans="1:3" x14ac:dyDescent="0.25">
      <c r="A498" s="3">
        <v>1348</v>
      </c>
      <c r="B498" s="3">
        <v>1</v>
      </c>
      <c r="C498" s="2">
        <v>1</v>
      </c>
    </row>
    <row r="499" spans="1:3" x14ac:dyDescent="0.25">
      <c r="A499" s="3">
        <v>1349</v>
      </c>
      <c r="B499" s="3">
        <v>1</v>
      </c>
      <c r="C499" s="2">
        <v>1</v>
      </c>
    </row>
    <row r="500" spans="1:3" x14ac:dyDescent="0.25">
      <c r="A500" s="3">
        <v>1351</v>
      </c>
      <c r="B500" s="3">
        <v>1</v>
      </c>
      <c r="C500" s="2">
        <v>1</v>
      </c>
    </row>
    <row r="501" spans="1:3" x14ac:dyDescent="0.25">
      <c r="A501" s="3">
        <v>1358</v>
      </c>
      <c r="B501" s="3">
        <v>1</v>
      </c>
      <c r="C501" s="2">
        <v>1</v>
      </c>
    </row>
    <row r="502" spans="1:3" x14ac:dyDescent="0.25">
      <c r="A502" s="3">
        <v>1359</v>
      </c>
      <c r="B502" s="3">
        <v>1</v>
      </c>
      <c r="C502" s="2">
        <v>1</v>
      </c>
    </row>
    <row r="503" spans="1:3" x14ac:dyDescent="0.25">
      <c r="A503" s="3">
        <v>1360</v>
      </c>
      <c r="B503" s="3">
        <v>1</v>
      </c>
      <c r="C503" s="2">
        <v>1</v>
      </c>
    </row>
    <row r="504" spans="1:3" x14ac:dyDescent="0.25">
      <c r="A504" s="3">
        <v>1370</v>
      </c>
      <c r="B504" s="3">
        <v>1</v>
      </c>
      <c r="C504" s="2">
        <v>1</v>
      </c>
    </row>
    <row r="505" spans="1:3" x14ac:dyDescent="0.25">
      <c r="A505" s="3">
        <v>1373</v>
      </c>
      <c r="B505" s="3">
        <v>0</v>
      </c>
      <c r="C505" s="2">
        <v>1</v>
      </c>
    </row>
    <row r="506" spans="1:3" x14ac:dyDescent="0.25">
      <c r="A506" s="3">
        <v>1375</v>
      </c>
      <c r="B506" s="3">
        <v>1</v>
      </c>
      <c r="C506" s="2">
        <v>1</v>
      </c>
    </row>
    <row r="507" spans="1:3" x14ac:dyDescent="0.25">
      <c r="A507" s="3">
        <v>1380</v>
      </c>
      <c r="B507" s="3">
        <v>1</v>
      </c>
      <c r="C507" s="2">
        <v>1</v>
      </c>
    </row>
    <row r="508" spans="1:3" x14ac:dyDescent="0.25">
      <c r="A508" s="3">
        <v>1382</v>
      </c>
      <c r="B508" s="3">
        <v>1</v>
      </c>
      <c r="C508" s="2">
        <v>1</v>
      </c>
    </row>
    <row r="509" spans="1:3" x14ac:dyDescent="0.25">
      <c r="A509" s="3">
        <v>1384</v>
      </c>
      <c r="B509" s="3">
        <v>1</v>
      </c>
      <c r="C509" s="2">
        <v>1</v>
      </c>
    </row>
    <row r="510" spans="1:3" x14ac:dyDescent="0.25">
      <c r="A510" s="3">
        <v>1390</v>
      </c>
      <c r="B510" s="3">
        <v>1</v>
      </c>
      <c r="C510" s="2">
        <v>1</v>
      </c>
    </row>
    <row r="511" spans="1:3" x14ac:dyDescent="0.25">
      <c r="A511" s="3">
        <v>1394</v>
      </c>
      <c r="B511" s="3">
        <v>1</v>
      </c>
      <c r="C511" s="2">
        <v>1</v>
      </c>
    </row>
    <row r="512" spans="1:3" x14ac:dyDescent="0.25">
      <c r="A512" s="3">
        <v>1395</v>
      </c>
      <c r="B512" s="3">
        <v>1</v>
      </c>
      <c r="C512" s="2">
        <v>1</v>
      </c>
    </row>
    <row r="513" spans="1:3" x14ac:dyDescent="0.25">
      <c r="A513" s="3">
        <v>1399</v>
      </c>
      <c r="B513" s="3">
        <v>1</v>
      </c>
      <c r="C513" s="2">
        <v>1</v>
      </c>
    </row>
    <row r="514" spans="1:3" x14ac:dyDescent="0.25">
      <c r="A514" s="3">
        <v>1408</v>
      </c>
      <c r="B514" s="3">
        <v>1</v>
      </c>
      <c r="C514" s="2">
        <v>1</v>
      </c>
    </row>
    <row r="515" spans="1:3" x14ac:dyDescent="0.25">
      <c r="A515" s="3">
        <v>1412</v>
      </c>
      <c r="B515" s="3">
        <v>1</v>
      </c>
      <c r="C515" s="2">
        <v>1</v>
      </c>
    </row>
    <row r="516" spans="1:3" x14ac:dyDescent="0.25">
      <c r="A516" s="3">
        <v>1414</v>
      </c>
      <c r="B516" s="3">
        <v>1</v>
      </c>
      <c r="C516" s="2">
        <v>1</v>
      </c>
    </row>
    <row r="517" spans="1:3" x14ac:dyDescent="0.25">
      <c r="A517" s="3">
        <v>1418</v>
      </c>
      <c r="B517" s="3">
        <v>1</v>
      </c>
      <c r="C517" s="2">
        <v>1</v>
      </c>
    </row>
    <row r="518" spans="1:3" x14ac:dyDescent="0.25">
      <c r="A518" s="3">
        <v>1432</v>
      </c>
      <c r="B518" s="3">
        <v>1</v>
      </c>
      <c r="C518" s="2">
        <v>1</v>
      </c>
    </row>
    <row r="519" spans="1:3" x14ac:dyDescent="0.25">
      <c r="A519" s="3">
        <v>1436</v>
      </c>
      <c r="B519" s="3">
        <v>1</v>
      </c>
      <c r="C519" s="2">
        <v>1</v>
      </c>
    </row>
    <row r="520" spans="1:3" x14ac:dyDescent="0.25">
      <c r="A520" s="3">
        <v>1443</v>
      </c>
      <c r="B520" s="3">
        <v>1</v>
      </c>
      <c r="C520" s="2">
        <v>1</v>
      </c>
    </row>
    <row r="521" spans="1:3" x14ac:dyDescent="0.25">
      <c r="A521" s="3">
        <v>1444</v>
      </c>
      <c r="B521" s="3">
        <v>1</v>
      </c>
      <c r="C521" s="2">
        <v>1</v>
      </c>
    </row>
    <row r="522" spans="1:3" x14ac:dyDescent="0.25">
      <c r="A522" s="3">
        <v>1445</v>
      </c>
      <c r="B522" s="3">
        <v>1</v>
      </c>
      <c r="C522" s="2">
        <v>1</v>
      </c>
    </row>
    <row r="523" spans="1:3" x14ac:dyDescent="0.25">
      <c r="A523" s="3">
        <v>1449</v>
      </c>
      <c r="B523" s="3">
        <v>1</v>
      </c>
      <c r="C523" s="2">
        <v>1</v>
      </c>
    </row>
    <row r="524" spans="1:3" x14ac:dyDescent="0.25">
      <c r="A524" s="3">
        <v>1456</v>
      </c>
      <c r="B524" s="3">
        <v>0</v>
      </c>
      <c r="C524" s="2">
        <v>1</v>
      </c>
    </row>
    <row r="525" spans="1:3" x14ac:dyDescent="0.25">
      <c r="A525" s="3">
        <v>1466</v>
      </c>
      <c r="B525" s="3">
        <v>1</v>
      </c>
      <c r="C525" s="2">
        <v>1</v>
      </c>
    </row>
    <row r="526" spans="1:3" x14ac:dyDescent="0.25">
      <c r="A526" s="3">
        <v>1467</v>
      </c>
      <c r="B526" s="3">
        <v>1</v>
      </c>
      <c r="C526" s="2">
        <v>1</v>
      </c>
    </row>
    <row r="527" spans="1:3" x14ac:dyDescent="0.25">
      <c r="A527" s="3">
        <v>1468</v>
      </c>
      <c r="B527" s="3">
        <v>1</v>
      </c>
      <c r="C527" s="2">
        <v>1</v>
      </c>
    </row>
    <row r="528" spans="1:3" x14ac:dyDescent="0.25">
      <c r="A528" s="3">
        <v>1471</v>
      </c>
      <c r="B528" s="3">
        <v>0</v>
      </c>
      <c r="C528" s="2">
        <v>1</v>
      </c>
    </row>
    <row r="529" spans="1:3" x14ac:dyDescent="0.25">
      <c r="A529" s="3">
        <v>1472</v>
      </c>
      <c r="B529" s="3">
        <v>1</v>
      </c>
      <c r="C529" s="2">
        <v>1</v>
      </c>
    </row>
    <row r="530" spans="1:3" x14ac:dyDescent="0.25">
      <c r="A530" s="3">
        <v>1473</v>
      </c>
      <c r="B530" s="3">
        <v>1</v>
      </c>
      <c r="C530" s="2">
        <v>1</v>
      </c>
    </row>
    <row r="531" spans="1:3" x14ac:dyDescent="0.25">
      <c r="A531" s="3">
        <v>1475</v>
      </c>
      <c r="B531" s="3">
        <v>1</v>
      </c>
      <c r="C531" s="2">
        <v>1</v>
      </c>
    </row>
    <row r="532" spans="1:3" x14ac:dyDescent="0.25">
      <c r="A532" s="3">
        <v>1478</v>
      </c>
      <c r="B532" s="3">
        <v>1</v>
      </c>
      <c r="C532" s="2">
        <v>1</v>
      </c>
    </row>
    <row r="533" spans="1:3" x14ac:dyDescent="0.25">
      <c r="A533" s="3">
        <v>1480</v>
      </c>
      <c r="B533" s="3">
        <v>1</v>
      </c>
      <c r="C533" s="2">
        <v>1</v>
      </c>
    </row>
    <row r="534" spans="1:3" x14ac:dyDescent="0.25">
      <c r="A534" s="3">
        <v>1486</v>
      </c>
      <c r="B534" s="3">
        <v>1</v>
      </c>
      <c r="C534" s="2">
        <v>1</v>
      </c>
    </row>
    <row r="535" spans="1:3" x14ac:dyDescent="0.25">
      <c r="A535" s="3">
        <v>1490</v>
      </c>
      <c r="B535" s="3">
        <v>0</v>
      </c>
      <c r="C535" s="2">
        <v>1</v>
      </c>
    </row>
    <row r="536" spans="1:3" x14ac:dyDescent="0.25">
      <c r="A536" s="3">
        <v>1493</v>
      </c>
      <c r="B536" s="3">
        <v>1</v>
      </c>
      <c r="C536" s="2">
        <v>1</v>
      </c>
    </row>
    <row r="537" spans="1:3" x14ac:dyDescent="0.25">
      <c r="A537" s="3">
        <v>1495</v>
      </c>
      <c r="B537" s="3">
        <v>0</v>
      </c>
      <c r="C537" s="2">
        <v>1</v>
      </c>
    </row>
    <row r="538" spans="1:3" x14ac:dyDescent="0.25">
      <c r="A538" s="3">
        <v>1497</v>
      </c>
      <c r="B538" s="3">
        <v>1</v>
      </c>
      <c r="C538" s="2">
        <v>1</v>
      </c>
    </row>
    <row r="539" spans="1:3" x14ac:dyDescent="0.25">
      <c r="A539" s="3">
        <v>1498</v>
      </c>
      <c r="B539" s="3">
        <v>1</v>
      </c>
      <c r="C539" s="2">
        <v>1</v>
      </c>
    </row>
    <row r="540" spans="1:3" x14ac:dyDescent="0.25">
      <c r="A540" s="3">
        <v>1517</v>
      </c>
      <c r="B540" s="3">
        <v>1</v>
      </c>
      <c r="C540" s="2">
        <v>1</v>
      </c>
    </row>
    <row r="541" spans="1:3" x14ac:dyDescent="0.25">
      <c r="A541" s="3">
        <v>1522</v>
      </c>
      <c r="B541" s="3">
        <v>1</v>
      </c>
      <c r="C541" s="2">
        <v>1</v>
      </c>
    </row>
    <row r="542" spans="1:3" x14ac:dyDescent="0.25">
      <c r="A542" s="3">
        <v>1528</v>
      </c>
      <c r="B542" s="3">
        <v>1</v>
      </c>
      <c r="C542" s="2">
        <v>1</v>
      </c>
    </row>
    <row r="543" spans="1:3" x14ac:dyDescent="0.25">
      <c r="A543" s="3">
        <v>1533</v>
      </c>
      <c r="B543" s="3">
        <v>1</v>
      </c>
      <c r="C543" s="2">
        <v>1</v>
      </c>
    </row>
    <row r="544" spans="1:3" x14ac:dyDescent="0.25">
      <c r="A544" s="3">
        <v>1535</v>
      </c>
      <c r="B544" s="3">
        <v>1</v>
      </c>
      <c r="C544" s="2">
        <v>1</v>
      </c>
    </row>
    <row r="545" spans="1:3" x14ac:dyDescent="0.25">
      <c r="A545" s="3">
        <v>1549</v>
      </c>
      <c r="B545" s="3">
        <v>1</v>
      </c>
      <c r="C545" s="2">
        <v>1</v>
      </c>
    </row>
    <row r="546" spans="1:3" x14ac:dyDescent="0.25">
      <c r="A546" s="3">
        <v>1552</v>
      </c>
      <c r="B546" s="3">
        <v>1</v>
      </c>
      <c r="C546" s="2">
        <v>1</v>
      </c>
    </row>
    <row r="547" spans="1:3" x14ac:dyDescent="0.25">
      <c r="A547" s="3">
        <v>1563</v>
      </c>
      <c r="B547" s="3">
        <v>1</v>
      </c>
      <c r="C547" s="2">
        <v>1</v>
      </c>
    </row>
    <row r="548" spans="1:3" x14ac:dyDescent="0.25">
      <c r="A548" s="3">
        <v>1569</v>
      </c>
      <c r="B548" s="3">
        <v>1</v>
      </c>
      <c r="C548" s="2">
        <v>1</v>
      </c>
    </row>
    <row r="549" spans="1:3" x14ac:dyDescent="0.25">
      <c r="A549" s="3">
        <v>1572</v>
      </c>
      <c r="B549" s="3">
        <v>1</v>
      </c>
      <c r="C549" s="2">
        <v>1</v>
      </c>
    </row>
    <row r="550" spans="1:3" x14ac:dyDescent="0.25">
      <c r="A550" s="3">
        <v>1575</v>
      </c>
      <c r="B550" s="3">
        <v>1</v>
      </c>
      <c r="C550" s="2">
        <v>1</v>
      </c>
    </row>
    <row r="551" spans="1:3" x14ac:dyDescent="0.25">
      <c r="A551" s="3">
        <v>1576</v>
      </c>
      <c r="B551" s="3">
        <v>1</v>
      </c>
      <c r="C551" s="2">
        <v>1</v>
      </c>
    </row>
    <row r="552" spans="1:3" x14ac:dyDescent="0.25">
      <c r="A552" s="3">
        <v>1581</v>
      </c>
      <c r="B552" s="3">
        <v>1</v>
      </c>
      <c r="C552" s="2">
        <v>1</v>
      </c>
    </row>
    <row r="553" spans="1:3" x14ac:dyDescent="0.25">
      <c r="A553" s="3">
        <v>1586</v>
      </c>
      <c r="B553" s="3">
        <v>0</v>
      </c>
      <c r="C553" s="2">
        <v>0</v>
      </c>
    </row>
  </sheetData>
  <mergeCells count="2">
    <mergeCell ref="G14:H14"/>
    <mergeCell ref="E16:E17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C31"/>
  <sheetViews>
    <sheetView topLeftCell="A27" zoomScale="160" zoomScaleNormal="160" workbookViewId="0">
      <selection activeCell="C31" sqref="C31"/>
    </sheetView>
  </sheetViews>
  <sheetFormatPr defaultRowHeight="13.2" x14ac:dyDescent="0.25"/>
  <cols>
    <col min="1" max="1" width="21.21875" customWidth="1"/>
    <col min="2" max="2" width="11.5546875"/>
    <col min="3" max="3" width="53.5546875" customWidth="1"/>
    <col min="4" max="1025" width="11.5546875"/>
  </cols>
  <sheetData>
    <row r="27" spans="1:3" x14ac:dyDescent="0.25">
      <c r="A27" s="4" t="s">
        <v>42</v>
      </c>
      <c r="B27" s="4" t="s">
        <v>43</v>
      </c>
    </row>
    <row r="28" spans="1:3" x14ac:dyDescent="0.25">
      <c r="A28" s="2" t="s">
        <v>30</v>
      </c>
      <c r="B28" s="2" t="s">
        <v>32</v>
      </c>
      <c r="C28" t="s">
        <v>44</v>
      </c>
    </row>
    <row r="29" spans="1:3" x14ac:dyDescent="0.25">
      <c r="A29" s="2" t="s">
        <v>33</v>
      </c>
      <c r="B29" s="2" t="s">
        <v>35</v>
      </c>
      <c r="C29" t="s">
        <v>45</v>
      </c>
    </row>
    <row r="30" spans="1:3" x14ac:dyDescent="0.25">
      <c r="A30" s="2" t="s">
        <v>36</v>
      </c>
      <c r="B30" s="2" t="s">
        <v>38</v>
      </c>
      <c r="C30" t="s">
        <v>46</v>
      </c>
    </row>
    <row r="31" spans="1:3" x14ac:dyDescent="0.25">
      <c r="A31" s="2" t="s">
        <v>39</v>
      </c>
      <c r="B31" s="2" t="s">
        <v>47</v>
      </c>
      <c r="C31" t="s">
        <v>48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53"/>
  <sheetViews>
    <sheetView topLeftCell="B4" zoomScale="160" zoomScaleNormal="160" workbookViewId="0">
      <selection activeCell="B9" sqref="B9"/>
    </sheetView>
  </sheetViews>
  <sheetFormatPr defaultRowHeight="13.2" x14ac:dyDescent="0.25"/>
  <cols>
    <col min="1" max="1" width="8.6640625" style="2" hidden="1" customWidth="1"/>
    <col min="2" max="2" width="9.21875" style="2" customWidth="1"/>
    <col min="3" max="3" width="13.33203125" style="2" customWidth="1"/>
    <col min="4" max="4" width="11.5546875" style="2"/>
    <col min="5" max="5" width="21.21875" style="2" customWidth="1"/>
    <col min="6" max="6" width="17.6640625" style="2" customWidth="1"/>
    <col min="7" max="7" width="33" style="2" customWidth="1"/>
    <col min="8" max="8" width="22.33203125" style="2" customWidth="1"/>
    <col min="9" max="1025" width="11.5546875" style="2"/>
  </cols>
  <sheetData>
    <row r="1" spans="1:10" x14ac:dyDescent="0.25">
      <c r="A1" s="2" t="s">
        <v>0</v>
      </c>
      <c r="B1" s="2" t="s">
        <v>1</v>
      </c>
      <c r="C1" s="2" t="s">
        <v>2</v>
      </c>
    </row>
    <row r="2" spans="1:10" x14ac:dyDescent="0.25">
      <c r="A2" s="3">
        <v>2</v>
      </c>
      <c r="B2" s="3">
        <v>1</v>
      </c>
      <c r="C2" s="2">
        <v>1</v>
      </c>
      <c r="D2"/>
    </row>
    <row r="3" spans="1:10" x14ac:dyDescent="0.25">
      <c r="A3" s="3">
        <v>5</v>
      </c>
      <c r="B3" s="3">
        <v>1</v>
      </c>
      <c r="C3" s="2">
        <v>0</v>
      </c>
      <c r="D3"/>
    </row>
    <row r="4" spans="1:10" x14ac:dyDescent="0.25">
      <c r="A4" s="3">
        <v>12</v>
      </c>
      <c r="B4" s="3">
        <v>1</v>
      </c>
      <c r="C4" s="2">
        <v>0</v>
      </c>
      <c r="D4"/>
      <c r="E4" s="2" t="s">
        <v>5</v>
      </c>
      <c r="F4" s="2">
        <f>COUNTIFS($C$2:$C$553, "1", $B$2:$B$553, "1")</f>
        <v>159</v>
      </c>
      <c r="G4" s="2" t="s">
        <v>18</v>
      </c>
    </row>
    <row r="5" spans="1:10" x14ac:dyDescent="0.25">
      <c r="A5" s="3">
        <v>14</v>
      </c>
      <c r="B5" s="3">
        <v>1</v>
      </c>
      <c r="C5" s="2">
        <v>1</v>
      </c>
      <c r="D5"/>
      <c r="E5" s="2" t="s">
        <v>6</v>
      </c>
      <c r="F5" s="2">
        <f>COUNTIFS($C$2:$C$553, "0", $B$2:$B$553, "0")</f>
        <v>232</v>
      </c>
      <c r="G5" s="2" t="s">
        <v>19</v>
      </c>
    </row>
    <row r="6" spans="1:10" x14ac:dyDescent="0.25">
      <c r="A6" s="3">
        <v>15</v>
      </c>
      <c r="B6" s="3">
        <v>0</v>
      </c>
      <c r="C6" s="2">
        <v>0</v>
      </c>
      <c r="D6"/>
      <c r="E6" s="2" t="s">
        <v>7</v>
      </c>
      <c r="F6" s="2">
        <f>COUNTIFS($C$2:$C$553, "1", $B$2:$B$553, "0")</f>
        <v>60</v>
      </c>
      <c r="G6" s="2" t="s">
        <v>20</v>
      </c>
    </row>
    <row r="7" spans="1:10" x14ac:dyDescent="0.25">
      <c r="A7" s="3">
        <v>18</v>
      </c>
      <c r="B7" s="3">
        <v>0</v>
      </c>
      <c r="C7" s="2">
        <v>0</v>
      </c>
      <c r="D7"/>
      <c r="E7" s="2" t="s">
        <v>8</v>
      </c>
      <c r="F7" s="2">
        <f>COUNTIFS($C$2:$C$553, "0", $B$2:$B$553, "1")</f>
        <v>101</v>
      </c>
      <c r="G7" s="2" t="s">
        <v>21</v>
      </c>
    </row>
    <row r="8" spans="1:10" x14ac:dyDescent="0.25">
      <c r="A8" s="3">
        <v>21</v>
      </c>
      <c r="B8" s="3">
        <v>0</v>
      </c>
      <c r="C8" s="2">
        <v>0</v>
      </c>
      <c r="D8"/>
      <c r="E8" s="4" t="s">
        <v>4</v>
      </c>
      <c r="F8" s="4">
        <f>(F4+F5)/(F4+F5+F6+F7)</f>
        <v>0.70833333333333337</v>
      </c>
      <c r="G8" s="2" t="s">
        <v>23</v>
      </c>
      <c r="H8" s="2" t="s">
        <v>22</v>
      </c>
      <c r="I8"/>
      <c r="J8"/>
    </row>
    <row r="9" spans="1:10" x14ac:dyDescent="0.25">
      <c r="A9" s="3">
        <v>24</v>
      </c>
      <c r="B9" s="3">
        <v>1</v>
      </c>
      <c r="C9" s="2">
        <v>1</v>
      </c>
      <c r="D9"/>
      <c r="E9"/>
      <c r="F9"/>
      <c r="G9"/>
      <c r="H9"/>
    </row>
    <row r="10" spans="1:10" x14ac:dyDescent="0.25">
      <c r="A10" s="3">
        <v>25</v>
      </c>
      <c r="B10" s="3">
        <v>1</v>
      </c>
      <c r="C10" s="2">
        <v>1</v>
      </c>
      <c r="D10"/>
      <c r="E10" s="5"/>
      <c r="F10" s="5"/>
      <c r="G10" s="1" t="s">
        <v>49</v>
      </c>
      <c r="H10" s="1"/>
    </row>
    <row r="11" spans="1:10" x14ac:dyDescent="0.25">
      <c r="A11" s="3">
        <v>29</v>
      </c>
      <c r="B11" s="3">
        <v>0</v>
      </c>
      <c r="C11" s="2">
        <v>0</v>
      </c>
      <c r="D11"/>
      <c r="E11" s="5"/>
      <c r="F11" s="6"/>
      <c r="G11" s="7" t="s">
        <v>25</v>
      </c>
      <c r="H11" s="7" t="s">
        <v>26</v>
      </c>
      <c r="I11"/>
    </row>
    <row r="12" spans="1:10" x14ac:dyDescent="0.25">
      <c r="A12" s="3">
        <v>35</v>
      </c>
      <c r="B12" s="3">
        <v>1</v>
      </c>
      <c r="C12" s="2">
        <v>1</v>
      </c>
      <c r="D12"/>
      <c r="E12" s="1" t="s">
        <v>27</v>
      </c>
      <c r="F12" s="7" t="s">
        <v>28</v>
      </c>
      <c r="G12" s="8" t="str">
        <f>F4 &amp; " (TP)"</f>
        <v>159 (TP)</v>
      </c>
      <c r="H12" s="9" t="str">
        <f>F6 &amp; " (FP) - Type I Error"</f>
        <v>60 (FP) - Type I Error</v>
      </c>
      <c r="I12"/>
    </row>
    <row r="13" spans="1:10" x14ac:dyDescent="0.25">
      <c r="A13" s="3">
        <v>36</v>
      </c>
      <c r="B13" s="3">
        <v>1</v>
      </c>
      <c r="C13" s="2">
        <v>1</v>
      </c>
      <c r="D13"/>
      <c r="E13" s="1"/>
      <c r="F13" s="7" t="s">
        <v>29</v>
      </c>
      <c r="G13" s="9" t="str">
        <f>F7 &amp; " (FN) - Type II Error"</f>
        <v>101 (FN) - Type II Error</v>
      </c>
      <c r="H13" s="9" t="str">
        <f>F5&amp;" (TN)"</f>
        <v>232 (TN)</v>
      </c>
    </row>
    <row r="14" spans="1:10" x14ac:dyDescent="0.25">
      <c r="A14" s="3">
        <v>39</v>
      </c>
      <c r="B14" s="3">
        <v>0</v>
      </c>
      <c r="C14" s="2">
        <v>0</v>
      </c>
      <c r="D14"/>
    </row>
    <row r="15" spans="1:10" x14ac:dyDescent="0.25">
      <c r="A15" s="3">
        <v>41</v>
      </c>
      <c r="B15" s="3">
        <v>1</v>
      </c>
      <c r="C15" s="2">
        <v>1</v>
      </c>
      <c r="D15"/>
    </row>
    <row r="16" spans="1:10" x14ac:dyDescent="0.25">
      <c r="A16" s="3">
        <v>44</v>
      </c>
      <c r="B16" s="3">
        <v>1</v>
      </c>
      <c r="C16" s="2">
        <v>0</v>
      </c>
      <c r="D16"/>
      <c r="E16" s="2" t="s">
        <v>30</v>
      </c>
      <c r="F16" s="2">
        <f>F4/(F4+F7)</f>
        <v>0.61153846153846159</v>
      </c>
      <c r="G16" s="2" t="s">
        <v>32</v>
      </c>
      <c r="H16" s="2" t="s">
        <v>31</v>
      </c>
      <c r="I16"/>
    </row>
    <row r="17" spans="1:9" x14ac:dyDescent="0.25">
      <c r="A17" s="3">
        <v>45</v>
      </c>
      <c r="B17" s="3">
        <v>1</v>
      </c>
      <c r="C17" s="2">
        <v>1</v>
      </c>
      <c r="D17"/>
      <c r="E17" s="2" t="s">
        <v>33</v>
      </c>
      <c r="F17" s="2">
        <f>F5/(F5+F6)</f>
        <v>0.79452054794520544</v>
      </c>
      <c r="G17" s="2" t="s">
        <v>35</v>
      </c>
      <c r="H17" s="10" t="s">
        <v>34</v>
      </c>
      <c r="I17"/>
    </row>
    <row r="18" spans="1:9" x14ac:dyDescent="0.25">
      <c r="A18" s="3">
        <v>48</v>
      </c>
      <c r="B18" s="3">
        <v>1</v>
      </c>
      <c r="C18" s="2">
        <v>1</v>
      </c>
      <c r="D18"/>
      <c r="E18" s="2" t="s">
        <v>36</v>
      </c>
      <c r="F18" s="2">
        <f>F4/(F4+F6)</f>
        <v>0.72602739726027399</v>
      </c>
      <c r="G18" s="2" t="s">
        <v>38</v>
      </c>
      <c r="H18" s="10" t="s">
        <v>37</v>
      </c>
      <c r="I18"/>
    </row>
    <row r="19" spans="1:9" x14ac:dyDescent="0.25">
      <c r="A19" s="3">
        <v>51</v>
      </c>
      <c r="B19" s="3">
        <v>0</v>
      </c>
      <c r="C19" s="2">
        <v>0</v>
      </c>
      <c r="D19"/>
      <c r="E19" s="2" t="s">
        <v>39</v>
      </c>
      <c r="F19" s="2">
        <f>F6/(F6+F5)</f>
        <v>0.20547945205479451</v>
      </c>
      <c r="G19" s="2" t="s">
        <v>41</v>
      </c>
      <c r="H19" s="2" t="s">
        <v>40</v>
      </c>
      <c r="I19"/>
    </row>
    <row r="20" spans="1:9" x14ac:dyDescent="0.25">
      <c r="A20" s="3">
        <v>57</v>
      </c>
      <c r="B20" s="3">
        <v>0</v>
      </c>
      <c r="C20" s="2">
        <v>0</v>
      </c>
      <c r="D20"/>
      <c r="E20"/>
      <c r="F20"/>
      <c r="G20"/>
    </row>
    <row r="21" spans="1:9" x14ac:dyDescent="0.25">
      <c r="A21" s="3">
        <v>61</v>
      </c>
      <c r="B21" s="3">
        <v>0</v>
      </c>
      <c r="C21" s="2">
        <v>1</v>
      </c>
      <c r="D21"/>
      <c r="E21"/>
      <c r="F21"/>
      <c r="G21"/>
    </row>
    <row r="22" spans="1:9" x14ac:dyDescent="0.25">
      <c r="A22" s="3">
        <v>62</v>
      </c>
      <c r="B22" s="3">
        <v>0</v>
      </c>
      <c r="C22" s="2">
        <v>0</v>
      </c>
      <c r="D22"/>
      <c r="E22"/>
      <c r="F22"/>
      <c r="G22"/>
    </row>
    <row r="23" spans="1:9" x14ac:dyDescent="0.25">
      <c r="A23" s="3">
        <v>63</v>
      </c>
      <c r="B23" s="3">
        <v>0</v>
      </c>
      <c r="C23" s="2">
        <v>0</v>
      </c>
      <c r="D23"/>
    </row>
    <row r="24" spans="1:9" x14ac:dyDescent="0.25">
      <c r="A24" s="3">
        <v>70</v>
      </c>
      <c r="B24" s="3">
        <v>0</v>
      </c>
      <c r="C24" s="2">
        <v>0</v>
      </c>
      <c r="D24"/>
    </row>
    <row r="25" spans="1:9" x14ac:dyDescent="0.25">
      <c r="A25" s="3">
        <v>74</v>
      </c>
      <c r="B25" s="3">
        <v>0</v>
      </c>
      <c r="C25" s="2">
        <v>0</v>
      </c>
      <c r="D25"/>
    </row>
    <row r="26" spans="1:9" x14ac:dyDescent="0.25">
      <c r="A26" s="3">
        <v>75</v>
      </c>
      <c r="B26" s="3">
        <v>0</v>
      </c>
      <c r="C26" s="2">
        <v>0</v>
      </c>
      <c r="D26"/>
    </row>
    <row r="27" spans="1:9" x14ac:dyDescent="0.25">
      <c r="A27" s="3">
        <v>76</v>
      </c>
      <c r="B27" s="3">
        <v>1</v>
      </c>
      <c r="C27" s="2">
        <v>1</v>
      </c>
      <c r="D27"/>
    </row>
    <row r="28" spans="1:9" x14ac:dyDescent="0.25">
      <c r="A28" s="3">
        <v>77</v>
      </c>
      <c r="B28" s="3">
        <v>0</v>
      </c>
      <c r="C28" s="2">
        <v>0</v>
      </c>
      <c r="D28"/>
    </row>
    <row r="29" spans="1:9" x14ac:dyDescent="0.25">
      <c r="A29" s="3">
        <v>82</v>
      </c>
      <c r="B29" s="3">
        <v>0</v>
      </c>
      <c r="C29" s="2">
        <v>0</v>
      </c>
      <c r="D29"/>
    </row>
    <row r="30" spans="1:9" x14ac:dyDescent="0.25">
      <c r="A30" s="3">
        <v>85</v>
      </c>
      <c r="B30" s="3">
        <v>0</v>
      </c>
      <c r="C30" s="2">
        <v>0</v>
      </c>
      <c r="D30"/>
    </row>
    <row r="31" spans="1:9" x14ac:dyDescent="0.25">
      <c r="A31" s="3">
        <v>86</v>
      </c>
      <c r="B31" s="3">
        <v>1</v>
      </c>
      <c r="C31" s="2">
        <v>0</v>
      </c>
      <c r="D31"/>
    </row>
    <row r="32" spans="1:9" x14ac:dyDescent="0.25">
      <c r="A32" s="3">
        <v>90</v>
      </c>
      <c r="B32" s="3">
        <v>1</v>
      </c>
      <c r="C32" s="2">
        <v>1</v>
      </c>
      <c r="D32"/>
    </row>
    <row r="33" spans="1:4" x14ac:dyDescent="0.25">
      <c r="A33" s="3">
        <v>93</v>
      </c>
      <c r="B33" s="3">
        <v>0</v>
      </c>
      <c r="C33" s="2">
        <v>0</v>
      </c>
      <c r="D33"/>
    </row>
    <row r="34" spans="1:4" x14ac:dyDescent="0.25">
      <c r="A34" s="3">
        <v>94</v>
      </c>
      <c r="B34" s="3">
        <v>1</v>
      </c>
      <c r="C34" s="2">
        <v>0</v>
      </c>
      <c r="D34"/>
    </row>
    <row r="35" spans="1:4" x14ac:dyDescent="0.25">
      <c r="A35" s="3">
        <v>95</v>
      </c>
      <c r="B35" s="3">
        <v>0</v>
      </c>
      <c r="C35" s="2">
        <v>0</v>
      </c>
      <c r="D35"/>
    </row>
    <row r="36" spans="1:4" x14ac:dyDescent="0.25">
      <c r="A36" s="3">
        <v>99</v>
      </c>
      <c r="B36" s="3">
        <v>0</v>
      </c>
      <c r="C36" s="2">
        <v>1</v>
      </c>
      <c r="D36"/>
    </row>
    <row r="37" spans="1:4" x14ac:dyDescent="0.25">
      <c r="A37" s="3">
        <v>103</v>
      </c>
      <c r="B37" s="3">
        <v>1</v>
      </c>
      <c r="C37" s="2">
        <v>0</v>
      </c>
      <c r="D37"/>
    </row>
    <row r="38" spans="1:4" x14ac:dyDescent="0.25">
      <c r="A38" s="3">
        <v>105</v>
      </c>
      <c r="B38" s="3">
        <v>1</v>
      </c>
      <c r="C38" s="2">
        <v>0</v>
      </c>
      <c r="D38"/>
    </row>
    <row r="39" spans="1:4" x14ac:dyDescent="0.25">
      <c r="A39" s="3">
        <v>106</v>
      </c>
      <c r="B39" s="3">
        <v>1</v>
      </c>
      <c r="C39" s="2">
        <v>1</v>
      </c>
      <c r="D39"/>
    </row>
    <row r="40" spans="1:4" x14ac:dyDescent="0.25">
      <c r="A40" s="3">
        <v>107</v>
      </c>
      <c r="B40" s="3">
        <v>1</v>
      </c>
      <c r="C40" s="2">
        <v>1</v>
      </c>
      <c r="D40"/>
    </row>
    <row r="41" spans="1:4" x14ac:dyDescent="0.25">
      <c r="A41" s="3">
        <v>108</v>
      </c>
      <c r="B41" s="3">
        <v>1</v>
      </c>
      <c r="C41" s="2">
        <v>1</v>
      </c>
      <c r="D41"/>
    </row>
    <row r="42" spans="1:4" x14ac:dyDescent="0.25">
      <c r="A42" s="3">
        <v>109</v>
      </c>
      <c r="B42" s="3">
        <v>1</v>
      </c>
      <c r="C42" s="2">
        <v>1</v>
      </c>
      <c r="D42"/>
    </row>
    <row r="43" spans="1:4" x14ac:dyDescent="0.25">
      <c r="A43" s="3">
        <v>110</v>
      </c>
      <c r="B43" s="3">
        <v>0</v>
      </c>
      <c r="C43" s="2">
        <v>0</v>
      </c>
      <c r="D43"/>
    </row>
    <row r="44" spans="1:4" x14ac:dyDescent="0.25">
      <c r="A44" s="3">
        <v>112</v>
      </c>
      <c r="B44" s="3">
        <v>0</v>
      </c>
      <c r="C44" s="2">
        <v>0</v>
      </c>
      <c r="D44"/>
    </row>
    <row r="45" spans="1:4" x14ac:dyDescent="0.25">
      <c r="A45" s="3">
        <v>119</v>
      </c>
      <c r="B45" s="3">
        <v>1</v>
      </c>
      <c r="C45" s="2">
        <v>0</v>
      </c>
      <c r="D45"/>
    </row>
    <row r="46" spans="1:4" x14ac:dyDescent="0.25">
      <c r="A46" s="3">
        <v>120</v>
      </c>
      <c r="B46" s="3">
        <v>0</v>
      </c>
      <c r="C46" s="2">
        <v>1</v>
      </c>
      <c r="D46"/>
    </row>
    <row r="47" spans="1:4" x14ac:dyDescent="0.25">
      <c r="A47" s="3">
        <v>121</v>
      </c>
      <c r="B47" s="3">
        <v>0</v>
      </c>
      <c r="C47" s="2">
        <v>0</v>
      </c>
      <c r="D47"/>
    </row>
    <row r="48" spans="1:4" x14ac:dyDescent="0.25">
      <c r="A48" s="3">
        <v>124</v>
      </c>
      <c r="B48" s="3">
        <v>0</v>
      </c>
      <c r="C48" s="2">
        <v>0</v>
      </c>
      <c r="D48"/>
    </row>
    <row r="49" spans="1:4" x14ac:dyDescent="0.25">
      <c r="A49" s="3">
        <v>126</v>
      </c>
      <c r="B49" s="3">
        <v>0</v>
      </c>
      <c r="C49" s="2">
        <v>1</v>
      </c>
      <c r="D49"/>
    </row>
    <row r="50" spans="1:4" x14ac:dyDescent="0.25">
      <c r="A50" s="3">
        <v>128</v>
      </c>
      <c r="B50" s="3">
        <v>0</v>
      </c>
      <c r="C50" s="2">
        <v>1</v>
      </c>
      <c r="D50"/>
    </row>
    <row r="51" spans="1:4" x14ac:dyDescent="0.25">
      <c r="A51" s="3">
        <v>129</v>
      </c>
      <c r="B51" s="3">
        <v>0</v>
      </c>
      <c r="C51" s="2">
        <v>0</v>
      </c>
      <c r="D51"/>
    </row>
    <row r="52" spans="1:4" x14ac:dyDescent="0.25">
      <c r="A52" s="3">
        <v>132</v>
      </c>
      <c r="B52" s="3">
        <v>0</v>
      </c>
      <c r="C52" s="2">
        <v>0</v>
      </c>
      <c r="D52"/>
    </row>
    <row r="53" spans="1:4" x14ac:dyDescent="0.25">
      <c r="A53" s="3">
        <v>135</v>
      </c>
      <c r="B53" s="3">
        <v>0</v>
      </c>
      <c r="C53" s="2">
        <v>0</v>
      </c>
      <c r="D53"/>
    </row>
    <row r="54" spans="1:4" x14ac:dyDescent="0.25">
      <c r="A54" s="3">
        <v>141</v>
      </c>
      <c r="B54" s="3">
        <v>0</v>
      </c>
      <c r="C54" s="2">
        <v>1</v>
      </c>
      <c r="D54"/>
    </row>
    <row r="55" spans="1:4" x14ac:dyDescent="0.25">
      <c r="A55" s="3">
        <v>142</v>
      </c>
      <c r="B55" s="3">
        <v>0</v>
      </c>
      <c r="C55" s="2">
        <v>1</v>
      </c>
      <c r="D55"/>
    </row>
    <row r="56" spans="1:4" x14ac:dyDescent="0.25">
      <c r="A56" s="3">
        <v>143</v>
      </c>
      <c r="B56" s="3">
        <v>0</v>
      </c>
      <c r="C56" s="2">
        <v>1</v>
      </c>
      <c r="D56"/>
    </row>
    <row r="57" spans="1:4" x14ac:dyDescent="0.25">
      <c r="A57" s="3">
        <v>146</v>
      </c>
      <c r="B57" s="3">
        <v>0</v>
      </c>
      <c r="C57" s="2">
        <v>1</v>
      </c>
      <c r="D57"/>
    </row>
    <row r="58" spans="1:4" x14ac:dyDescent="0.25">
      <c r="A58" s="3">
        <v>147</v>
      </c>
      <c r="B58" s="3">
        <v>0</v>
      </c>
      <c r="C58" s="2">
        <v>1</v>
      </c>
      <c r="D58"/>
    </row>
    <row r="59" spans="1:4" x14ac:dyDescent="0.25">
      <c r="A59" s="3">
        <v>150</v>
      </c>
      <c r="B59" s="3">
        <v>0</v>
      </c>
      <c r="C59" s="2">
        <v>1</v>
      </c>
      <c r="D59"/>
    </row>
    <row r="60" spans="1:4" x14ac:dyDescent="0.25">
      <c r="A60" s="3">
        <v>157</v>
      </c>
      <c r="B60" s="3">
        <v>1</v>
      </c>
      <c r="C60" s="2">
        <v>0</v>
      </c>
      <c r="D60"/>
    </row>
    <row r="61" spans="1:4" x14ac:dyDescent="0.25">
      <c r="A61" s="3">
        <v>159</v>
      </c>
      <c r="B61" s="3">
        <v>1</v>
      </c>
      <c r="C61" s="2">
        <v>0</v>
      </c>
      <c r="D61"/>
    </row>
    <row r="62" spans="1:4" x14ac:dyDescent="0.25">
      <c r="A62" s="3">
        <v>163</v>
      </c>
      <c r="B62" s="3">
        <v>1</v>
      </c>
      <c r="C62" s="2">
        <v>0</v>
      </c>
      <c r="D62"/>
    </row>
    <row r="63" spans="1:4" x14ac:dyDescent="0.25">
      <c r="A63" s="3">
        <v>165</v>
      </c>
      <c r="B63" s="3">
        <v>0</v>
      </c>
      <c r="C63" s="2">
        <v>1</v>
      </c>
      <c r="D63"/>
    </row>
    <row r="64" spans="1:4" x14ac:dyDescent="0.25">
      <c r="A64" s="3">
        <v>166</v>
      </c>
      <c r="B64" s="3">
        <v>0</v>
      </c>
      <c r="C64" s="2">
        <v>1</v>
      </c>
      <c r="D64"/>
    </row>
    <row r="65" spans="1:4" x14ac:dyDescent="0.25">
      <c r="A65" s="3">
        <v>175</v>
      </c>
      <c r="B65" s="3">
        <v>0</v>
      </c>
      <c r="C65" s="2">
        <v>0</v>
      </c>
      <c r="D65"/>
    </row>
    <row r="66" spans="1:4" x14ac:dyDescent="0.25">
      <c r="A66" s="3">
        <v>176</v>
      </c>
      <c r="B66" s="3">
        <v>0</v>
      </c>
      <c r="C66" s="2">
        <v>0</v>
      </c>
      <c r="D66"/>
    </row>
    <row r="67" spans="1:4" x14ac:dyDescent="0.25">
      <c r="A67" s="3">
        <v>183</v>
      </c>
      <c r="B67" s="3">
        <v>0</v>
      </c>
      <c r="C67" s="2">
        <v>0</v>
      </c>
      <c r="D67"/>
    </row>
    <row r="68" spans="1:4" x14ac:dyDescent="0.25">
      <c r="A68" s="3">
        <v>184</v>
      </c>
      <c r="B68" s="3">
        <v>0</v>
      </c>
      <c r="C68" s="2">
        <v>0</v>
      </c>
      <c r="D68"/>
    </row>
    <row r="69" spans="1:4" x14ac:dyDescent="0.25">
      <c r="A69" s="3">
        <v>189</v>
      </c>
      <c r="B69" s="3">
        <v>1</v>
      </c>
      <c r="C69" s="2">
        <v>1</v>
      </c>
      <c r="D69"/>
    </row>
    <row r="70" spans="1:4" x14ac:dyDescent="0.25">
      <c r="A70" s="3">
        <v>190</v>
      </c>
      <c r="B70" s="3">
        <v>0</v>
      </c>
      <c r="C70" s="2">
        <v>0</v>
      </c>
      <c r="D70"/>
    </row>
    <row r="71" spans="1:4" x14ac:dyDescent="0.25">
      <c r="A71" s="3">
        <v>191</v>
      </c>
      <c r="B71" s="3">
        <v>0</v>
      </c>
      <c r="C71" s="2">
        <v>0</v>
      </c>
      <c r="D71"/>
    </row>
    <row r="72" spans="1:4" x14ac:dyDescent="0.25">
      <c r="A72" s="3">
        <v>192</v>
      </c>
      <c r="B72" s="3">
        <v>1</v>
      </c>
      <c r="C72" s="2">
        <v>1</v>
      </c>
      <c r="D72"/>
    </row>
    <row r="73" spans="1:4" x14ac:dyDescent="0.25">
      <c r="A73" s="3">
        <v>194</v>
      </c>
      <c r="B73" s="3">
        <v>1</v>
      </c>
      <c r="C73" s="2">
        <v>0</v>
      </c>
      <c r="D73"/>
    </row>
    <row r="74" spans="1:4" x14ac:dyDescent="0.25">
      <c r="A74" s="3">
        <v>196</v>
      </c>
      <c r="B74" s="3">
        <v>0</v>
      </c>
      <c r="C74" s="2">
        <v>0</v>
      </c>
      <c r="D74"/>
    </row>
    <row r="75" spans="1:4" x14ac:dyDescent="0.25">
      <c r="A75" s="3">
        <v>203</v>
      </c>
      <c r="B75" s="3">
        <v>1</v>
      </c>
      <c r="C75" s="2">
        <v>1</v>
      </c>
      <c r="D75"/>
    </row>
    <row r="76" spans="1:4" x14ac:dyDescent="0.25">
      <c r="A76" s="3">
        <v>207</v>
      </c>
      <c r="B76" s="3">
        <v>0</v>
      </c>
      <c r="C76" s="2">
        <v>0</v>
      </c>
      <c r="D76"/>
    </row>
    <row r="77" spans="1:4" x14ac:dyDescent="0.25">
      <c r="A77" s="3">
        <v>210</v>
      </c>
      <c r="B77" s="3">
        <v>0</v>
      </c>
      <c r="C77" s="2">
        <v>0</v>
      </c>
      <c r="D77"/>
    </row>
    <row r="78" spans="1:4" x14ac:dyDescent="0.25">
      <c r="A78" s="3">
        <v>212</v>
      </c>
      <c r="B78" s="3">
        <v>1</v>
      </c>
      <c r="C78" s="2">
        <v>1</v>
      </c>
      <c r="D78"/>
    </row>
    <row r="79" spans="1:4" x14ac:dyDescent="0.25">
      <c r="A79" s="3">
        <v>213</v>
      </c>
      <c r="B79" s="3">
        <v>0</v>
      </c>
      <c r="C79" s="2">
        <v>0</v>
      </c>
      <c r="D79"/>
    </row>
    <row r="80" spans="1:4" x14ac:dyDescent="0.25">
      <c r="A80" s="3">
        <v>214</v>
      </c>
      <c r="B80" s="3">
        <v>0</v>
      </c>
      <c r="C80" s="2">
        <v>0</v>
      </c>
      <c r="D80"/>
    </row>
    <row r="81" spans="1:4" x14ac:dyDescent="0.25">
      <c r="A81" s="3">
        <v>219</v>
      </c>
      <c r="B81" s="3">
        <v>1</v>
      </c>
      <c r="C81" s="2">
        <v>1</v>
      </c>
      <c r="D81"/>
    </row>
    <row r="82" spans="1:4" x14ac:dyDescent="0.25">
      <c r="A82" s="3">
        <v>221</v>
      </c>
      <c r="B82" s="3">
        <v>0</v>
      </c>
      <c r="C82" s="2">
        <v>0</v>
      </c>
      <c r="D82"/>
    </row>
    <row r="83" spans="1:4" x14ac:dyDescent="0.25">
      <c r="A83" s="3">
        <v>223</v>
      </c>
      <c r="B83" s="3">
        <v>1</v>
      </c>
      <c r="C83" s="2">
        <v>1</v>
      </c>
      <c r="D83"/>
    </row>
    <row r="84" spans="1:4" x14ac:dyDescent="0.25">
      <c r="A84" s="3">
        <v>226</v>
      </c>
      <c r="B84" s="3">
        <v>0</v>
      </c>
      <c r="C84" s="2">
        <v>0</v>
      </c>
      <c r="D84"/>
    </row>
    <row r="85" spans="1:4" x14ac:dyDescent="0.25">
      <c r="A85" s="3">
        <v>227</v>
      </c>
      <c r="B85" s="3">
        <v>1</v>
      </c>
      <c r="C85" s="2">
        <v>0</v>
      </c>
      <c r="D85"/>
    </row>
    <row r="86" spans="1:4" x14ac:dyDescent="0.25">
      <c r="A86" s="3">
        <v>228</v>
      </c>
      <c r="B86" s="3">
        <v>0</v>
      </c>
      <c r="C86" s="2">
        <v>0</v>
      </c>
      <c r="D86"/>
    </row>
    <row r="87" spans="1:4" x14ac:dyDescent="0.25">
      <c r="A87" s="3">
        <v>231</v>
      </c>
      <c r="B87" s="3">
        <v>0</v>
      </c>
      <c r="C87" s="2">
        <v>0</v>
      </c>
      <c r="D87"/>
    </row>
    <row r="88" spans="1:4" x14ac:dyDescent="0.25">
      <c r="A88" s="3">
        <v>232</v>
      </c>
      <c r="B88" s="3">
        <v>0</v>
      </c>
      <c r="C88" s="2">
        <v>0</v>
      </c>
      <c r="D88"/>
    </row>
    <row r="89" spans="1:4" x14ac:dyDescent="0.25">
      <c r="A89" s="3">
        <v>233</v>
      </c>
      <c r="B89" s="3">
        <v>1</v>
      </c>
      <c r="C89" s="2">
        <v>1</v>
      </c>
      <c r="D89"/>
    </row>
    <row r="90" spans="1:4" x14ac:dyDescent="0.25">
      <c r="A90" s="3">
        <v>234</v>
      </c>
      <c r="B90" s="3">
        <v>1</v>
      </c>
      <c r="C90" s="2">
        <v>1</v>
      </c>
      <c r="D90"/>
    </row>
    <row r="91" spans="1:4" x14ac:dyDescent="0.25">
      <c r="A91" s="3">
        <v>238</v>
      </c>
      <c r="B91" s="3">
        <v>1</v>
      </c>
      <c r="C91" s="2">
        <v>0</v>
      </c>
      <c r="D91"/>
    </row>
    <row r="92" spans="1:4" x14ac:dyDescent="0.25">
      <c r="A92" s="3">
        <v>240</v>
      </c>
      <c r="B92" s="3">
        <v>0</v>
      </c>
      <c r="C92" s="2">
        <v>0</v>
      </c>
      <c r="D92"/>
    </row>
    <row r="93" spans="1:4" x14ac:dyDescent="0.25">
      <c r="A93" s="3">
        <v>241</v>
      </c>
      <c r="B93" s="3">
        <v>1</v>
      </c>
      <c r="C93" s="2">
        <v>1</v>
      </c>
      <c r="D93"/>
    </row>
    <row r="94" spans="1:4" x14ac:dyDescent="0.25">
      <c r="A94" s="3">
        <v>243</v>
      </c>
      <c r="B94" s="3">
        <v>0</v>
      </c>
      <c r="C94" s="2">
        <v>0</v>
      </c>
      <c r="D94"/>
    </row>
    <row r="95" spans="1:4" x14ac:dyDescent="0.25">
      <c r="A95" s="3">
        <v>249</v>
      </c>
      <c r="B95" s="3">
        <v>0</v>
      </c>
      <c r="C95" s="2">
        <v>0</v>
      </c>
      <c r="D95"/>
    </row>
    <row r="96" spans="1:4" x14ac:dyDescent="0.25">
      <c r="A96" s="3">
        <v>251</v>
      </c>
      <c r="B96" s="3">
        <v>1</v>
      </c>
      <c r="C96" s="2">
        <v>1</v>
      </c>
      <c r="D96"/>
    </row>
    <row r="97" spans="1:4" x14ac:dyDescent="0.25">
      <c r="A97" s="3">
        <v>254</v>
      </c>
      <c r="B97" s="3">
        <v>0</v>
      </c>
      <c r="C97" s="2">
        <v>0</v>
      </c>
      <c r="D97"/>
    </row>
    <row r="98" spans="1:4" x14ac:dyDescent="0.25">
      <c r="A98" s="3">
        <v>256</v>
      </c>
      <c r="B98" s="3">
        <v>1</v>
      </c>
      <c r="C98" s="2">
        <v>1</v>
      </c>
      <c r="D98"/>
    </row>
    <row r="99" spans="1:4" x14ac:dyDescent="0.25">
      <c r="A99" s="3">
        <v>262</v>
      </c>
      <c r="B99" s="3">
        <v>1</v>
      </c>
      <c r="C99" s="2">
        <v>1</v>
      </c>
      <c r="D99"/>
    </row>
    <row r="100" spans="1:4" x14ac:dyDescent="0.25">
      <c r="A100" s="3">
        <v>264</v>
      </c>
      <c r="B100" s="3">
        <v>0</v>
      </c>
      <c r="C100" s="2">
        <v>0</v>
      </c>
      <c r="D100"/>
    </row>
    <row r="101" spans="1:4" x14ac:dyDescent="0.25">
      <c r="A101" s="3">
        <v>265</v>
      </c>
      <c r="B101" s="3">
        <v>1</v>
      </c>
      <c r="C101" s="2">
        <v>1</v>
      </c>
      <c r="D101"/>
    </row>
    <row r="102" spans="1:4" x14ac:dyDescent="0.25">
      <c r="A102" s="3">
        <v>266</v>
      </c>
      <c r="B102" s="3">
        <v>0</v>
      </c>
      <c r="C102" s="2">
        <v>0</v>
      </c>
      <c r="D102"/>
    </row>
    <row r="103" spans="1:4" x14ac:dyDescent="0.25">
      <c r="A103" s="3">
        <v>269</v>
      </c>
      <c r="B103" s="3">
        <v>0</v>
      </c>
      <c r="C103" s="2">
        <v>0</v>
      </c>
      <c r="D103"/>
    </row>
    <row r="104" spans="1:4" x14ac:dyDescent="0.25">
      <c r="A104" s="3">
        <v>270</v>
      </c>
      <c r="B104" s="3">
        <v>1</v>
      </c>
      <c r="C104" s="2">
        <v>0</v>
      </c>
      <c r="D104"/>
    </row>
    <row r="105" spans="1:4" x14ac:dyDescent="0.25">
      <c r="A105" s="3">
        <v>272</v>
      </c>
      <c r="B105" s="3">
        <v>1</v>
      </c>
      <c r="C105" s="2">
        <v>0</v>
      </c>
      <c r="D105"/>
    </row>
    <row r="106" spans="1:4" x14ac:dyDescent="0.25">
      <c r="A106" s="3">
        <v>273</v>
      </c>
      <c r="B106" s="3">
        <v>1</v>
      </c>
      <c r="C106" s="2">
        <v>0</v>
      </c>
      <c r="D106"/>
    </row>
    <row r="107" spans="1:4" x14ac:dyDescent="0.25">
      <c r="A107" s="3">
        <v>279</v>
      </c>
      <c r="B107" s="3">
        <v>1</v>
      </c>
      <c r="C107" s="2">
        <v>1</v>
      </c>
      <c r="D107"/>
    </row>
    <row r="108" spans="1:4" x14ac:dyDescent="0.25">
      <c r="A108" s="3">
        <v>281</v>
      </c>
      <c r="B108" s="3">
        <v>1</v>
      </c>
      <c r="C108" s="2">
        <v>1</v>
      </c>
      <c r="D108"/>
    </row>
    <row r="109" spans="1:4" x14ac:dyDescent="0.25">
      <c r="A109" s="3">
        <v>283</v>
      </c>
      <c r="B109" s="3">
        <v>0</v>
      </c>
      <c r="C109" s="2">
        <v>0</v>
      </c>
      <c r="D109"/>
    </row>
    <row r="110" spans="1:4" x14ac:dyDescent="0.25">
      <c r="A110" s="3">
        <v>288</v>
      </c>
      <c r="B110" s="3">
        <v>0</v>
      </c>
      <c r="C110" s="2">
        <v>0</v>
      </c>
      <c r="D110"/>
    </row>
    <row r="111" spans="1:4" x14ac:dyDescent="0.25">
      <c r="A111" s="3">
        <v>290</v>
      </c>
      <c r="B111" s="3">
        <v>0</v>
      </c>
      <c r="C111" s="2">
        <v>0</v>
      </c>
      <c r="D111"/>
    </row>
    <row r="112" spans="1:4" x14ac:dyDescent="0.25">
      <c r="A112" s="3">
        <v>292</v>
      </c>
      <c r="B112" s="3">
        <v>1</v>
      </c>
      <c r="C112" s="2">
        <v>0</v>
      </c>
      <c r="D112"/>
    </row>
    <row r="113" spans="1:4" x14ac:dyDescent="0.25">
      <c r="A113" s="3">
        <v>293</v>
      </c>
      <c r="B113" s="3">
        <v>1</v>
      </c>
      <c r="C113" s="2">
        <v>1</v>
      </c>
      <c r="D113"/>
    </row>
    <row r="114" spans="1:4" x14ac:dyDescent="0.25">
      <c r="A114" s="3">
        <v>294</v>
      </c>
      <c r="B114" s="3">
        <v>0</v>
      </c>
      <c r="C114" s="2">
        <v>0</v>
      </c>
      <c r="D114"/>
    </row>
    <row r="115" spans="1:4" x14ac:dyDescent="0.25">
      <c r="A115" s="3">
        <v>297</v>
      </c>
      <c r="B115" s="3">
        <v>0</v>
      </c>
      <c r="C115" s="2">
        <v>0</v>
      </c>
      <c r="D115"/>
    </row>
    <row r="116" spans="1:4" x14ac:dyDescent="0.25">
      <c r="A116" s="3">
        <v>300</v>
      </c>
      <c r="B116" s="3">
        <v>0</v>
      </c>
      <c r="C116" s="2">
        <v>0</v>
      </c>
      <c r="D116"/>
    </row>
    <row r="117" spans="1:4" x14ac:dyDescent="0.25">
      <c r="A117" s="3">
        <v>301</v>
      </c>
      <c r="B117" s="3">
        <v>0</v>
      </c>
      <c r="C117" s="2">
        <v>1</v>
      </c>
      <c r="D117"/>
    </row>
    <row r="118" spans="1:4" x14ac:dyDescent="0.25">
      <c r="A118" s="3">
        <v>303</v>
      </c>
      <c r="B118" s="3">
        <v>0</v>
      </c>
      <c r="C118" s="2">
        <v>1</v>
      </c>
      <c r="D118"/>
    </row>
    <row r="119" spans="1:4" x14ac:dyDescent="0.25">
      <c r="A119" s="3">
        <v>304</v>
      </c>
      <c r="B119" s="3">
        <v>0</v>
      </c>
      <c r="C119" s="2">
        <v>0</v>
      </c>
      <c r="D119"/>
    </row>
    <row r="120" spans="1:4" x14ac:dyDescent="0.25">
      <c r="A120" s="3">
        <v>312</v>
      </c>
      <c r="B120" s="3">
        <v>1</v>
      </c>
      <c r="C120" s="2">
        <v>0</v>
      </c>
      <c r="D120"/>
    </row>
    <row r="121" spans="1:4" x14ac:dyDescent="0.25">
      <c r="A121" s="3">
        <v>313</v>
      </c>
      <c r="B121" s="3">
        <v>1</v>
      </c>
      <c r="C121" s="2">
        <v>1</v>
      </c>
      <c r="D121"/>
    </row>
    <row r="122" spans="1:4" x14ac:dyDescent="0.25">
      <c r="A122" s="3">
        <v>314</v>
      </c>
      <c r="B122" s="3">
        <v>1</v>
      </c>
      <c r="C122" s="2">
        <v>0</v>
      </c>
      <c r="D122"/>
    </row>
    <row r="123" spans="1:4" x14ac:dyDescent="0.25">
      <c r="A123" s="3">
        <v>319</v>
      </c>
      <c r="B123" s="3">
        <v>1</v>
      </c>
      <c r="C123" s="2">
        <v>1</v>
      </c>
      <c r="D123"/>
    </row>
    <row r="124" spans="1:4" x14ac:dyDescent="0.25">
      <c r="A124" s="3">
        <v>320</v>
      </c>
      <c r="B124" s="3">
        <v>1</v>
      </c>
      <c r="C124" s="2">
        <v>0</v>
      </c>
      <c r="D124"/>
    </row>
    <row r="125" spans="1:4" x14ac:dyDescent="0.25">
      <c r="A125" s="3">
        <v>323</v>
      </c>
      <c r="B125" s="3">
        <v>1</v>
      </c>
      <c r="C125" s="2">
        <v>0</v>
      </c>
      <c r="D125"/>
    </row>
    <row r="126" spans="1:4" x14ac:dyDescent="0.25">
      <c r="A126" s="3">
        <v>324</v>
      </c>
      <c r="B126" s="3">
        <v>0</v>
      </c>
      <c r="C126" s="2">
        <v>0</v>
      </c>
      <c r="D126"/>
    </row>
    <row r="127" spans="1:4" x14ac:dyDescent="0.25">
      <c r="A127" s="3">
        <v>327</v>
      </c>
      <c r="B127" s="3">
        <v>1</v>
      </c>
      <c r="C127" s="2">
        <v>0</v>
      </c>
      <c r="D127"/>
    </row>
    <row r="128" spans="1:4" x14ac:dyDescent="0.25">
      <c r="A128" s="3">
        <v>328</v>
      </c>
      <c r="B128" s="3">
        <v>1</v>
      </c>
      <c r="C128" s="2">
        <v>0</v>
      </c>
      <c r="D128"/>
    </row>
    <row r="129" spans="1:4" x14ac:dyDescent="0.25">
      <c r="A129" s="3">
        <v>337</v>
      </c>
      <c r="B129" s="3">
        <v>1</v>
      </c>
      <c r="C129" s="2">
        <v>0</v>
      </c>
      <c r="D129"/>
    </row>
    <row r="130" spans="1:4" x14ac:dyDescent="0.25">
      <c r="A130" s="3">
        <v>338</v>
      </c>
      <c r="B130" s="3">
        <v>0</v>
      </c>
      <c r="C130" s="2">
        <v>1</v>
      </c>
      <c r="D130"/>
    </row>
    <row r="131" spans="1:4" x14ac:dyDescent="0.25">
      <c r="A131" s="3">
        <v>343</v>
      </c>
      <c r="B131" s="3">
        <v>1</v>
      </c>
      <c r="C131" s="2">
        <v>0</v>
      </c>
      <c r="D131"/>
    </row>
    <row r="132" spans="1:4" x14ac:dyDescent="0.25">
      <c r="A132" s="3">
        <v>345</v>
      </c>
      <c r="B132" s="3">
        <v>1</v>
      </c>
      <c r="C132" s="2">
        <v>1</v>
      </c>
      <c r="D132"/>
    </row>
    <row r="133" spans="1:4" x14ac:dyDescent="0.25">
      <c r="A133" s="3">
        <v>346</v>
      </c>
      <c r="B133" s="3">
        <v>0</v>
      </c>
      <c r="C133" s="2">
        <v>0</v>
      </c>
      <c r="D133"/>
    </row>
    <row r="134" spans="1:4" x14ac:dyDescent="0.25">
      <c r="A134" s="3">
        <v>351</v>
      </c>
      <c r="B134" s="3">
        <v>1</v>
      </c>
      <c r="C134" s="2">
        <v>0</v>
      </c>
      <c r="D134"/>
    </row>
    <row r="135" spans="1:4" x14ac:dyDescent="0.25">
      <c r="A135" s="3">
        <v>355</v>
      </c>
      <c r="B135" s="3">
        <v>1</v>
      </c>
      <c r="C135" s="2">
        <v>1</v>
      </c>
      <c r="D135"/>
    </row>
    <row r="136" spans="1:4" x14ac:dyDescent="0.25">
      <c r="A136" s="3">
        <v>359</v>
      </c>
      <c r="B136" s="3">
        <v>1</v>
      </c>
      <c r="C136" s="2">
        <v>0</v>
      </c>
      <c r="D136"/>
    </row>
    <row r="137" spans="1:4" x14ac:dyDescent="0.25">
      <c r="A137" s="3">
        <v>364</v>
      </c>
      <c r="B137" s="3">
        <v>1</v>
      </c>
      <c r="C137" s="2">
        <v>1</v>
      </c>
      <c r="D137"/>
    </row>
    <row r="138" spans="1:4" x14ac:dyDescent="0.25">
      <c r="A138" s="3">
        <v>367</v>
      </c>
      <c r="B138" s="3">
        <v>0</v>
      </c>
      <c r="C138" s="2">
        <v>0</v>
      </c>
      <c r="D138"/>
    </row>
    <row r="139" spans="1:4" x14ac:dyDescent="0.25">
      <c r="A139" s="3">
        <v>368</v>
      </c>
      <c r="B139" s="3">
        <v>0</v>
      </c>
      <c r="C139" s="2">
        <v>0</v>
      </c>
      <c r="D139"/>
    </row>
    <row r="140" spans="1:4" x14ac:dyDescent="0.25">
      <c r="A140" s="3">
        <v>371</v>
      </c>
      <c r="B140" s="3">
        <v>0</v>
      </c>
      <c r="C140" s="2">
        <v>0</v>
      </c>
      <c r="D140"/>
    </row>
    <row r="141" spans="1:4" x14ac:dyDescent="0.25">
      <c r="A141" s="3">
        <v>372</v>
      </c>
      <c r="B141" s="3">
        <v>0</v>
      </c>
      <c r="C141" s="2">
        <v>0</v>
      </c>
      <c r="D141"/>
    </row>
    <row r="142" spans="1:4" x14ac:dyDescent="0.25">
      <c r="A142" s="3">
        <v>373</v>
      </c>
      <c r="B142" s="3">
        <v>0</v>
      </c>
      <c r="C142" s="2">
        <v>0</v>
      </c>
      <c r="D142"/>
    </row>
    <row r="143" spans="1:4" x14ac:dyDescent="0.25">
      <c r="A143" s="3">
        <v>374</v>
      </c>
      <c r="B143" s="3">
        <v>1</v>
      </c>
      <c r="C143" s="2">
        <v>0</v>
      </c>
      <c r="D143"/>
    </row>
    <row r="144" spans="1:4" x14ac:dyDescent="0.25">
      <c r="A144" s="3">
        <v>375</v>
      </c>
      <c r="B144" s="3">
        <v>1</v>
      </c>
      <c r="C144" s="2">
        <v>1</v>
      </c>
      <c r="D144"/>
    </row>
    <row r="145" spans="1:4" x14ac:dyDescent="0.25">
      <c r="A145" s="3">
        <v>376</v>
      </c>
      <c r="B145" s="3">
        <v>1</v>
      </c>
      <c r="C145" s="2">
        <v>0</v>
      </c>
      <c r="D145"/>
    </row>
    <row r="146" spans="1:4" x14ac:dyDescent="0.25">
      <c r="A146" s="3">
        <v>377</v>
      </c>
      <c r="B146" s="3">
        <v>1</v>
      </c>
      <c r="C146" s="2">
        <v>1</v>
      </c>
      <c r="D146"/>
    </row>
    <row r="147" spans="1:4" x14ac:dyDescent="0.25">
      <c r="A147" s="3">
        <v>380</v>
      </c>
      <c r="B147" s="3">
        <v>1</v>
      </c>
      <c r="C147" s="2">
        <v>1</v>
      </c>
      <c r="D147"/>
    </row>
    <row r="148" spans="1:4" x14ac:dyDescent="0.25">
      <c r="A148" s="3">
        <v>381</v>
      </c>
      <c r="B148" s="3">
        <v>0</v>
      </c>
      <c r="C148" s="2">
        <v>1</v>
      </c>
      <c r="D148"/>
    </row>
    <row r="149" spans="1:4" x14ac:dyDescent="0.25">
      <c r="A149" s="3">
        <v>383</v>
      </c>
      <c r="B149" s="3">
        <v>0</v>
      </c>
      <c r="C149" s="2">
        <v>1</v>
      </c>
      <c r="D149"/>
    </row>
    <row r="150" spans="1:4" x14ac:dyDescent="0.25">
      <c r="A150" s="3">
        <v>384</v>
      </c>
      <c r="B150" s="3">
        <v>0</v>
      </c>
      <c r="C150" s="2">
        <v>0</v>
      </c>
      <c r="D150"/>
    </row>
    <row r="151" spans="1:4" x14ac:dyDescent="0.25">
      <c r="A151" s="3">
        <v>385</v>
      </c>
      <c r="B151" s="3">
        <v>0</v>
      </c>
      <c r="C151" s="2">
        <v>1</v>
      </c>
      <c r="D151"/>
    </row>
    <row r="152" spans="1:4" x14ac:dyDescent="0.25">
      <c r="A152" s="3">
        <v>389</v>
      </c>
      <c r="B152" s="3">
        <v>1</v>
      </c>
      <c r="C152" s="2">
        <v>1</v>
      </c>
      <c r="D152"/>
    </row>
    <row r="153" spans="1:4" x14ac:dyDescent="0.25">
      <c r="A153" s="3">
        <v>395</v>
      </c>
      <c r="B153" s="3">
        <v>1</v>
      </c>
      <c r="C153" s="2">
        <v>0</v>
      </c>
      <c r="D153"/>
    </row>
    <row r="154" spans="1:4" x14ac:dyDescent="0.25">
      <c r="A154" s="3">
        <v>397</v>
      </c>
      <c r="B154" s="3">
        <v>1</v>
      </c>
      <c r="C154" s="2">
        <v>1</v>
      </c>
      <c r="D154"/>
    </row>
    <row r="155" spans="1:4" x14ac:dyDescent="0.25">
      <c r="A155" s="3">
        <v>404</v>
      </c>
      <c r="B155" s="3">
        <v>1</v>
      </c>
      <c r="C155" s="2">
        <v>0</v>
      </c>
      <c r="D155"/>
    </row>
    <row r="156" spans="1:4" x14ac:dyDescent="0.25">
      <c r="A156" s="3">
        <v>405</v>
      </c>
      <c r="B156" s="3">
        <v>0</v>
      </c>
      <c r="C156" s="2">
        <v>0</v>
      </c>
      <c r="D156"/>
    </row>
    <row r="157" spans="1:4" x14ac:dyDescent="0.25">
      <c r="A157" s="3">
        <v>406</v>
      </c>
      <c r="B157" s="3">
        <v>0</v>
      </c>
      <c r="C157" s="2">
        <v>0</v>
      </c>
      <c r="D157"/>
    </row>
    <row r="158" spans="1:4" x14ac:dyDescent="0.25">
      <c r="A158" s="3">
        <v>408</v>
      </c>
      <c r="B158" s="3">
        <v>1</v>
      </c>
      <c r="C158" s="2">
        <v>0</v>
      </c>
      <c r="D158"/>
    </row>
    <row r="159" spans="1:4" x14ac:dyDescent="0.25">
      <c r="A159" s="3">
        <v>410</v>
      </c>
      <c r="B159" s="3">
        <v>0</v>
      </c>
      <c r="C159" s="2">
        <v>0</v>
      </c>
      <c r="D159"/>
    </row>
    <row r="160" spans="1:4" x14ac:dyDescent="0.25">
      <c r="A160" s="3">
        <v>418</v>
      </c>
      <c r="B160" s="3">
        <v>0</v>
      </c>
      <c r="C160" s="2">
        <v>0</v>
      </c>
      <c r="D160"/>
    </row>
    <row r="161" spans="1:4" x14ac:dyDescent="0.25">
      <c r="A161" s="3">
        <v>419</v>
      </c>
      <c r="B161" s="3">
        <v>1</v>
      </c>
      <c r="C161" s="2">
        <v>1</v>
      </c>
      <c r="D161"/>
    </row>
    <row r="162" spans="1:4" x14ac:dyDescent="0.25">
      <c r="A162" s="3">
        <v>420</v>
      </c>
      <c r="B162" s="3">
        <v>1</v>
      </c>
      <c r="C162" s="2">
        <v>1</v>
      </c>
      <c r="D162"/>
    </row>
    <row r="163" spans="1:4" x14ac:dyDescent="0.25">
      <c r="A163" s="3">
        <v>421</v>
      </c>
      <c r="B163" s="3">
        <v>1</v>
      </c>
      <c r="C163" s="2">
        <v>1</v>
      </c>
      <c r="D163"/>
    </row>
    <row r="164" spans="1:4" x14ac:dyDescent="0.25">
      <c r="A164" s="3">
        <v>425</v>
      </c>
      <c r="B164" s="3">
        <v>0</v>
      </c>
      <c r="C164" s="2">
        <v>1</v>
      </c>
      <c r="D164"/>
    </row>
    <row r="165" spans="1:4" x14ac:dyDescent="0.25">
      <c r="A165" s="3">
        <v>428</v>
      </c>
      <c r="B165" s="3">
        <v>1</v>
      </c>
      <c r="C165" s="2">
        <v>0</v>
      </c>
      <c r="D165"/>
    </row>
    <row r="166" spans="1:4" x14ac:dyDescent="0.25">
      <c r="A166" s="3">
        <v>432</v>
      </c>
      <c r="B166" s="3">
        <v>1</v>
      </c>
      <c r="C166" s="2">
        <v>1</v>
      </c>
      <c r="D166"/>
    </row>
    <row r="167" spans="1:4" x14ac:dyDescent="0.25">
      <c r="A167" s="3">
        <v>436</v>
      </c>
      <c r="B167" s="3">
        <v>0</v>
      </c>
      <c r="C167" s="2">
        <v>0</v>
      </c>
      <c r="D167"/>
    </row>
    <row r="168" spans="1:4" x14ac:dyDescent="0.25">
      <c r="A168" s="3">
        <v>437</v>
      </c>
      <c r="B168" s="3">
        <v>1</v>
      </c>
      <c r="C168" s="2">
        <v>0</v>
      </c>
      <c r="D168"/>
    </row>
    <row r="169" spans="1:4" x14ac:dyDescent="0.25">
      <c r="A169" s="3">
        <v>439</v>
      </c>
      <c r="B169" s="3">
        <v>0</v>
      </c>
      <c r="C169" s="2">
        <v>1</v>
      </c>
      <c r="D169"/>
    </row>
    <row r="170" spans="1:4" x14ac:dyDescent="0.25">
      <c r="A170" s="3">
        <v>440</v>
      </c>
      <c r="B170" s="3">
        <v>1</v>
      </c>
      <c r="C170" s="2">
        <v>0</v>
      </c>
      <c r="D170"/>
    </row>
    <row r="171" spans="1:4" x14ac:dyDescent="0.25">
      <c r="A171" s="3">
        <v>441</v>
      </c>
      <c r="B171" s="3">
        <v>0</v>
      </c>
      <c r="C171" s="2">
        <v>0</v>
      </c>
      <c r="D171"/>
    </row>
    <row r="172" spans="1:4" x14ac:dyDescent="0.25">
      <c r="A172" s="3">
        <v>442</v>
      </c>
      <c r="B172" s="3">
        <v>1</v>
      </c>
      <c r="C172" s="2">
        <v>1</v>
      </c>
      <c r="D172"/>
    </row>
    <row r="173" spans="1:4" x14ac:dyDescent="0.25">
      <c r="A173" s="3">
        <v>443</v>
      </c>
      <c r="B173" s="3">
        <v>1</v>
      </c>
      <c r="C173" s="2">
        <v>1</v>
      </c>
      <c r="D173"/>
    </row>
    <row r="174" spans="1:4" x14ac:dyDescent="0.25">
      <c r="A174" s="3">
        <v>444</v>
      </c>
      <c r="B174" s="3">
        <v>1</v>
      </c>
      <c r="C174" s="2">
        <v>0</v>
      </c>
      <c r="D174"/>
    </row>
    <row r="175" spans="1:4" x14ac:dyDescent="0.25">
      <c r="A175" s="3">
        <v>445</v>
      </c>
      <c r="B175" s="3">
        <v>1</v>
      </c>
      <c r="C175" s="2">
        <v>1</v>
      </c>
      <c r="D175"/>
    </row>
    <row r="176" spans="1:4" x14ac:dyDescent="0.25">
      <c r="A176" s="3">
        <v>448</v>
      </c>
      <c r="B176" s="3">
        <v>0</v>
      </c>
      <c r="C176" s="2">
        <v>0</v>
      </c>
      <c r="D176"/>
    </row>
    <row r="177" spans="1:4" x14ac:dyDescent="0.25">
      <c r="A177" s="3">
        <v>450</v>
      </c>
      <c r="B177" s="3">
        <v>1</v>
      </c>
      <c r="C177" s="2">
        <v>1</v>
      </c>
      <c r="D177"/>
    </row>
    <row r="178" spans="1:4" x14ac:dyDescent="0.25">
      <c r="A178" s="3">
        <v>451</v>
      </c>
      <c r="B178" s="3">
        <v>0</v>
      </c>
      <c r="C178" s="2">
        <v>0</v>
      </c>
      <c r="D178"/>
    </row>
    <row r="179" spans="1:4" x14ac:dyDescent="0.25">
      <c r="A179" s="3">
        <v>452</v>
      </c>
      <c r="B179" s="3">
        <v>0</v>
      </c>
      <c r="C179" s="2">
        <v>0</v>
      </c>
      <c r="D179"/>
    </row>
    <row r="180" spans="1:4" x14ac:dyDescent="0.25">
      <c r="A180" s="3">
        <v>454</v>
      </c>
      <c r="B180" s="3">
        <v>0</v>
      </c>
      <c r="C180" s="2">
        <v>0</v>
      </c>
      <c r="D180"/>
    </row>
    <row r="181" spans="1:4" x14ac:dyDescent="0.25">
      <c r="A181" s="3">
        <v>458</v>
      </c>
      <c r="B181" s="3">
        <v>0</v>
      </c>
      <c r="C181" s="2">
        <v>0</v>
      </c>
      <c r="D181"/>
    </row>
    <row r="182" spans="1:4" x14ac:dyDescent="0.25">
      <c r="A182" s="3">
        <v>459</v>
      </c>
      <c r="B182" s="3">
        <v>1</v>
      </c>
      <c r="C182" s="2">
        <v>0</v>
      </c>
      <c r="D182"/>
    </row>
    <row r="183" spans="1:4" x14ac:dyDescent="0.25">
      <c r="A183" s="3">
        <v>460</v>
      </c>
      <c r="B183" s="3">
        <v>0</v>
      </c>
      <c r="C183" s="2">
        <v>1</v>
      </c>
      <c r="D183"/>
    </row>
    <row r="184" spans="1:4" x14ac:dyDescent="0.25">
      <c r="A184" s="3">
        <v>461</v>
      </c>
      <c r="B184" s="3">
        <v>0</v>
      </c>
      <c r="C184" s="2">
        <v>0</v>
      </c>
      <c r="D184"/>
    </row>
    <row r="185" spans="1:4" x14ac:dyDescent="0.25">
      <c r="A185" s="3">
        <v>465</v>
      </c>
      <c r="B185" s="3">
        <v>1</v>
      </c>
      <c r="C185" s="2">
        <v>1</v>
      </c>
      <c r="D185"/>
    </row>
    <row r="186" spans="1:4" x14ac:dyDescent="0.25">
      <c r="A186" s="3">
        <v>466</v>
      </c>
      <c r="B186" s="3">
        <v>1</v>
      </c>
      <c r="C186" s="2">
        <v>0</v>
      </c>
      <c r="D186"/>
    </row>
    <row r="187" spans="1:4" x14ac:dyDescent="0.25">
      <c r="A187" s="3">
        <v>469</v>
      </c>
      <c r="B187" s="3">
        <v>0</v>
      </c>
      <c r="C187" s="2">
        <v>0</v>
      </c>
      <c r="D187"/>
    </row>
    <row r="188" spans="1:4" x14ac:dyDescent="0.25">
      <c r="A188" s="3">
        <v>471</v>
      </c>
      <c r="B188" s="3">
        <v>0</v>
      </c>
      <c r="C188" s="2">
        <v>1</v>
      </c>
      <c r="D188"/>
    </row>
    <row r="189" spans="1:4" x14ac:dyDescent="0.25">
      <c r="A189" s="3">
        <v>472</v>
      </c>
      <c r="B189" s="3">
        <v>0</v>
      </c>
      <c r="C189" s="2">
        <v>0</v>
      </c>
      <c r="D189"/>
    </row>
    <row r="190" spans="1:4" x14ac:dyDescent="0.25">
      <c r="A190" s="3">
        <v>474</v>
      </c>
      <c r="B190" s="3">
        <v>0</v>
      </c>
      <c r="C190" s="2">
        <v>0</v>
      </c>
      <c r="D190"/>
    </row>
    <row r="191" spans="1:4" x14ac:dyDescent="0.25">
      <c r="A191" s="3">
        <v>475</v>
      </c>
      <c r="B191" s="3">
        <v>1</v>
      </c>
      <c r="C191" s="2">
        <v>1</v>
      </c>
      <c r="D191"/>
    </row>
    <row r="192" spans="1:4" x14ac:dyDescent="0.25">
      <c r="A192" s="3">
        <v>478</v>
      </c>
      <c r="B192" s="3">
        <v>1</v>
      </c>
      <c r="C192" s="2">
        <v>0</v>
      </c>
      <c r="D192"/>
    </row>
    <row r="193" spans="1:4" x14ac:dyDescent="0.25">
      <c r="A193" s="3">
        <v>479</v>
      </c>
      <c r="B193" s="3">
        <v>0</v>
      </c>
      <c r="C193" s="2">
        <v>1</v>
      </c>
      <c r="D193"/>
    </row>
    <row r="194" spans="1:4" x14ac:dyDescent="0.25">
      <c r="A194" s="3">
        <v>481</v>
      </c>
      <c r="B194" s="3">
        <v>1</v>
      </c>
      <c r="C194" s="2">
        <v>1</v>
      </c>
      <c r="D194"/>
    </row>
    <row r="195" spans="1:4" x14ac:dyDescent="0.25">
      <c r="A195" s="3">
        <v>486</v>
      </c>
      <c r="B195" s="3">
        <v>1</v>
      </c>
      <c r="C195" s="2">
        <v>1</v>
      </c>
      <c r="D195"/>
    </row>
    <row r="196" spans="1:4" x14ac:dyDescent="0.25">
      <c r="A196" s="3">
        <v>490</v>
      </c>
      <c r="B196" s="3">
        <v>0</v>
      </c>
      <c r="C196" s="2">
        <v>0</v>
      </c>
      <c r="D196"/>
    </row>
    <row r="197" spans="1:4" x14ac:dyDescent="0.25">
      <c r="A197" s="3">
        <v>491</v>
      </c>
      <c r="B197" s="3">
        <v>1</v>
      </c>
      <c r="C197" s="2">
        <v>0</v>
      </c>
      <c r="D197"/>
    </row>
    <row r="198" spans="1:4" x14ac:dyDescent="0.25">
      <c r="A198" s="3">
        <v>492</v>
      </c>
      <c r="B198" s="3">
        <v>1</v>
      </c>
      <c r="C198" s="2">
        <v>1</v>
      </c>
      <c r="D198"/>
    </row>
    <row r="199" spans="1:4" x14ac:dyDescent="0.25">
      <c r="A199" s="3">
        <v>493</v>
      </c>
      <c r="B199" s="3">
        <v>1</v>
      </c>
      <c r="C199" s="2">
        <v>1</v>
      </c>
      <c r="D199"/>
    </row>
    <row r="200" spans="1:4" x14ac:dyDescent="0.25">
      <c r="A200" s="3">
        <v>494</v>
      </c>
      <c r="B200" s="3">
        <v>1</v>
      </c>
      <c r="C200" s="2">
        <v>0</v>
      </c>
      <c r="D200"/>
    </row>
    <row r="201" spans="1:4" x14ac:dyDescent="0.25">
      <c r="A201" s="3">
        <v>496</v>
      </c>
      <c r="B201" s="3">
        <v>0</v>
      </c>
      <c r="C201" s="2">
        <v>0</v>
      </c>
      <c r="D201"/>
    </row>
    <row r="202" spans="1:4" x14ac:dyDescent="0.25">
      <c r="A202" s="3">
        <v>499</v>
      </c>
      <c r="B202" s="3">
        <v>0</v>
      </c>
      <c r="C202" s="2">
        <v>0</v>
      </c>
      <c r="D202"/>
    </row>
    <row r="203" spans="1:4" x14ac:dyDescent="0.25">
      <c r="A203" s="3">
        <v>501</v>
      </c>
      <c r="B203" s="3">
        <v>0</v>
      </c>
      <c r="C203" s="2">
        <v>0</v>
      </c>
      <c r="D203"/>
    </row>
    <row r="204" spans="1:4" x14ac:dyDescent="0.25">
      <c r="A204" s="3">
        <v>507</v>
      </c>
      <c r="B204" s="3">
        <v>1</v>
      </c>
      <c r="C204" s="2">
        <v>0</v>
      </c>
      <c r="D204"/>
    </row>
    <row r="205" spans="1:4" x14ac:dyDescent="0.25">
      <c r="A205" s="3">
        <v>510</v>
      </c>
      <c r="B205" s="3">
        <v>1</v>
      </c>
      <c r="C205" s="2">
        <v>1</v>
      </c>
      <c r="D205"/>
    </row>
    <row r="206" spans="1:4" x14ac:dyDescent="0.25">
      <c r="A206" s="3">
        <v>511</v>
      </c>
      <c r="B206" s="3">
        <v>0</v>
      </c>
      <c r="C206" s="2">
        <v>0</v>
      </c>
      <c r="D206"/>
    </row>
    <row r="207" spans="1:4" x14ac:dyDescent="0.25">
      <c r="A207" s="3">
        <v>512</v>
      </c>
      <c r="B207" s="3">
        <v>1</v>
      </c>
      <c r="C207" s="2">
        <v>0</v>
      </c>
      <c r="D207"/>
    </row>
    <row r="208" spans="1:4" x14ac:dyDescent="0.25">
      <c r="A208" s="3">
        <v>513</v>
      </c>
      <c r="B208" s="3">
        <v>0</v>
      </c>
      <c r="C208" s="2">
        <v>0</v>
      </c>
      <c r="D208"/>
    </row>
    <row r="209" spans="1:4" x14ac:dyDescent="0.25">
      <c r="A209" s="3">
        <v>514</v>
      </c>
      <c r="B209" s="3">
        <v>1</v>
      </c>
      <c r="C209" s="2">
        <v>1</v>
      </c>
      <c r="D209"/>
    </row>
    <row r="210" spans="1:4" x14ac:dyDescent="0.25">
      <c r="A210" s="3">
        <v>515</v>
      </c>
      <c r="B210" s="3">
        <v>1</v>
      </c>
      <c r="C210" s="2">
        <v>1</v>
      </c>
      <c r="D210"/>
    </row>
    <row r="211" spans="1:4" x14ac:dyDescent="0.25">
      <c r="A211" s="3">
        <v>519</v>
      </c>
      <c r="B211" s="3">
        <v>1</v>
      </c>
      <c r="C211" s="2">
        <v>1</v>
      </c>
      <c r="D211"/>
    </row>
    <row r="212" spans="1:4" x14ac:dyDescent="0.25">
      <c r="A212" s="3">
        <v>525</v>
      </c>
      <c r="B212" s="3">
        <v>0</v>
      </c>
      <c r="C212" s="2">
        <v>0</v>
      </c>
      <c r="D212"/>
    </row>
    <row r="213" spans="1:4" x14ac:dyDescent="0.25">
      <c r="A213" s="3">
        <v>527</v>
      </c>
      <c r="B213" s="3">
        <v>1</v>
      </c>
      <c r="C213" s="2">
        <v>1</v>
      </c>
      <c r="D213"/>
    </row>
    <row r="214" spans="1:4" x14ac:dyDescent="0.25">
      <c r="A214" s="3">
        <v>533</v>
      </c>
      <c r="B214" s="3">
        <v>1</v>
      </c>
      <c r="C214" s="2">
        <v>1</v>
      </c>
      <c r="D214"/>
    </row>
    <row r="215" spans="1:4" x14ac:dyDescent="0.25">
      <c r="A215" s="3">
        <v>534</v>
      </c>
      <c r="B215" s="3">
        <v>1</v>
      </c>
      <c r="C215" s="2">
        <v>0</v>
      </c>
      <c r="D215"/>
    </row>
    <row r="216" spans="1:4" x14ac:dyDescent="0.25">
      <c r="A216" s="3">
        <v>535</v>
      </c>
      <c r="B216" s="3">
        <v>1</v>
      </c>
      <c r="C216" s="2">
        <v>1</v>
      </c>
      <c r="D216"/>
    </row>
    <row r="217" spans="1:4" x14ac:dyDescent="0.25">
      <c r="A217" s="3">
        <v>536</v>
      </c>
      <c r="B217" s="3">
        <v>0</v>
      </c>
      <c r="C217" s="2">
        <v>0</v>
      </c>
      <c r="D217"/>
    </row>
    <row r="218" spans="1:4" x14ac:dyDescent="0.25">
      <c r="A218" s="3">
        <v>537</v>
      </c>
      <c r="B218" s="3">
        <v>1</v>
      </c>
      <c r="C218" s="2">
        <v>1</v>
      </c>
      <c r="D218"/>
    </row>
    <row r="219" spans="1:4" x14ac:dyDescent="0.25">
      <c r="A219" s="3">
        <v>539</v>
      </c>
      <c r="B219" s="3">
        <v>1</v>
      </c>
      <c r="C219" s="2">
        <v>1</v>
      </c>
      <c r="D219"/>
    </row>
    <row r="220" spans="1:4" x14ac:dyDescent="0.25">
      <c r="A220" s="3">
        <v>541</v>
      </c>
      <c r="B220" s="3">
        <v>1</v>
      </c>
      <c r="C220" s="2">
        <v>0</v>
      </c>
      <c r="D220"/>
    </row>
    <row r="221" spans="1:4" x14ac:dyDescent="0.25">
      <c r="A221" s="3">
        <v>546</v>
      </c>
      <c r="B221" s="3">
        <v>0</v>
      </c>
      <c r="C221" s="2">
        <v>0</v>
      </c>
      <c r="D221"/>
    </row>
    <row r="222" spans="1:4" x14ac:dyDescent="0.25">
      <c r="A222" s="3">
        <v>551</v>
      </c>
      <c r="B222" s="3">
        <v>1</v>
      </c>
      <c r="C222" s="2">
        <v>0</v>
      </c>
      <c r="D222"/>
    </row>
    <row r="223" spans="1:4" x14ac:dyDescent="0.25">
      <c r="A223" s="3">
        <v>552</v>
      </c>
      <c r="B223" s="3">
        <v>0</v>
      </c>
      <c r="C223" s="2">
        <v>0</v>
      </c>
      <c r="D223"/>
    </row>
    <row r="224" spans="1:4" x14ac:dyDescent="0.25">
      <c r="A224" s="3">
        <v>554</v>
      </c>
      <c r="B224" s="3">
        <v>0</v>
      </c>
      <c r="C224" s="2">
        <v>1</v>
      </c>
      <c r="D224"/>
    </row>
    <row r="225" spans="1:4" x14ac:dyDescent="0.25">
      <c r="A225" s="3">
        <v>558</v>
      </c>
      <c r="B225" s="3">
        <v>0</v>
      </c>
      <c r="C225" s="2">
        <v>0</v>
      </c>
      <c r="D225"/>
    </row>
    <row r="226" spans="1:4" x14ac:dyDescent="0.25">
      <c r="A226" s="3">
        <v>559</v>
      </c>
      <c r="B226" s="3">
        <v>1</v>
      </c>
      <c r="C226" s="2">
        <v>1</v>
      </c>
      <c r="D226"/>
    </row>
    <row r="227" spans="1:4" x14ac:dyDescent="0.25">
      <c r="A227" s="3">
        <v>561</v>
      </c>
      <c r="B227" s="3">
        <v>0</v>
      </c>
      <c r="C227" s="2">
        <v>1</v>
      </c>
      <c r="D227"/>
    </row>
    <row r="228" spans="1:4" x14ac:dyDescent="0.25">
      <c r="A228" s="3">
        <v>562</v>
      </c>
      <c r="B228" s="3">
        <v>0</v>
      </c>
      <c r="C228" s="2">
        <v>0</v>
      </c>
      <c r="D228"/>
    </row>
    <row r="229" spans="1:4" x14ac:dyDescent="0.25">
      <c r="A229" s="3">
        <v>564</v>
      </c>
      <c r="B229" s="3">
        <v>1</v>
      </c>
      <c r="C229" s="2">
        <v>0</v>
      </c>
      <c r="D229"/>
    </row>
    <row r="230" spans="1:4" x14ac:dyDescent="0.25">
      <c r="A230" s="3">
        <v>571</v>
      </c>
      <c r="B230" s="3">
        <v>1</v>
      </c>
      <c r="C230" s="2">
        <v>0</v>
      </c>
      <c r="D230"/>
    </row>
    <row r="231" spans="1:4" x14ac:dyDescent="0.25">
      <c r="A231" s="3">
        <v>573</v>
      </c>
      <c r="B231" s="3">
        <v>0</v>
      </c>
      <c r="C231" s="2">
        <v>0</v>
      </c>
      <c r="D231"/>
    </row>
    <row r="232" spans="1:4" x14ac:dyDescent="0.25">
      <c r="A232" s="3">
        <v>581</v>
      </c>
      <c r="B232" s="3">
        <v>1</v>
      </c>
      <c r="C232" s="2">
        <v>0</v>
      </c>
      <c r="D232"/>
    </row>
    <row r="233" spans="1:4" x14ac:dyDescent="0.25">
      <c r="A233" s="3">
        <v>582</v>
      </c>
      <c r="B233" s="3">
        <v>0</v>
      </c>
      <c r="C233" s="2">
        <v>1</v>
      </c>
      <c r="D233"/>
    </row>
    <row r="234" spans="1:4" x14ac:dyDescent="0.25">
      <c r="A234" s="3">
        <v>583</v>
      </c>
      <c r="B234" s="3">
        <v>0</v>
      </c>
      <c r="C234" s="2">
        <v>0</v>
      </c>
      <c r="D234"/>
    </row>
    <row r="235" spans="1:4" x14ac:dyDescent="0.25">
      <c r="A235" s="3">
        <v>590</v>
      </c>
      <c r="B235" s="3">
        <v>0</v>
      </c>
      <c r="C235" s="2">
        <v>0</v>
      </c>
      <c r="D235"/>
    </row>
    <row r="236" spans="1:4" x14ac:dyDescent="0.25">
      <c r="A236" s="3">
        <v>593</v>
      </c>
      <c r="B236" s="3">
        <v>1</v>
      </c>
      <c r="C236" s="2">
        <v>1</v>
      </c>
      <c r="D236"/>
    </row>
    <row r="237" spans="1:4" x14ac:dyDescent="0.25">
      <c r="A237" s="3">
        <v>594</v>
      </c>
      <c r="B237" s="3">
        <v>1</v>
      </c>
      <c r="C237" s="2">
        <v>1</v>
      </c>
      <c r="D237"/>
    </row>
    <row r="238" spans="1:4" x14ac:dyDescent="0.25">
      <c r="A238" s="3">
        <v>595</v>
      </c>
      <c r="B238" s="3">
        <v>0</v>
      </c>
      <c r="C238" s="2">
        <v>0</v>
      </c>
      <c r="D238"/>
    </row>
    <row r="239" spans="1:4" x14ac:dyDescent="0.25">
      <c r="A239" s="3">
        <v>597</v>
      </c>
      <c r="B239" s="3">
        <v>0</v>
      </c>
      <c r="C239" s="2">
        <v>1</v>
      </c>
      <c r="D239"/>
    </row>
    <row r="240" spans="1:4" x14ac:dyDescent="0.25">
      <c r="A240" s="3">
        <v>599</v>
      </c>
      <c r="B240" s="3">
        <v>0</v>
      </c>
      <c r="C240" s="2">
        <v>0</v>
      </c>
      <c r="D240"/>
    </row>
    <row r="241" spans="1:4" x14ac:dyDescent="0.25">
      <c r="A241" s="3">
        <v>600</v>
      </c>
      <c r="B241" s="3">
        <v>1</v>
      </c>
      <c r="C241" s="2">
        <v>1</v>
      </c>
      <c r="D241"/>
    </row>
    <row r="242" spans="1:4" x14ac:dyDescent="0.25">
      <c r="A242" s="3">
        <v>606</v>
      </c>
      <c r="B242" s="3">
        <v>1</v>
      </c>
      <c r="C242" s="2">
        <v>0</v>
      </c>
      <c r="D242"/>
    </row>
    <row r="243" spans="1:4" x14ac:dyDescent="0.25">
      <c r="A243" s="3">
        <v>607</v>
      </c>
      <c r="B243" s="3">
        <v>1</v>
      </c>
      <c r="C243" s="2">
        <v>1</v>
      </c>
      <c r="D243"/>
    </row>
    <row r="244" spans="1:4" x14ac:dyDescent="0.25">
      <c r="A244" s="3">
        <v>610</v>
      </c>
      <c r="B244" s="3">
        <v>0</v>
      </c>
      <c r="C244" s="2">
        <v>0</v>
      </c>
      <c r="D244"/>
    </row>
    <row r="245" spans="1:4" x14ac:dyDescent="0.25">
      <c r="A245" s="3">
        <v>614</v>
      </c>
      <c r="B245" s="3">
        <v>1</v>
      </c>
      <c r="C245" s="2">
        <v>1</v>
      </c>
      <c r="D245"/>
    </row>
    <row r="246" spans="1:4" x14ac:dyDescent="0.25">
      <c r="A246" s="3">
        <v>615</v>
      </c>
      <c r="B246" s="3">
        <v>1</v>
      </c>
      <c r="C246" s="2">
        <v>0</v>
      </c>
      <c r="D246"/>
    </row>
    <row r="247" spans="1:4" x14ac:dyDescent="0.25">
      <c r="A247" s="3">
        <v>620</v>
      </c>
      <c r="B247" s="3">
        <v>1</v>
      </c>
      <c r="C247" s="2">
        <v>1</v>
      </c>
      <c r="D247"/>
    </row>
    <row r="248" spans="1:4" x14ac:dyDescent="0.25">
      <c r="A248" s="3">
        <v>629</v>
      </c>
      <c r="B248" s="3">
        <v>1</v>
      </c>
      <c r="C248" s="2">
        <v>1</v>
      </c>
      <c r="D248"/>
    </row>
    <row r="249" spans="1:4" x14ac:dyDescent="0.25">
      <c r="A249" s="3">
        <v>631</v>
      </c>
      <c r="B249" s="3">
        <v>1</v>
      </c>
      <c r="C249" s="2">
        <v>1</v>
      </c>
      <c r="D249"/>
    </row>
    <row r="250" spans="1:4" x14ac:dyDescent="0.25">
      <c r="A250" s="3">
        <v>633</v>
      </c>
      <c r="B250" s="3">
        <v>1</v>
      </c>
      <c r="C250" s="2">
        <v>1</v>
      </c>
      <c r="D250"/>
    </row>
    <row r="251" spans="1:4" x14ac:dyDescent="0.25">
      <c r="A251" s="3">
        <v>636</v>
      </c>
      <c r="B251" s="3">
        <v>1</v>
      </c>
      <c r="C251" s="2">
        <v>1</v>
      </c>
      <c r="D251"/>
    </row>
    <row r="252" spans="1:4" x14ac:dyDescent="0.25">
      <c r="A252" s="3">
        <v>638</v>
      </c>
      <c r="B252" s="3">
        <v>0</v>
      </c>
      <c r="C252" s="2">
        <v>1</v>
      </c>
      <c r="D252"/>
    </row>
    <row r="253" spans="1:4" x14ac:dyDescent="0.25">
      <c r="A253" s="3">
        <v>639</v>
      </c>
      <c r="B253" s="3">
        <v>0</v>
      </c>
      <c r="C253" s="2">
        <v>1</v>
      </c>
      <c r="D253"/>
    </row>
    <row r="254" spans="1:4" x14ac:dyDescent="0.25">
      <c r="A254" s="3">
        <v>640</v>
      </c>
      <c r="B254" s="3">
        <v>1</v>
      </c>
      <c r="C254" s="2">
        <v>1</v>
      </c>
      <c r="D254"/>
    </row>
    <row r="255" spans="1:4" x14ac:dyDescent="0.25">
      <c r="A255" s="3">
        <v>642</v>
      </c>
      <c r="B255" s="3">
        <v>1</v>
      </c>
      <c r="C255" s="2">
        <v>1</v>
      </c>
      <c r="D255"/>
    </row>
    <row r="256" spans="1:4" x14ac:dyDescent="0.25">
      <c r="A256" s="3">
        <v>650</v>
      </c>
      <c r="B256" s="3">
        <v>1</v>
      </c>
      <c r="C256" s="2">
        <v>0</v>
      </c>
      <c r="D256"/>
    </row>
    <row r="257" spans="1:4" x14ac:dyDescent="0.25">
      <c r="A257" s="3">
        <v>651</v>
      </c>
      <c r="B257" s="3">
        <v>1</v>
      </c>
      <c r="C257" s="2">
        <v>1</v>
      </c>
      <c r="D257"/>
    </row>
    <row r="258" spans="1:4" x14ac:dyDescent="0.25">
      <c r="A258" s="3">
        <v>656</v>
      </c>
      <c r="B258" s="3">
        <v>0</v>
      </c>
      <c r="C258" s="2">
        <v>0</v>
      </c>
      <c r="D258"/>
    </row>
    <row r="259" spans="1:4" x14ac:dyDescent="0.25">
      <c r="A259" s="3">
        <v>658</v>
      </c>
      <c r="B259" s="3">
        <v>1</v>
      </c>
      <c r="C259" s="2">
        <v>0</v>
      </c>
      <c r="D259"/>
    </row>
    <row r="260" spans="1:4" x14ac:dyDescent="0.25">
      <c r="A260" s="3">
        <v>660</v>
      </c>
      <c r="B260" s="3">
        <v>0</v>
      </c>
      <c r="C260" s="2">
        <v>1</v>
      </c>
      <c r="D260"/>
    </row>
    <row r="261" spans="1:4" x14ac:dyDescent="0.25">
      <c r="A261" s="3">
        <v>662</v>
      </c>
      <c r="B261" s="3">
        <v>0</v>
      </c>
      <c r="C261" s="2">
        <v>0</v>
      </c>
      <c r="D261"/>
    </row>
    <row r="262" spans="1:4" x14ac:dyDescent="0.25">
      <c r="A262" s="3">
        <v>664</v>
      </c>
      <c r="B262" s="3">
        <v>1</v>
      </c>
      <c r="C262" s="2">
        <v>1</v>
      </c>
      <c r="D262"/>
    </row>
    <row r="263" spans="1:4" x14ac:dyDescent="0.25">
      <c r="A263" s="3">
        <v>675</v>
      </c>
      <c r="B263" s="3">
        <v>1</v>
      </c>
      <c r="C263" s="2">
        <v>1</v>
      </c>
      <c r="D263"/>
    </row>
    <row r="264" spans="1:4" x14ac:dyDescent="0.25">
      <c r="A264" s="3">
        <v>676</v>
      </c>
      <c r="B264" s="3">
        <v>0</v>
      </c>
      <c r="C264" s="2">
        <v>0</v>
      </c>
      <c r="D264"/>
    </row>
    <row r="265" spans="1:4" x14ac:dyDescent="0.25">
      <c r="A265" s="3">
        <v>677</v>
      </c>
      <c r="B265" s="3">
        <v>1</v>
      </c>
      <c r="C265" s="2">
        <v>1</v>
      </c>
      <c r="D265"/>
    </row>
    <row r="266" spans="1:4" x14ac:dyDescent="0.25">
      <c r="A266" s="3">
        <v>679</v>
      </c>
      <c r="B266" s="3">
        <v>1</v>
      </c>
      <c r="C266" s="2">
        <v>1</v>
      </c>
      <c r="D266"/>
    </row>
    <row r="267" spans="1:4" x14ac:dyDescent="0.25">
      <c r="A267" s="3">
        <v>684</v>
      </c>
      <c r="B267" s="3">
        <v>0</v>
      </c>
      <c r="C267" s="2">
        <v>0</v>
      </c>
      <c r="D267"/>
    </row>
    <row r="268" spans="1:4" x14ac:dyDescent="0.25">
      <c r="A268" s="3">
        <v>689</v>
      </c>
      <c r="B268" s="3">
        <v>1</v>
      </c>
      <c r="C268" s="2">
        <v>1</v>
      </c>
      <c r="D268"/>
    </row>
    <row r="269" spans="1:4" x14ac:dyDescent="0.25">
      <c r="A269" s="3">
        <v>692</v>
      </c>
      <c r="B269" s="3">
        <v>0</v>
      </c>
      <c r="C269" s="2">
        <v>0</v>
      </c>
      <c r="D269"/>
    </row>
    <row r="270" spans="1:4" x14ac:dyDescent="0.25">
      <c r="A270" s="3">
        <v>695</v>
      </c>
      <c r="B270" s="3">
        <v>1</v>
      </c>
      <c r="C270" s="2">
        <v>1</v>
      </c>
      <c r="D270"/>
    </row>
    <row r="271" spans="1:4" x14ac:dyDescent="0.25">
      <c r="A271" s="3">
        <v>697</v>
      </c>
      <c r="B271" s="3">
        <v>1</v>
      </c>
      <c r="C271" s="2">
        <v>1</v>
      </c>
      <c r="D271"/>
    </row>
    <row r="272" spans="1:4" x14ac:dyDescent="0.25">
      <c r="A272" s="3">
        <v>699</v>
      </c>
      <c r="B272" s="3">
        <v>0</v>
      </c>
      <c r="C272" s="2">
        <v>0</v>
      </c>
      <c r="D272"/>
    </row>
    <row r="273" spans="1:4" x14ac:dyDescent="0.25">
      <c r="A273" s="3">
        <v>704</v>
      </c>
      <c r="B273" s="3">
        <v>0</v>
      </c>
      <c r="C273" s="2">
        <v>0</v>
      </c>
      <c r="D273"/>
    </row>
    <row r="274" spans="1:4" x14ac:dyDescent="0.25">
      <c r="A274" s="3">
        <v>712</v>
      </c>
      <c r="B274" s="3">
        <v>0</v>
      </c>
      <c r="C274" s="2">
        <v>0</v>
      </c>
      <c r="D274"/>
    </row>
    <row r="275" spans="1:4" x14ac:dyDescent="0.25">
      <c r="A275" s="3">
        <v>722</v>
      </c>
      <c r="B275" s="3">
        <v>0</v>
      </c>
      <c r="C275" s="2">
        <v>0</v>
      </c>
      <c r="D275"/>
    </row>
    <row r="276" spans="1:4" x14ac:dyDescent="0.25">
      <c r="A276" s="3">
        <v>723</v>
      </c>
      <c r="B276" s="3">
        <v>0</v>
      </c>
      <c r="C276" s="2">
        <v>0</v>
      </c>
      <c r="D276"/>
    </row>
    <row r="277" spans="1:4" x14ac:dyDescent="0.25">
      <c r="A277" s="3">
        <v>724</v>
      </c>
      <c r="B277" s="3">
        <v>1</v>
      </c>
      <c r="C277" s="2">
        <v>1</v>
      </c>
      <c r="D277"/>
    </row>
    <row r="278" spans="1:4" x14ac:dyDescent="0.25">
      <c r="A278" s="3">
        <v>728</v>
      </c>
      <c r="B278" s="3">
        <v>0</v>
      </c>
      <c r="C278" s="2">
        <v>1</v>
      </c>
      <c r="D278"/>
    </row>
    <row r="279" spans="1:4" x14ac:dyDescent="0.25">
      <c r="A279" s="3">
        <v>731</v>
      </c>
      <c r="B279" s="3">
        <v>1</v>
      </c>
      <c r="C279" s="2">
        <v>0</v>
      </c>
      <c r="D279"/>
    </row>
    <row r="280" spans="1:4" x14ac:dyDescent="0.25">
      <c r="A280" s="3">
        <v>732</v>
      </c>
      <c r="B280" s="3">
        <v>1</v>
      </c>
      <c r="C280" s="2">
        <v>1</v>
      </c>
      <c r="D280"/>
    </row>
    <row r="281" spans="1:4" x14ac:dyDescent="0.25">
      <c r="A281" s="3">
        <v>733</v>
      </c>
      <c r="B281" s="3">
        <v>1</v>
      </c>
      <c r="C281" s="2">
        <v>1</v>
      </c>
      <c r="D281"/>
    </row>
    <row r="282" spans="1:4" x14ac:dyDescent="0.25">
      <c r="A282" s="3">
        <v>736</v>
      </c>
      <c r="B282" s="3">
        <v>0</v>
      </c>
      <c r="C282" s="2">
        <v>1</v>
      </c>
      <c r="D282"/>
    </row>
    <row r="283" spans="1:4" x14ac:dyDescent="0.25">
      <c r="A283" s="3">
        <v>738</v>
      </c>
      <c r="B283" s="3">
        <v>0</v>
      </c>
      <c r="C283" s="2">
        <v>0</v>
      </c>
      <c r="D283"/>
    </row>
    <row r="284" spans="1:4" x14ac:dyDescent="0.25">
      <c r="A284" s="3">
        <v>741</v>
      </c>
      <c r="B284" s="3">
        <v>1</v>
      </c>
      <c r="C284" s="2">
        <v>0</v>
      </c>
      <c r="D284"/>
    </row>
    <row r="285" spans="1:4" x14ac:dyDescent="0.25">
      <c r="A285" s="3">
        <v>742</v>
      </c>
      <c r="B285" s="3">
        <v>0</v>
      </c>
      <c r="C285" s="2">
        <v>0</v>
      </c>
      <c r="D285"/>
    </row>
    <row r="286" spans="1:4" x14ac:dyDescent="0.25">
      <c r="A286" s="3">
        <v>748</v>
      </c>
      <c r="B286" s="3">
        <v>0</v>
      </c>
      <c r="C286" s="2">
        <v>0</v>
      </c>
      <c r="D286"/>
    </row>
    <row r="287" spans="1:4" x14ac:dyDescent="0.25">
      <c r="A287" s="3">
        <v>751</v>
      </c>
      <c r="B287" s="3">
        <v>0</v>
      </c>
      <c r="C287" s="2">
        <v>1</v>
      </c>
      <c r="D287"/>
    </row>
    <row r="288" spans="1:4" x14ac:dyDescent="0.25">
      <c r="A288" s="3">
        <v>752</v>
      </c>
      <c r="B288" s="3">
        <v>1</v>
      </c>
      <c r="C288" s="2">
        <v>0</v>
      </c>
      <c r="D288"/>
    </row>
    <row r="289" spans="1:4" x14ac:dyDescent="0.25">
      <c r="A289" s="3">
        <v>754</v>
      </c>
      <c r="B289" s="3">
        <v>0</v>
      </c>
      <c r="C289" s="2">
        <v>1</v>
      </c>
      <c r="D289"/>
    </row>
    <row r="290" spans="1:4" x14ac:dyDescent="0.25">
      <c r="A290" s="3">
        <v>756</v>
      </c>
      <c r="B290" s="3">
        <v>0</v>
      </c>
      <c r="C290" s="2">
        <v>1</v>
      </c>
      <c r="D290"/>
    </row>
    <row r="291" spans="1:4" x14ac:dyDescent="0.25">
      <c r="A291" s="3">
        <v>758</v>
      </c>
      <c r="B291" s="3">
        <v>0</v>
      </c>
      <c r="C291" s="2">
        <v>0</v>
      </c>
      <c r="D291"/>
    </row>
    <row r="292" spans="1:4" x14ac:dyDescent="0.25">
      <c r="A292" s="3">
        <v>759</v>
      </c>
      <c r="B292" s="3">
        <v>1</v>
      </c>
      <c r="C292" s="2">
        <v>1</v>
      </c>
      <c r="D292"/>
    </row>
    <row r="293" spans="1:4" x14ac:dyDescent="0.25">
      <c r="A293" s="3">
        <v>760</v>
      </c>
      <c r="B293" s="3">
        <v>0</v>
      </c>
      <c r="C293" s="2">
        <v>0</v>
      </c>
      <c r="D293"/>
    </row>
    <row r="294" spans="1:4" x14ac:dyDescent="0.25">
      <c r="A294" s="3">
        <v>762</v>
      </c>
      <c r="B294" s="3">
        <v>0</v>
      </c>
      <c r="C294" s="2">
        <v>1</v>
      </c>
      <c r="D294"/>
    </row>
    <row r="295" spans="1:4" x14ac:dyDescent="0.25">
      <c r="A295" s="3">
        <v>764</v>
      </c>
      <c r="B295" s="3">
        <v>1</v>
      </c>
      <c r="C295" s="2">
        <v>1</v>
      </c>
      <c r="D295"/>
    </row>
    <row r="296" spans="1:4" x14ac:dyDescent="0.25">
      <c r="A296" s="3">
        <v>766</v>
      </c>
      <c r="B296" s="3">
        <v>0</v>
      </c>
      <c r="C296" s="2">
        <v>0</v>
      </c>
      <c r="D296"/>
    </row>
    <row r="297" spans="1:4" x14ac:dyDescent="0.25">
      <c r="A297" s="3">
        <v>769</v>
      </c>
      <c r="B297" s="3">
        <v>0</v>
      </c>
      <c r="C297" s="2">
        <v>0</v>
      </c>
      <c r="D297"/>
    </row>
    <row r="298" spans="1:4" x14ac:dyDescent="0.25">
      <c r="A298" s="3">
        <v>771</v>
      </c>
      <c r="B298" s="3">
        <v>1</v>
      </c>
      <c r="C298" s="2">
        <v>1</v>
      </c>
      <c r="D298"/>
    </row>
    <row r="299" spans="1:4" x14ac:dyDescent="0.25">
      <c r="A299" s="3">
        <v>773</v>
      </c>
      <c r="B299" s="3">
        <v>0</v>
      </c>
      <c r="C299" s="2">
        <v>0</v>
      </c>
      <c r="D299"/>
    </row>
    <row r="300" spans="1:4" x14ac:dyDescent="0.25">
      <c r="A300" s="3">
        <v>775</v>
      </c>
      <c r="B300" s="3">
        <v>1</v>
      </c>
      <c r="C300" s="2">
        <v>0</v>
      </c>
      <c r="D300"/>
    </row>
    <row r="301" spans="1:4" x14ac:dyDescent="0.25">
      <c r="A301" s="3">
        <v>776</v>
      </c>
      <c r="B301" s="3">
        <v>0</v>
      </c>
      <c r="C301" s="2">
        <v>0</v>
      </c>
      <c r="D301"/>
    </row>
    <row r="302" spans="1:4" x14ac:dyDescent="0.25">
      <c r="A302" s="3">
        <v>778</v>
      </c>
      <c r="B302" s="3">
        <v>0</v>
      </c>
      <c r="C302" s="2">
        <v>0</v>
      </c>
      <c r="D302"/>
    </row>
    <row r="303" spans="1:4" x14ac:dyDescent="0.25">
      <c r="A303" s="3">
        <v>780</v>
      </c>
      <c r="B303" s="3">
        <v>0</v>
      </c>
      <c r="C303" s="2">
        <v>0</v>
      </c>
      <c r="D303"/>
    </row>
    <row r="304" spans="1:4" x14ac:dyDescent="0.25">
      <c r="A304" s="3">
        <v>781</v>
      </c>
      <c r="B304" s="3">
        <v>0</v>
      </c>
      <c r="C304" s="2">
        <v>0</v>
      </c>
      <c r="D304"/>
    </row>
    <row r="305" spans="1:4" x14ac:dyDescent="0.25">
      <c r="A305" s="3">
        <v>784</v>
      </c>
      <c r="B305" s="3">
        <v>0</v>
      </c>
      <c r="C305" s="2">
        <v>0</v>
      </c>
      <c r="D305"/>
    </row>
    <row r="306" spans="1:4" x14ac:dyDescent="0.25">
      <c r="A306" s="3">
        <v>785</v>
      </c>
      <c r="B306" s="3">
        <v>1</v>
      </c>
      <c r="C306" s="2">
        <v>1</v>
      </c>
      <c r="D306"/>
    </row>
    <row r="307" spans="1:4" x14ac:dyDescent="0.25">
      <c r="A307" s="3">
        <v>786</v>
      </c>
      <c r="B307" s="3">
        <v>0</v>
      </c>
      <c r="C307" s="2">
        <v>0</v>
      </c>
      <c r="D307"/>
    </row>
    <row r="308" spans="1:4" x14ac:dyDescent="0.25">
      <c r="A308" s="3">
        <v>788</v>
      </c>
      <c r="B308" s="3">
        <v>1</v>
      </c>
      <c r="C308" s="2">
        <v>0</v>
      </c>
      <c r="D308"/>
    </row>
    <row r="309" spans="1:4" x14ac:dyDescent="0.25">
      <c r="A309" s="3">
        <v>789</v>
      </c>
      <c r="B309" s="3">
        <v>0</v>
      </c>
      <c r="C309" s="2">
        <v>0</v>
      </c>
      <c r="D309"/>
    </row>
    <row r="310" spans="1:4" x14ac:dyDescent="0.25">
      <c r="A310" s="3">
        <v>792</v>
      </c>
      <c r="B310" s="3">
        <v>0</v>
      </c>
      <c r="C310" s="2">
        <v>0</v>
      </c>
      <c r="D310"/>
    </row>
    <row r="311" spans="1:4" x14ac:dyDescent="0.25">
      <c r="A311" s="3">
        <v>797</v>
      </c>
      <c r="B311" s="3">
        <v>0</v>
      </c>
      <c r="C311" s="2">
        <v>0</v>
      </c>
      <c r="D311"/>
    </row>
    <row r="312" spans="1:4" x14ac:dyDescent="0.25">
      <c r="A312" s="3">
        <v>799</v>
      </c>
      <c r="B312" s="3">
        <v>1</v>
      </c>
      <c r="C312" s="2">
        <v>0</v>
      </c>
      <c r="D312"/>
    </row>
    <row r="313" spans="1:4" x14ac:dyDescent="0.25">
      <c r="A313" s="3">
        <v>800</v>
      </c>
      <c r="B313" s="3">
        <v>1</v>
      </c>
      <c r="C313" s="2">
        <v>1</v>
      </c>
      <c r="D313"/>
    </row>
    <row r="314" spans="1:4" x14ac:dyDescent="0.25">
      <c r="A314" s="3">
        <v>804</v>
      </c>
      <c r="B314" s="3">
        <v>1</v>
      </c>
      <c r="C314" s="2">
        <v>1</v>
      </c>
      <c r="D314"/>
    </row>
    <row r="315" spans="1:4" x14ac:dyDescent="0.25">
      <c r="A315" s="3">
        <v>806</v>
      </c>
      <c r="B315" s="3">
        <v>1</v>
      </c>
      <c r="C315" s="2">
        <v>0</v>
      </c>
      <c r="D315"/>
    </row>
    <row r="316" spans="1:4" x14ac:dyDescent="0.25">
      <c r="A316" s="3">
        <v>808</v>
      </c>
      <c r="B316" s="3">
        <v>1</v>
      </c>
      <c r="C316" s="2">
        <v>0</v>
      </c>
      <c r="D316"/>
    </row>
    <row r="317" spans="1:4" x14ac:dyDescent="0.25">
      <c r="A317" s="3">
        <v>812</v>
      </c>
      <c r="B317" s="3">
        <v>0</v>
      </c>
      <c r="C317" s="2">
        <v>0</v>
      </c>
      <c r="D317"/>
    </row>
    <row r="318" spans="1:4" x14ac:dyDescent="0.25">
      <c r="A318" s="3">
        <v>820</v>
      </c>
      <c r="B318" s="3">
        <v>1</v>
      </c>
      <c r="C318" s="2">
        <v>0</v>
      </c>
      <c r="D318"/>
    </row>
    <row r="319" spans="1:4" x14ac:dyDescent="0.25">
      <c r="A319" s="3">
        <v>821</v>
      </c>
      <c r="B319" s="3">
        <v>1</v>
      </c>
      <c r="C319" s="2">
        <v>0</v>
      </c>
      <c r="D319"/>
    </row>
    <row r="320" spans="1:4" x14ac:dyDescent="0.25">
      <c r="A320" s="3">
        <v>822</v>
      </c>
      <c r="B320" s="3">
        <v>1</v>
      </c>
      <c r="C320" s="2">
        <v>0</v>
      </c>
      <c r="D320"/>
    </row>
    <row r="321" spans="1:4" x14ac:dyDescent="0.25">
      <c r="A321" s="3">
        <v>826</v>
      </c>
      <c r="B321" s="3">
        <v>1</v>
      </c>
      <c r="C321" s="2">
        <v>1</v>
      </c>
      <c r="D321"/>
    </row>
    <row r="322" spans="1:4" x14ac:dyDescent="0.25">
      <c r="A322" s="3">
        <v>835</v>
      </c>
      <c r="B322" s="3">
        <v>0</v>
      </c>
      <c r="C322" s="2">
        <v>0</v>
      </c>
      <c r="D322"/>
    </row>
    <row r="323" spans="1:4" x14ac:dyDescent="0.25">
      <c r="A323" s="3">
        <v>837</v>
      </c>
      <c r="B323" s="3">
        <v>0</v>
      </c>
      <c r="C323" s="2">
        <v>0</v>
      </c>
      <c r="D323"/>
    </row>
    <row r="324" spans="1:4" x14ac:dyDescent="0.25">
      <c r="A324" s="3">
        <v>838</v>
      </c>
      <c r="B324" s="3">
        <v>0</v>
      </c>
      <c r="C324" s="2">
        <v>1</v>
      </c>
      <c r="D324"/>
    </row>
    <row r="325" spans="1:4" x14ac:dyDescent="0.25">
      <c r="A325" s="3">
        <v>839</v>
      </c>
      <c r="B325" s="3">
        <v>0</v>
      </c>
      <c r="C325" s="2">
        <v>1</v>
      </c>
      <c r="D325"/>
    </row>
    <row r="326" spans="1:4" x14ac:dyDescent="0.25">
      <c r="A326" s="3">
        <v>841</v>
      </c>
      <c r="B326" s="3">
        <v>1</v>
      </c>
      <c r="C326" s="2">
        <v>1</v>
      </c>
      <c r="D326"/>
    </row>
    <row r="327" spans="1:4" x14ac:dyDescent="0.25">
      <c r="A327" s="3">
        <v>843</v>
      </c>
      <c r="B327" s="3">
        <v>0</v>
      </c>
      <c r="C327" s="2">
        <v>0</v>
      </c>
      <c r="D327"/>
    </row>
    <row r="328" spans="1:4" x14ac:dyDescent="0.25">
      <c r="A328" s="3">
        <v>844</v>
      </c>
      <c r="B328" s="3">
        <v>0</v>
      </c>
      <c r="C328" s="2">
        <v>0</v>
      </c>
      <c r="D328"/>
    </row>
    <row r="329" spans="1:4" x14ac:dyDescent="0.25">
      <c r="A329" s="3">
        <v>845</v>
      </c>
      <c r="B329" s="3">
        <v>0</v>
      </c>
      <c r="C329" s="2">
        <v>0</v>
      </c>
      <c r="D329"/>
    </row>
    <row r="330" spans="1:4" x14ac:dyDescent="0.25">
      <c r="A330" s="3">
        <v>848</v>
      </c>
      <c r="B330" s="3">
        <v>1</v>
      </c>
      <c r="C330" s="2">
        <v>1</v>
      </c>
      <c r="D330"/>
    </row>
    <row r="331" spans="1:4" x14ac:dyDescent="0.25">
      <c r="A331" s="3">
        <v>849</v>
      </c>
      <c r="B331" s="3">
        <v>1</v>
      </c>
      <c r="C331" s="2">
        <v>1</v>
      </c>
      <c r="D331"/>
    </row>
    <row r="332" spans="1:4" x14ac:dyDescent="0.25">
      <c r="A332" s="3">
        <v>851</v>
      </c>
      <c r="B332" s="3">
        <v>1</v>
      </c>
      <c r="C332" s="2">
        <v>0</v>
      </c>
      <c r="D332"/>
    </row>
    <row r="333" spans="1:4" x14ac:dyDescent="0.25">
      <c r="A333" s="3">
        <v>853</v>
      </c>
      <c r="B333" s="3">
        <v>1</v>
      </c>
      <c r="C333" s="2">
        <v>1</v>
      </c>
      <c r="D333"/>
    </row>
    <row r="334" spans="1:4" x14ac:dyDescent="0.25">
      <c r="A334" s="3">
        <v>864</v>
      </c>
      <c r="B334" s="3">
        <v>1</v>
      </c>
      <c r="C334" s="2">
        <v>1</v>
      </c>
      <c r="D334"/>
    </row>
    <row r="335" spans="1:4" x14ac:dyDescent="0.25">
      <c r="A335" s="3">
        <v>869</v>
      </c>
      <c r="B335" s="3">
        <v>0</v>
      </c>
      <c r="C335" s="2">
        <v>0</v>
      </c>
      <c r="D335"/>
    </row>
    <row r="336" spans="1:4" x14ac:dyDescent="0.25">
      <c r="A336" s="3">
        <v>874</v>
      </c>
      <c r="B336" s="3">
        <v>0</v>
      </c>
      <c r="C336" s="2">
        <v>0</v>
      </c>
      <c r="D336"/>
    </row>
    <row r="337" spans="1:4" x14ac:dyDescent="0.25">
      <c r="A337" s="3">
        <v>880</v>
      </c>
      <c r="B337" s="3">
        <v>0</v>
      </c>
      <c r="C337" s="2">
        <v>1</v>
      </c>
      <c r="D337"/>
    </row>
    <row r="338" spans="1:4" x14ac:dyDescent="0.25">
      <c r="A338" s="3">
        <v>882</v>
      </c>
      <c r="B338" s="3">
        <v>0</v>
      </c>
      <c r="C338" s="2">
        <v>0</v>
      </c>
      <c r="D338"/>
    </row>
    <row r="339" spans="1:4" x14ac:dyDescent="0.25">
      <c r="A339" s="3">
        <v>888</v>
      </c>
      <c r="B339" s="3">
        <v>1</v>
      </c>
      <c r="C339" s="2">
        <v>0</v>
      </c>
      <c r="D339"/>
    </row>
    <row r="340" spans="1:4" x14ac:dyDescent="0.25">
      <c r="A340" s="3">
        <v>890</v>
      </c>
      <c r="B340" s="3">
        <v>0</v>
      </c>
      <c r="C340" s="2">
        <v>0</v>
      </c>
      <c r="D340"/>
    </row>
    <row r="341" spans="1:4" x14ac:dyDescent="0.25">
      <c r="A341" s="3">
        <v>893</v>
      </c>
      <c r="B341" s="3">
        <v>1</v>
      </c>
      <c r="C341" s="2">
        <v>1</v>
      </c>
      <c r="D341"/>
    </row>
    <row r="342" spans="1:4" x14ac:dyDescent="0.25">
      <c r="A342" s="3">
        <v>894</v>
      </c>
      <c r="B342" s="3">
        <v>1</v>
      </c>
      <c r="C342" s="2">
        <v>1</v>
      </c>
      <c r="D342"/>
    </row>
    <row r="343" spans="1:4" x14ac:dyDescent="0.25">
      <c r="A343" s="3">
        <v>896</v>
      </c>
      <c r="B343" s="3">
        <v>0</v>
      </c>
      <c r="C343" s="2">
        <v>1</v>
      </c>
      <c r="D343"/>
    </row>
    <row r="344" spans="1:4" x14ac:dyDescent="0.25">
      <c r="A344" s="3">
        <v>897</v>
      </c>
      <c r="B344" s="3">
        <v>1</v>
      </c>
      <c r="C344" s="2">
        <v>0</v>
      </c>
      <c r="D344"/>
    </row>
    <row r="345" spans="1:4" x14ac:dyDescent="0.25">
      <c r="A345" s="3">
        <v>898</v>
      </c>
      <c r="B345" s="3">
        <v>0</v>
      </c>
      <c r="C345" s="2">
        <v>0</v>
      </c>
      <c r="D345"/>
    </row>
    <row r="346" spans="1:4" x14ac:dyDescent="0.25">
      <c r="A346" s="3">
        <v>899</v>
      </c>
      <c r="B346" s="3">
        <v>1</v>
      </c>
      <c r="C346" s="2">
        <v>1</v>
      </c>
      <c r="D346"/>
    </row>
    <row r="347" spans="1:4" x14ac:dyDescent="0.25">
      <c r="A347" s="3">
        <v>901</v>
      </c>
      <c r="B347" s="3">
        <v>0</v>
      </c>
      <c r="C347" s="2">
        <v>0</v>
      </c>
      <c r="D347"/>
    </row>
    <row r="348" spans="1:4" x14ac:dyDescent="0.25">
      <c r="A348" s="3">
        <v>905</v>
      </c>
      <c r="B348" s="3">
        <v>1</v>
      </c>
      <c r="C348" s="2">
        <v>1</v>
      </c>
      <c r="D348"/>
    </row>
    <row r="349" spans="1:4" x14ac:dyDescent="0.25">
      <c r="A349" s="3">
        <v>906</v>
      </c>
      <c r="B349" s="3">
        <v>0</v>
      </c>
      <c r="C349" s="2">
        <v>1</v>
      </c>
      <c r="D349"/>
    </row>
    <row r="350" spans="1:4" x14ac:dyDescent="0.25">
      <c r="A350" s="3">
        <v>907</v>
      </c>
      <c r="B350" s="3">
        <v>0</v>
      </c>
      <c r="C350" s="2">
        <v>0</v>
      </c>
      <c r="D350"/>
    </row>
    <row r="351" spans="1:4" x14ac:dyDescent="0.25">
      <c r="A351" s="3">
        <v>910</v>
      </c>
      <c r="B351" s="3">
        <v>0</v>
      </c>
      <c r="C351" s="2">
        <v>0</v>
      </c>
      <c r="D351"/>
    </row>
    <row r="352" spans="1:4" x14ac:dyDescent="0.25">
      <c r="A352" s="3">
        <v>913</v>
      </c>
      <c r="B352" s="3">
        <v>0</v>
      </c>
      <c r="C352" s="2">
        <v>0</v>
      </c>
      <c r="D352"/>
    </row>
    <row r="353" spans="1:4" x14ac:dyDescent="0.25">
      <c r="A353" s="3">
        <v>921</v>
      </c>
      <c r="B353" s="3">
        <v>0</v>
      </c>
      <c r="C353" s="2">
        <v>0</v>
      </c>
      <c r="D353"/>
    </row>
    <row r="354" spans="1:4" x14ac:dyDescent="0.25">
      <c r="A354" s="3">
        <v>922</v>
      </c>
      <c r="B354" s="3">
        <v>0</v>
      </c>
      <c r="C354" s="2">
        <v>0</v>
      </c>
      <c r="D354"/>
    </row>
    <row r="355" spans="1:4" x14ac:dyDescent="0.25">
      <c r="A355" s="3">
        <v>925</v>
      </c>
      <c r="B355" s="3">
        <v>1</v>
      </c>
      <c r="C355" s="2">
        <v>0</v>
      </c>
      <c r="D355"/>
    </row>
    <row r="356" spans="1:4" x14ac:dyDescent="0.25">
      <c r="A356" s="3">
        <v>928</v>
      </c>
      <c r="B356" s="3">
        <v>1</v>
      </c>
      <c r="C356" s="2">
        <v>0</v>
      </c>
      <c r="D356"/>
    </row>
    <row r="357" spans="1:4" x14ac:dyDescent="0.25">
      <c r="A357" s="3">
        <v>933</v>
      </c>
      <c r="B357" s="3">
        <v>0</v>
      </c>
      <c r="C357" s="2">
        <v>0</v>
      </c>
      <c r="D357"/>
    </row>
    <row r="358" spans="1:4" x14ac:dyDescent="0.25">
      <c r="A358" s="3">
        <v>935</v>
      </c>
      <c r="B358" s="3">
        <v>1</v>
      </c>
      <c r="C358" s="2">
        <v>1</v>
      </c>
      <c r="D358"/>
    </row>
    <row r="359" spans="1:4" x14ac:dyDescent="0.25">
      <c r="A359" s="3">
        <v>936</v>
      </c>
      <c r="B359" s="3">
        <v>0</v>
      </c>
      <c r="C359" s="2">
        <v>1</v>
      </c>
      <c r="D359"/>
    </row>
    <row r="360" spans="1:4" x14ac:dyDescent="0.25">
      <c r="A360" s="3">
        <v>938</v>
      </c>
      <c r="B360" s="3">
        <v>0</v>
      </c>
      <c r="C360" s="2">
        <v>0</v>
      </c>
      <c r="D360"/>
    </row>
    <row r="361" spans="1:4" x14ac:dyDescent="0.25">
      <c r="A361" s="3">
        <v>939</v>
      </c>
      <c r="B361" s="3">
        <v>0</v>
      </c>
      <c r="C361" s="2">
        <v>0</v>
      </c>
      <c r="D361"/>
    </row>
    <row r="362" spans="1:4" x14ac:dyDescent="0.25">
      <c r="A362" s="3">
        <v>941</v>
      </c>
      <c r="B362" s="3">
        <v>0</v>
      </c>
      <c r="C362" s="2">
        <v>0</v>
      </c>
      <c r="D362"/>
    </row>
    <row r="363" spans="1:4" x14ac:dyDescent="0.25">
      <c r="A363" s="3">
        <v>943</v>
      </c>
      <c r="B363" s="3">
        <v>0</v>
      </c>
      <c r="C363" s="2">
        <v>1</v>
      </c>
      <c r="D363"/>
    </row>
    <row r="364" spans="1:4" x14ac:dyDescent="0.25">
      <c r="A364" s="3">
        <v>944</v>
      </c>
      <c r="B364" s="3">
        <v>0</v>
      </c>
      <c r="C364" s="2">
        <v>0</v>
      </c>
      <c r="D364"/>
    </row>
    <row r="365" spans="1:4" x14ac:dyDescent="0.25">
      <c r="A365" s="3">
        <v>947</v>
      </c>
      <c r="B365" s="3">
        <v>1</v>
      </c>
      <c r="C365" s="2">
        <v>1</v>
      </c>
      <c r="D365"/>
    </row>
    <row r="366" spans="1:4" x14ac:dyDescent="0.25">
      <c r="A366" s="3">
        <v>948</v>
      </c>
      <c r="B366" s="3">
        <v>1</v>
      </c>
      <c r="C366" s="2">
        <v>1</v>
      </c>
      <c r="D366"/>
    </row>
    <row r="367" spans="1:4" x14ac:dyDescent="0.25">
      <c r="A367" s="3">
        <v>949</v>
      </c>
      <c r="B367" s="3">
        <v>1</v>
      </c>
      <c r="C367" s="2">
        <v>0</v>
      </c>
      <c r="D367"/>
    </row>
    <row r="368" spans="1:4" x14ac:dyDescent="0.25">
      <c r="A368" s="3">
        <v>950</v>
      </c>
      <c r="B368" s="3">
        <v>0</v>
      </c>
      <c r="C368" s="2">
        <v>0</v>
      </c>
      <c r="D368"/>
    </row>
    <row r="369" spans="1:4" x14ac:dyDescent="0.25">
      <c r="A369" s="3">
        <v>952</v>
      </c>
      <c r="B369" s="3">
        <v>1</v>
      </c>
      <c r="C369" s="2">
        <v>1</v>
      </c>
      <c r="D369"/>
    </row>
    <row r="370" spans="1:4" x14ac:dyDescent="0.25">
      <c r="A370" s="3">
        <v>954</v>
      </c>
      <c r="B370" s="3">
        <v>1</v>
      </c>
      <c r="C370" s="2">
        <v>1</v>
      </c>
      <c r="D370"/>
    </row>
    <row r="371" spans="1:4" x14ac:dyDescent="0.25">
      <c r="A371" s="3">
        <v>957</v>
      </c>
      <c r="B371" s="3">
        <v>1</v>
      </c>
      <c r="C371" s="2">
        <v>0</v>
      </c>
      <c r="D371"/>
    </row>
    <row r="372" spans="1:4" x14ac:dyDescent="0.25">
      <c r="A372" s="3">
        <v>958</v>
      </c>
      <c r="B372" s="3">
        <v>0</v>
      </c>
      <c r="C372" s="2">
        <v>0</v>
      </c>
      <c r="D372"/>
    </row>
    <row r="373" spans="1:4" x14ac:dyDescent="0.25">
      <c r="A373" s="3">
        <v>964</v>
      </c>
      <c r="B373" s="3">
        <v>0</v>
      </c>
      <c r="C373" s="2">
        <v>0</v>
      </c>
      <c r="D373"/>
    </row>
    <row r="374" spans="1:4" x14ac:dyDescent="0.25">
      <c r="A374" s="3">
        <v>966</v>
      </c>
      <c r="B374" s="3">
        <v>0</v>
      </c>
      <c r="C374" s="2">
        <v>0</v>
      </c>
      <c r="D374"/>
    </row>
    <row r="375" spans="1:4" x14ac:dyDescent="0.25">
      <c r="A375" s="3">
        <v>968</v>
      </c>
      <c r="B375" s="3">
        <v>1</v>
      </c>
      <c r="C375" s="2">
        <v>0</v>
      </c>
      <c r="D375"/>
    </row>
    <row r="376" spans="1:4" x14ac:dyDescent="0.25">
      <c r="A376" s="3">
        <v>971</v>
      </c>
      <c r="B376" s="3">
        <v>1</v>
      </c>
      <c r="C376" s="2">
        <v>1</v>
      </c>
      <c r="D376"/>
    </row>
    <row r="377" spans="1:4" x14ac:dyDescent="0.25">
      <c r="A377" s="3">
        <v>975</v>
      </c>
      <c r="B377" s="3">
        <v>0</v>
      </c>
      <c r="C377" s="2">
        <v>0</v>
      </c>
      <c r="D377"/>
    </row>
    <row r="378" spans="1:4" x14ac:dyDescent="0.25">
      <c r="A378" s="3">
        <v>979</v>
      </c>
      <c r="B378" s="3">
        <v>0</v>
      </c>
      <c r="C378" s="2">
        <v>1</v>
      </c>
      <c r="D378"/>
    </row>
    <row r="379" spans="1:4" x14ac:dyDescent="0.25">
      <c r="A379" s="3">
        <v>981</v>
      </c>
      <c r="B379" s="3">
        <v>1</v>
      </c>
      <c r="C379" s="2">
        <v>1</v>
      </c>
      <c r="D379"/>
    </row>
    <row r="380" spans="1:4" x14ac:dyDescent="0.25">
      <c r="A380" s="3">
        <v>984</v>
      </c>
      <c r="B380" s="3">
        <v>0</v>
      </c>
      <c r="C380" s="2">
        <v>1</v>
      </c>
      <c r="D380"/>
    </row>
    <row r="381" spans="1:4" x14ac:dyDescent="0.25">
      <c r="A381" s="3">
        <v>989</v>
      </c>
      <c r="B381" s="3">
        <v>0</v>
      </c>
      <c r="C381" s="2">
        <v>0</v>
      </c>
      <c r="D381"/>
    </row>
    <row r="382" spans="1:4" x14ac:dyDescent="0.25">
      <c r="A382" s="3">
        <v>991</v>
      </c>
      <c r="B382" s="3">
        <v>0</v>
      </c>
      <c r="C382" s="2">
        <v>0</v>
      </c>
      <c r="D382"/>
    </row>
    <row r="383" spans="1:4" x14ac:dyDescent="0.25">
      <c r="A383" s="3">
        <v>993</v>
      </c>
      <c r="B383" s="3">
        <v>0</v>
      </c>
      <c r="C383" s="2">
        <v>0</v>
      </c>
      <c r="D383"/>
    </row>
    <row r="384" spans="1:4" x14ac:dyDescent="0.25">
      <c r="A384" s="3">
        <v>994</v>
      </c>
      <c r="B384" s="3">
        <v>0</v>
      </c>
      <c r="C384" s="2">
        <v>1</v>
      </c>
      <c r="D384"/>
    </row>
    <row r="385" spans="1:4" x14ac:dyDescent="0.25">
      <c r="A385" s="3">
        <v>995</v>
      </c>
      <c r="B385" s="3">
        <v>0</v>
      </c>
      <c r="C385" s="2">
        <v>0</v>
      </c>
      <c r="D385"/>
    </row>
    <row r="386" spans="1:4" x14ac:dyDescent="0.25">
      <c r="A386" s="3">
        <v>1002</v>
      </c>
      <c r="B386" s="3">
        <v>1</v>
      </c>
      <c r="C386" s="2">
        <v>0</v>
      </c>
      <c r="D386"/>
    </row>
    <row r="387" spans="1:4" x14ac:dyDescent="0.25">
      <c r="A387" s="3">
        <v>1005</v>
      </c>
      <c r="B387" s="3">
        <v>0</v>
      </c>
      <c r="C387" s="2">
        <v>0</v>
      </c>
      <c r="D387"/>
    </row>
    <row r="388" spans="1:4" x14ac:dyDescent="0.25">
      <c r="A388" s="3">
        <v>1006</v>
      </c>
      <c r="B388" s="3">
        <v>0</v>
      </c>
      <c r="C388" s="2">
        <v>0</v>
      </c>
      <c r="D388"/>
    </row>
    <row r="389" spans="1:4" x14ac:dyDescent="0.25">
      <c r="A389" s="3">
        <v>1009</v>
      </c>
      <c r="B389" s="3">
        <v>0</v>
      </c>
      <c r="C389" s="2">
        <v>0</v>
      </c>
      <c r="D389"/>
    </row>
    <row r="390" spans="1:4" x14ac:dyDescent="0.25">
      <c r="A390" s="3">
        <v>1010</v>
      </c>
      <c r="B390" s="3">
        <v>1</v>
      </c>
      <c r="C390" s="2">
        <v>1</v>
      </c>
      <c r="D390"/>
    </row>
    <row r="391" spans="1:4" x14ac:dyDescent="0.25">
      <c r="A391" s="3">
        <v>1012</v>
      </c>
      <c r="B391" s="3">
        <v>0</v>
      </c>
      <c r="C391" s="2">
        <v>0</v>
      </c>
      <c r="D391"/>
    </row>
    <row r="392" spans="1:4" x14ac:dyDescent="0.25">
      <c r="A392" s="3">
        <v>1015</v>
      </c>
      <c r="B392" s="3">
        <v>1</v>
      </c>
      <c r="C392" s="2">
        <v>0</v>
      </c>
      <c r="D392"/>
    </row>
    <row r="393" spans="1:4" x14ac:dyDescent="0.25">
      <c r="A393" s="3">
        <v>1022</v>
      </c>
      <c r="B393" s="3">
        <v>1</v>
      </c>
      <c r="C393" s="2">
        <v>1</v>
      </c>
      <c r="D393"/>
    </row>
    <row r="394" spans="1:4" x14ac:dyDescent="0.25">
      <c r="A394" s="3">
        <v>1023</v>
      </c>
      <c r="B394" s="3">
        <v>1</v>
      </c>
      <c r="C394" s="2">
        <v>1</v>
      </c>
      <c r="D394"/>
    </row>
    <row r="395" spans="1:4" x14ac:dyDescent="0.25">
      <c r="A395" s="3">
        <v>1025</v>
      </c>
      <c r="B395" s="3">
        <v>0</v>
      </c>
      <c r="C395" s="2">
        <v>0</v>
      </c>
      <c r="D395"/>
    </row>
    <row r="396" spans="1:4" x14ac:dyDescent="0.25">
      <c r="A396" s="3">
        <v>1028</v>
      </c>
      <c r="B396" s="3">
        <v>0</v>
      </c>
      <c r="C396" s="2">
        <v>0</v>
      </c>
      <c r="D396"/>
    </row>
    <row r="397" spans="1:4" x14ac:dyDescent="0.25">
      <c r="A397" s="3">
        <v>1031</v>
      </c>
      <c r="B397" s="3">
        <v>1</v>
      </c>
      <c r="C397" s="2">
        <v>0</v>
      </c>
      <c r="D397"/>
    </row>
    <row r="398" spans="1:4" x14ac:dyDescent="0.25">
      <c r="A398" s="3">
        <v>1032</v>
      </c>
      <c r="B398" s="3">
        <v>0</v>
      </c>
      <c r="C398" s="2">
        <v>0</v>
      </c>
      <c r="D398"/>
    </row>
    <row r="399" spans="1:4" x14ac:dyDescent="0.25">
      <c r="A399" s="3">
        <v>1033</v>
      </c>
      <c r="B399" s="3">
        <v>1</v>
      </c>
      <c r="C399" s="2">
        <v>1</v>
      </c>
      <c r="D399"/>
    </row>
    <row r="400" spans="1:4" x14ac:dyDescent="0.25">
      <c r="A400" s="3">
        <v>1037</v>
      </c>
      <c r="B400" s="3">
        <v>0</v>
      </c>
      <c r="C400" s="2">
        <v>0</v>
      </c>
      <c r="D400"/>
    </row>
    <row r="401" spans="1:4" x14ac:dyDescent="0.25">
      <c r="A401" s="3">
        <v>1038</v>
      </c>
      <c r="B401" s="3">
        <v>1</v>
      </c>
      <c r="C401" s="2">
        <v>0</v>
      </c>
      <c r="D401"/>
    </row>
    <row r="402" spans="1:4" x14ac:dyDescent="0.25">
      <c r="A402" s="3">
        <v>1040</v>
      </c>
      <c r="B402" s="3">
        <v>1</v>
      </c>
      <c r="C402" s="2">
        <v>1</v>
      </c>
      <c r="D402"/>
    </row>
    <row r="403" spans="1:4" x14ac:dyDescent="0.25">
      <c r="A403" s="3">
        <v>1041</v>
      </c>
      <c r="B403" s="3">
        <v>0</v>
      </c>
      <c r="C403" s="2">
        <v>0</v>
      </c>
      <c r="D403"/>
    </row>
    <row r="404" spans="1:4" x14ac:dyDescent="0.25">
      <c r="A404" s="3">
        <v>1047</v>
      </c>
      <c r="B404" s="3">
        <v>0</v>
      </c>
      <c r="C404" s="2">
        <v>1</v>
      </c>
      <c r="D404"/>
    </row>
    <row r="405" spans="1:4" x14ac:dyDescent="0.25">
      <c r="A405" s="3">
        <v>1050</v>
      </c>
      <c r="B405" s="3">
        <v>1</v>
      </c>
      <c r="C405" s="2">
        <v>0</v>
      </c>
      <c r="D405"/>
    </row>
    <row r="406" spans="1:4" x14ac:dyDescent="0.25">
      <c r="A406" s="3">
        <v>1064</v>
      </c>
      <c r="B406" s="3">
        <v>1</v>
      </c>
      <c r="C406" s="2">
        <v>0</v>
      </c>
      <c r="D406"/>
    </row>
    <row r="407" spans="1:4" x14ac:dyDescent="0.25">
      <c r="A407" s="3">
        <v>1067</v>
      </c>
      <c r="B407" s="3">
        <v>0</v>
      </c>
      <c r="C407" s="2">
        <v>0</v>
      </c>
      <c r="D407"/>
    </row>
    <row r="408" spans="1:4" x14ac:dyDescent="0.25">
      <c r="A408" s="3">
        <v>1068</v>
      </c>
      <c r="B408" s="3">
        <v>0</v>
      </c>
      <c r="C408" s="2">
        <v>0</v>
      </c>
      <c r="D408"/>
    </row>
    <row r="409" spans="1:4" x14ac:dyDescent="0.25">
      <c r="A409" s="3">
        <v>1069</v>
      </c>
      <c r="B409" s="3">
        <v>0</v>
      </c>
      <c r="C409" s="2">
        <v>0</v>
      </c>
      <c r="D409"/>
    </row>
    <row r="410" spans="1:4" x14ac:dyDescent="0.25">
      <c r="A410" s="3">
        <v>1072</v>
      </c>
      <c r="B410" s="3">
        <v>0</v>
      </c>
      <c r="C410" s="2">
        <v>1</v>
      </c>
      <c r="D410"/>
    </row>
    <row r="411" spans="1:4" x14ac:dyDescent="0.25">
      <c r="A411" s="3">
        <v>1074</v>
      </c>
      <c r="B411" s="3">
        <v>0</v>
      </c>
      <c r="C411" s="2">
        <v>0</v>
      </c>
      <c r="D411"/>
    </row>
    <row r="412" spans="1:4" x14ac:dyDescent="0.25">
      <c r="A412" s="3">
        <v>1076</v>
      </c>
      <c r="B412" s="3">
        <v>0</v>
      </c>
      <c r="C412" s="2">
        <v>1</v>
      </c>
      <c r="D412"/>
    </row>
    <row r="413" spans="1:4" x14ac:dyDescent="0.25">
      <c r="A413" s="3">
        <v>1079</v>
      </c>
      <c r="B413" s="3">
        <v>1</v>
      </c>
      <c r="C413" s="2">
        <v>1</v>
      </c>
      <c r="D413"/>
    </row>
    <row r="414" spans="1:4" x14ac:dyDescent="0.25">
      <c r="A414" s="3">
        <v>1083</v>
      </c>
      <c r="B414" s="3">
        <v>1</v>
      </c>
      <c r="C414" s="2">
        <v>0</v>
      </c>
      <c r="D414"/>
    </row>
    <row r="415" spans="1:4" x14ac:dyDescent="0.25">
      <c r="A415" s="3">
        <v>1087</v>
      </c>
      <c r="B415" s="3">
        <v>0</v>
      </c>
      <c r="C415" s="2">
        <v>0</v>
      </c>
      <c r="D415"/>
    </row>
    <row r="416" spans="1:4" x14ac:dyDescent="0.25">
      <c r="A416" s="3">
        <v>1093</v>
      </c>
      <c r="B416" s="3">
        <v>1</v>
      </c>
      <c r="C416" s="2">
        <v>1</v>
      </c>
      <c r="D416"/>
    </row>
    <row r="417" spans="1:4" x14ac:dyDescent="0.25">
      <c r="A417" s="3">
        <v>1095</v>
      </c>
      <c r="B417" s="3">
        <v>0</v>
      </c>
      <c r="C417" s="2">
        <v>1</v>
      </c>
      <c r="D417"/>
    </row>
    <row r="418" spans="1:4" x14ac:dyDescent="0.25">
      <c r="A418" s="3">
        <v>1096</v>
      </c>
      <c r="B418" s="3">
        <v>0</v>
      </c>
      <c r="C418" s="2">
        <v>0</v>
      </c>
      <c r="D418"/>
    </row>
    <row r="419" spans="1:4" x14ac:dyDescent="0.25">
      <c r="A419" s="3">
        <v>1097</v>
      </c>
      <c r="B419" s="3">
        <v>0</v>
      </c>
      <c r="C419" s="2">
        <v>0</v>
      </c>
      <c r="D419"/>
    </row>
    <row r="420" spans="1:4" x14ac:dyDescent="0.25">
      <c r="A420" s="3">
        <v>1103</v>
      </c>
      <c r="B420" s="3">
        <v>0</v>
      </c>
      <c r="C420" s="2">
        <v>0</v>
      </c>
      <c r="D420"/>
    </row>
    <row r="421" spans="1:4" x14ac:dyDescent="0.25">
      <c r="A421" s="3">
        <v>1106</v>
      </c>
      <c r="B421" s="3">
        <v>1</v>
      </c>
      <c r="C421" s="2">
        <v>1</v>
      </c>
      <c r="D421"/>
    </row>
    <row r="422" spans="1:4" x14ac:dyDescent="0.25">
      <c r="A422" s="3">
        <v>1111</v>
      </c>
      <c r="B422" s="3">
        <v>0</v>
      </c>
      <c r="C422" s="2">
        <v>0</v>
      </c>
      <c r="D422"/>
    </row>
    <row r="423" spans="1:4" x14ac:dyDescent="0.25">
      <c r="A423" s="3">
        <v>1115</v>
      </c>
      <c r="B423" s="3">
        <v>0</v>
      </c>
      <c r="C423" s="2">
        <v>1</v>
      </c>
      <c r="D423"/>
    </row>
    <row r="424" spans="1:4" x14ac:dyDescent="0.25">
      <c r="A424" s="3">
        <v>1117</v>
      </c>
      <c r="B424" s="3">
        <v>0</v>
      </c>
      <c r="C424" s="2">
        <v>0</v>
      </c>
      <c r="D424"/>
    </row>
    <row r="425" spans="1:4" x14ac:dyDescent="0.25">
      <c r="A425" s="3">
        <v>1118</v>
      </c>
      <c r="B425" s="3">
        <v>0</v>
      </c>
      <c r="C425" s="2">
        <v>0</v>
      </c>
      <c r="D425"/>
    </row>
    <row r="426" spans="1:4" x14ac:dyDescent="0.25">
      <c r="A426" s="3">
        <v>1119</v>
      </c>
      <c r="B426" s="3">
        <v>0</v>
      </c>
      <c r="C426" s="2">
        <v>0</v>
      </c>
      <c r="D426"/>
    </row>
    <row r="427" spans="1:4" x14ac:dyDescent="0.25">
      <c r="A427" s="3">
        <v>1122</v>
      </c>
      <c r="B427" s="3">
        <v>0</v>
      </c>
      <c r="C427" s="2">
        <v>0</v>
      </c>
      <c r="D427"/>
    </row>
    <row r="428" spans="1:4" x14ac:dyDescent="0.25">
      <c r="A428" s="3">
        <v>1127</v>
      </c>
      <c r="B428" s="3">
        <v>0</v>
      </c>
      <c r="C428" s="2">
        <v>0</v>
      </c>
      <c r="D428"/>
    </row>
    <row r="429" spans="1:4" x14ac:dyDescent="0.25">
      <c r="A429" s="3">
        <v>1132</v>
      </c>
      <c r="B429" s="3">
        <v>1</v>
      </c>
      <c r="C429" s="2">
        <v>0</v>
      </c>
      <c r="D429"/>
    </row>
    <row r="430" spans="1:4" x14ac:dyDescent="0.25">
      <c r="A430" s="3">
        <v>1142</v>
      </c>
      <c r="B430" s="3">
        <v>1</v>
      </c>
      <c r="C430" s="2">
        <v>1</v>
      </c>
      <c r="D430"/>
    </row>
    <row r="431" spans="1:4" x14ac:dyDescent="0.25">
      <c r="A431" s="3">
        <v>1143</v>
      </c>
      <c r="B431" s="3">
        <v>1</v>
      </c>
      <c r="C431" s="2">
        <v>1</v>
      </c>
      <c r="D431"/>
    </row>
    <row r="432" spans="1:4" x14ac:dyDescent="0.25">
      <c r="A432" s="3">
        <v>1146</v>
      </c>
      <c r="B432" s="3">
        <v>1</v>
      </c>
      <c r="C432" s="2">
        <v>1</v>
      </c>
      <c r="D432"/>
    </row>
    <row r="433" spans="1:4" x14ac:dyDescent="0.25">
      <c r="A433" s="3">
        <v>1149</v>
      </c>
      <c r="B433" s="3">
        <v>1</v>
      </c>
      <c r="C433" s="2">
        <v>0</v>
      </c>
      <c r="D433"/>
    </row>
    <row r="434" spans="1:4" x14ac:dyDescent="0.25">
      <c r="A434" s="3">
        <v>1151</v>
      </c>
      <c r="B434" s="3">
        <v>0</v>
      </c>
      <c r="C434" s="2">
        <v>0</v>
      </c>
      <c r="D434"/>
    </row>
    <row r="435" spans="1:4" x14ac:dyDescent="0.25">
      <c r="A435" s="3">
        <v>1152</v>
      </c>
      <c r="B435" s="3">
        <v>0</v>
      </c>
      <c r="C435" s="2">
        <v>0</v>
      </c>
      <c r="D435"/>
    </row>
    <row r="436" spans="1:4" x14ac:dyDescent="0.25">
      <c r="A436" s="3">
        <v>1153</v>
      </c>
      <c r="B436" s="3">
        <v>0</v>
      </c>
      <c r="C436" s="2">
        <v>0</v>
      </c>
      <c r="D436"/>
    </row>
    <row r="437" spans="1:4" x14ac:dyDescent="0.25">
      <c r="A437" s="3">
        <v>1154</v>
      </c>
      <c r="B437" s="3">
        <v>0</v>
      </c>
      <c r="C437" s="2">
        <v>0</v>
      </c>
      <c r="D437"/>
    </row>
    <row r="438" spans="1:4" x14ac:dyDescent="0.25">
      <c r="A438" s="3">
        <v>1155</v>
      </c>
      <c r="B438" s="3">
        <v>0</v>
      </c>
      <c r="C438" s="2">
        <v>0</v>
      </c>
      <c r="D438"/>
    </row>
    <row r="439" spans="1:4" x14ac:dyDescent="0.25">
      <c r="A439" s="3">
        <v>1157</v>
      </c>
      <c r="B439" s="3">
        <v>0</v>
      </c>
      <c r="C439" s="2">
        <v>0</v>
      </c>
      <c r="D439"/>
    </row>
    <row r="440" spans="1:4" x14ac:dyDescent="0.25">
      <c r="A440" s="3">
        <v>1159</v>
      </c>
      <c r="B440" s="3">
        <v>1</v>
      </c>
      <c r="C440" s="2">
        <v>0</v>
      </c>
      <c r="D440"/>
    </row>
    <row r="441" spans="1:4" x14ac:dyDescent="0.25">
      <c r="A441" s="3">
        <v>1160</v>
      </c>
      <c r="B441" s="3">
        <v>1</v>
      </c>
      <c r="C441" s="2">
        <v>1</v>
      </c>
      <c r="D441"/>
    </row>
    <row r="442" spans="1:4" x14ac:dyDescent="0.25">
      <c r="A442" s="3">
        <v>1163</v>
      </c>
      <c r="B442" s="3">
        <v>0</v>
      </c>
      <c r="C442" s="2">
        <v>0</v>
      </c>
      <c r="D442"/>
    </row>
    <row r="443" spans="1:4" x14ac:dyDescent="0.25">
      <c r="A443" s="3">
        <v>1166</v>
      </c>
      <c r="B443" s="3">
        <v>0</v>
      </c>
      <c r="C443" s="2">
        <v>0</v>
      </c>
      <c r="D443"/>
    </row>
    <row r="444" spans="1:4" x14ac:dyDescent="0.25">
      <c r="A444" s="3">
        <v>1169</v>
      </c>
      <c r="B444" s="3">
        <v>1</v>
      </c>
      <c r="C444" s="2">
        <v>1</v>
      </c>
      <c r="D444"/>
    </row>
    <row r="445" spans="1:4" x14ac:dyDescent="0.25">
      <c r="A445" s="3">
        <v>1170</v>
      </c>
      <c r="B445" s="3">
        <v>0</v>
      </c>
      <c r="C445" s="2">
        <v>0</v>
      </c>
      <c r="D445"/>
    </row>
    <row r="446" spans="1:4" x14ac:dyDescent="0.25">
      <c r="A446" s="3">
        <v>1172</v>
      </c>
      <c r="B446" s="3">
        <v>0</v>
      </c>
      <c r="C446" s="2">
        <v>0</v>
      </c>
      <c r="D446"/>
    </row>
    <row r="447" spans="1:4" x14ac:dyDescent="0.25">
      <c r="A447" s="3">
        <v>1174</v>
      </c>
      <c r="B447" s="3">
        <v>0</v>
      </c>
      <c r="C447" s="2">
        <v>0</v>
      </c>
      <c r="D447"/>
    </row>
    <row r="448" spans="1:4" x14ac:dyDescent="0.25">
      <c r="A448" s="3">
        <v>1175</v>
      </c>
      <c r="B448" s="3">
        <v>0</v>
      </c>
      <c r="C448" s="2">
        <v>0</v>
      </c>
      <c r="D448"/>
    </row>
    <row r="449" spans="1:4" x14ac:dyDescent="0.25">
      <c r="A449" s="3">
        <v>1181</v>
      </c>
      <c r="B449" s="3">
        <v>0</v>
      </c>
      <c r="C449" s="2">
        <v>0</v>
      </c>
      <c r="D449"/>
    </row>
    <row r="450" spans="1:4" x14ac:dyDescent="0.25">
      <c r="A450" s="3">
        <v>1184</v>
      </c>
      <c r="B450" s="3">
        <v>0</v>
      </c>
      <c r="C450" s="2">
        <v>0</v>
      </c>
      <c r="D450"/>
    </row>
    <row r="451" spans="1:4" x14ac:dyDescent="0.25">
      <c r="A451" s="3">
        <v>1185</v>
      </c>
      <c r="B451" s="3">
        <v>1</v>
      </c>
      <c r="C451" s="2">
        <v>0</v>
      </c>
      <c r="D451"/>
    </row>
    <row r="452" spans="1:4" x14ac:dyDescent="0.25">
      <c r="A452" s="3">
        <v>1193</v>
      </c>
      <c r="B452" s="3">
        <v>1</v>
      </c>
      <c r="C452" s="2">
        <v>0</v>
      </c>
      <c r="D452"/>
    </row>
    <row r="453" spans="1:4" x14ac:dyDescent="0.25">
      <c r="A453" s="3">
        <v>1198</v>
      </c>
      <c r="B453" s="3">
        <v>1</v>
      </c>
      <c r="C453" s="2">
        <v>0</v>
      </c>
      <c r="D453"/>
    </row>
    <row r="454" spans="1:4" x14ac:dyDescent="0.25">
      <c r="A454" s="3">
        <v>1204</v>
      </c>
      <c r="B454" s="3">
        <v>0</v>
      </c>
      <c r="C454" s="2">
        <v>0</v>
      </c>
      <c r="D454"/>
    </row>
    <row r="455" spans="1:4" x14ac:dyDescent="0.25">
      <c r="A455" s="3">
        <v>1208</v>
      </c>
      <c r="B455" s="3">
        <v>1</v>
      </c>
      <c r="C455" s="2">
        <v>1</v>
      </c>
      <c r="D455"/>
    </row>
    <row r="456" spans="1:4" x14ac:dyDescent="0.25">
      <c r="A456" s="3">
        <v>1211</v>
      </c>
      <c r="B456" s="3">
        <v>1</v>
      </c>
      <c r="C456" s="2">
        <v>1</v>
      </c>
      <c r="D456"/>
    </row>
    <row r="457" spans="1:4" x14ac:dyDescent="0.25">
      <c r="A457" s="3">
        <v>1212</v>
      </c>
      <c r="B457" s="3">
        <v>0</v>
      </c>
      <c r="C457" s="2">
        <v>0</v>
      </c>
      <c r="D457"/>
    </row>
    <row r="458" spans="1:4" x14ac:dyDescent="0.25">
      <c r="A458" s="3">
        <v>1215</v>
      </c>
      <c r="B458" s="3">
        <v>0</v>
      </c>
      <c r="C458" s="2">
        <v>0</v>
      </c>
      <c r="D458"/>
    </row>
    <row r="459" spans="1:4" x14ac:dyDescent="0.25">
      <c r="A459" s="3">
        <v>1222</v>
      </c>
      <c r="B459" s="3">
        <v>1</v>
      </c>
      <c r="C459" s="2">
        <v>1</v>
      </c>
      <c r="D459"/>
    </row>
    <row r="460" spans="1:4" x14ac:dyDescent="0.25">
      <c r="A460" s="3">
        <v>1224</v>
      </c>
      <c r="B460" s="3">
        <v>0</v>
      </c>
      <c r="C460" s="2">
        <v>1</v>
      </c>
      <c r="D460"/>
    </row>
    <row r="461" spans="1:4" x14ac:dyDescent="0.25">
      <c r="A461" s="3">
        <v>1225</v>
      </c>
      <c r="B461" s="3">
        <v>0</v>
      </c>
      <c r="C461" s="2">
        <v>0</v>
      </c>
      <c r="D461"/>
    </row>
    <row r="462" spans="1:4" x14ac:dyDescent="0.25">
      <c r="A462" s="3">
        <v>1229</v>
      </c>
      <c r="B462" s="3">
        <v>0</v>
      </c>
      <c r="C462" s="2">
        <v>1</v>
      </c>
      <c r="D462"/>
    </row>
    <row r="463" spans="1:4" x14ac:dyDescent="0.25">
      <c r="A463" s="3">
        <v>1230</v>
      </c>
      <c r="B463" s="3">
        <v>0</v>
      </c>
      <c r="C463" s="2">
        <v>0</v>
      </c>
      <c r="D463"/>
    </row>
    <row r="464" spans="1:4" x14ac:dyDescent="0.25">
      <c r="A464" s="3">
        <v>1231</v>
      </c>
      <c r="B464" s="3">
        <v>0</v>
      </c>
      <c r="C464" s="2">
        <v>1</v>
      </c>
      <c r="D464"/>
    </row>
    <row r="465" spans="1:4" x14ac:dyDescent="0.25">
      <c r="A465" s="3">
        <v>1233</v>
      </c>
      <c r="B465" s="3">
        <v>0</v>
      </c>
      <c r="C465" s="2">
        <v>1</v>
      </c>
      <c r="D465"/>
    </row>
    <row r="466" spans="1:4" x14ac:dyDescent="0.25">
      <c r="A466" s="3">
        <v>1236</v>
      </c>
      <c r="B466" s="3">
        <v>1</v>
      </c>
      <c r="C466" s="2">
        <v>1</v>
      </c>
      <c r="D466"/>
    </row>
    <row r="467" spans="1:4" x14ac:dyDescent="0.25">
      <c r="A467" s="3">
        <v>1249</v>
      </c>
      <c r="B467" s="3">
        <v>0</v>
      </c>
      <c r="C467" s="2">
        <v>0</v>
      </c>
      <c r="D467"/>
    </row>
    <row r="468" spans="1:4" x14ac:dyDescent="0.25">
      <c r="A468" s="3">
        <v>1254</v>
      </c>
      <c r="B468" s="3">
        <v>1</v>
      </c>
      <c r="C468" s="2">
        <v>1</v>
      </c>
      <c r="D468"/>
    </row>
    <row r="469" spans="1:4" x14ac:dyDescent="0.25">
      <c r="A469" s="3">
        <v>1256</v>
      </c>
      <c r="B469" s="3">
        <v>1</v>
      </c>
      <c r="C469" s="2">
        <v>1</v>
      </c>
      <c r="D469"/>
    </row>
    <row r="470" spans="1:4" x14ac:dyDescent="0.25">
      <c r="A470" s="3">
        <v>1258</v>
      </c>
      <c r="B470" s="3">
        <v>0</v>
      </c>
      <c r="C470" s="2">
        <v>0</v>
      </c>
      <c r="D470"/>
    </row>
    <row r="471" spans="1:4" x14ac:dyDescent="0.25">
      <c r="A471" s="3">
        <v>1260</v>
      </c>
      <c r="B471" s="3">
        <v>1</v>
      </c>
      <c r="C471" s="2">
        <v>1</v>
      </c>
      <c r="D471"/>
    </row>
    <row r="472" spans="1:4" x14ac:dyDescent="0.25">
      <c r="A472" s="3">
        <v>1261</v>
      </c>
      <c r="B472" s="3">
        <v>0</v>
      </c>
      <c r="C472" s="2">
        <v>0</v>
      </c>
      <c r="D472"/>
    </row>
    <row r="473" spans="1:4" x14ac:dyDescent="0.25">
      <c r="A473" s="3">
        <v>1264</v>
      </c>
      <c r="B473" s="3">
        <v>1</v>
      </c>
      <c r="C473" s="2">
        <v>1</v>
      </c>
      <c r="D473"/>
    </row>
    <row r="474" spans="1:4" x14ac:dyDescent="0.25">
      <c r="A474" s="3">
        <v>1268</v>
      </c>
      <c r="B474" s="3">
        <v>1</v>
      </c>
      <c r="C474" s="2">
        <v>1</v>
      </c>
      <c r="D474"/>
    </row>
    <row r="475" spans="1:4" x14ac:dyDescent="0.25">
      <c r="A475" s="3">
        <v>1269</v>
      </c>
      <c r="B475" s="3">
        <v>0</v>
      </c>
      <c r="C475" s="2">
        <v>0</v>
      </c>
      <c r="D475"/>
    </row>
    <row r="476" spans="1:4" x14ac:dyDescent="0.25">
      <c r="A476" s="3">
        <v>1273</v>
      </c>
      <c r="B476" s="3">
        <v>1</v>
      </c>
      <c r="C476" s="2">
        <v>0</v>
      </c>
      <c r="D476"/>
    </row>
    <row r="477" spans="1:4" x14ac:dyDescent="0.25">
      <c r="A477" s="3">
        <v>1274</v>
      </c>
      <c r="B477" s="3">
        <v>1</v>
      </c>
      <c r="C477" s="2">
        <v>1</v>
      </c>
      <c r="D477"/>
    </row>
    <row r="478" spans="1:4" x14ac:dyDescent="0.25">
      <c r="A478" s="3">
        <v>1275</v>
      </c>
      <c r="B478" s="3">
        <v>0</v>
      </c>
      <c r="C478" s="2">
        <v>1</v>
      </c>
      <c r="D478"/>
    </row>
    <row r="479" spans="1:4" x14ac:dyDescent="0.25">
      <c r="A479" s="3">
        <v>1277</v>
      </c>
      <c r="B479" s="3">
        <v>1</v>
      </c>
      <c r="C479" s="2">
        <v>1</v>
      </c>
      <c r="D479"/>
    </row>
    <row r="480" spans="1:4" x14ac:dyDescent="0.25">
      <c r="A480" s="3">
        <v>1283</v>
      </c>
      <c r="B480" s="3">
        <v>1</v>
      </c>
      <c r="C480" s="2">
        <v>1</v>
      </c>
      <c r="D480"/>
    </row>
    <row r="481" spans="1:4" x14ac:dyDescent="0.25">
      <c r="A481" s="3">
        <v>1284</v>
      </c>
      <c r="B481" s="3">
        <v>1</v>
      </c>
      <c r="C481" s="2">
        <v>1</v>
      </c>
      <c r="D481"/>
    </row>
    <row r="482" spans="1:4" x14ac:dyDescent="0.25">
      <c r="A482" s="3">
        <v>1286</v>
      </c>
      <c r="B482" s="3">
        <v>1</v>
      </c>
      <c r="C482" s="2">
        <v>1</v>
      </c>
      <c r="D482"/>
    </row>
    <row r="483" spans="1:4" x14ac:dyDescent="0.25">
      <c r="A483" s="3">
        <v>1288</v>
      </c>
      <c r="B483" s="3">
        <v>0</v>
      </c>
      <c r="C483" s="2">
        <v>0</v>
      </c>
      <c r="D483"/>
    </row>
    <row r="484" spans="1:4" x14ac:dyDescent="0.25">
      <c r="A484" s="3">
        <v>1300</v>
      </c>
      <c r="B484" s="3">
        <v>0</v>
      </c>
      <c r="C484" s="2">
        <v>0</v>
      </c>
      <c r="D484"/>
    </row>
    <row r="485" spans="1:4" x14ac:dyDescent="0.25">
      <c r="A485" s="3">
        <v>1301</v>
      </c>
      <c r="B485" s="3">
        <v>1</v>
      </c>
      <c r="C485" s="2">
        <v>0</v>
      </c>
      <c r="D485"/>
    </row>
    <row r="486" spans="1:4" x14ac:dyDescent="0.25">
      <c r="A486" s="3">
        <v>1305</v>
      </c>
      <c r="B486" s="3">
        <v>0</v>
      </c>
      <c r="C486" s="2">
        <v>0</v>
      </c>
      <c r="D486"/>
    </row>
    <row r="487" spans="1:4" x14ac:dyDescent="0.25">
      <c r="A487" s="3">
        <v>1306</v>
      </c>
      <c r="B487" s="3">
        <v>1</v>
      </c>
      <c r="C487" s="2">
        <v>0</v>
      </c>
      <c r="D487"/>
    </row>
    <row r="488" spans="1:4" x14ac:dyDescent="0.25">
      <c r="A488" s="3">
        <v>1313</v>
      </c>
      <c r="B488" s="3">
        <v>1</v>
      </c>
      <c r="C488" s="2">
        <v>0</v>
      </c>
      <c r="D488"/>
    </row>
    <row r="489" spans="1:4" x14ac:dyDescent="0.25">
      <c r="A489" s="3">
        <v>1315</v>
      </c>
      <c r="B489" s="3">
        <v>0</v>
      </c>
      <c r="C489" s="2">
        <v>0</v>
      </c>
      <c r="D489"/>
    </row>
    <row r="490" spans="1:4" x14ac:dyDescent="0.25">
      <c r="A490" s="3">
        <v>1318</v>
      </c>
      <c r="B490" s="3">
        <v>0</v>
      </c>
      <c r="C490" s="2">
        <v>0</v>
      </c>
      <c r="D490"/>
    </row>
    <row r="491" spans="1:4" x14ac:dyDescent="0.25">
      <c r="A491" s="3">
        <v>1322</v>
      </c>
      <c r="B491" s="3">
        <v>0</v>
      </c>
      <c r="C491" s="2">
        <v>0</v>
      </c>
      <c r="D491"/>
    </row>
    <row r="492" spans="1:4" x14ac:dyDescent="0.25">
      <c r="A492" s="3">
        <v>1330</v>
      </c>
      <c r="B492" s="3">
        <v>0</v>
      </c>
      <c r="C492" s="2">
        <v>0</v>
      </c>
      <c r="D492"/>
    </row>
    <row r="493" spans="1:4" x14ac:dyDescent="0.25">
      <c r="A493" s="3">
        <v>1332</v>
      </c>
      <c r="B493" s="3">
        <v>0</v>
      </c>
      <c r="C493" s="2">
        <v>1</v>
      </c>
      <c r="D493"/>
    </row>
    <row r="494" spans="1:4" x14ac:dyDescent="0.25">
      <c r="A494" s="3">
        <v>1337</v>
      </c>
      <c r="B494" s="3">
        <v>1</v>
      </c>
      <c r="C494" s="2">
        <v>1</v>
      </c>
      <c r="D494"/>
    </row>
    <row r="495" spans="1:4" x14ac:dyDescent="0.25">
      <c r="A495" s="3">
        <v>1338</v>
      </c>
      <c r="B495" s="3">
        <v>0</v>
      </c>
      <c r="C495" s="2">
        <v>0</v>
      </c>
      <c r="D495"/>
    </row>
    <row r="496" spans="1:4" x14ac:dyDescent="0.25">
      <c r="A496" s="3">
        <v>1343</v>
      </c>
      <c r="B496" s="3">
        <v>1</v>
      </c>
      <c r="C496" s="2">
        <v>0</v>
      </c>
      <c r="D496"/>
    </row>
    <row r="497" spans="1:4" x14ac:dyDescent="0.25">
      <c r="A497" s="3">
        <v>1345</v>
      </c>
      <c r="B497" s="3">
        <v>0</v>
      </c>
      <c r="C497" s="2">
        <v>0</v>
      </c>
      <c r="D497"/>
    </row>
    <row r="498" spans="1:4" x14ac:dyDescent="0.25">
      <c r="A498" s="3">
        <v>1348</v>
      </c>
      <c r="B498" s="3">
        <v>0</v>
      </c>
      <c r="C498" s="2">
        <v>0</v>
      </c>
      <c r="D498"/>
    </row>
    <row r="499" spans="1:4" x14ac:dyDescent="0.25">
      <c r="A499" s="3">
        <v>1349</v>
      </c>
      <c r="B499" s="3">
        <v>1</v>
      </c>
      <c r="C499" s="2">
        <v>1</v>
      </c>
      <c r="D499"/>
    </row>
    <row r="500" spans="1:4" x14ac:dyDescent="0.25">
      <c r="A500" s="3">
        <v>1351</v>
      </c>
      <c r="B500" s="3">
        <v>0</v>
      </c>
      <c r="C500" s="2">
        <v>0</v>
      </c>
      <c r="D500"/>
    </row>
    <row r="501" spans="1:4" x14ac:dyDescent="0.25">
      <c r="A501" s="3">
        <v>1358</v>
      </c>
      <c r="B501" s="3">
        <v>0</v>
      </c>
      <c r="C501" s="2">
        <v>1</v>
      </c>
      <c r="D501"/>
    </row>
    <row r="502" spans="1:4" x14ac:dyDescent="0.25">
      <c r="A502" s="3">
        <v>1359</v>
      </c>
      <c r="B502" s="3">
        <v>0</v>
      </c>
      <c r="C502" s="2">
        <v>0</v>
      </c>
      <c r="D502"/>
    </row>
    <row r="503" spans="1:4" x14ac:dyDescent="0.25">
      <c r="A503" s="3">
        <v>1360</v>
      </c>
      <c r="B503" s="3">
        <v>0</v>
      </c>
      <c r="C503" s="2">
        <v>0</v>
      </c>
      <c r="D503"/>
    </row>
    <row r="504" spans="1:4" x14ac:dyDescent="0.25">
      <c r="A504" s="3">
        <v>1370</v>
      </c>
      <c r="B504" s="3">
        <v>1</v>
      </c>
      <c r="C504" s="2">
        <v>1</v>
      </c>
      <c r="D504"/>
    </row>
    <row r="505" spans="1:4" x14ac:dyDescent="0.25">
      <c r="A505" s="3">
        <v>1373</v>
      </c>
      <c r="B505" s="3">
        <v>0</v>
      </c>
      <c r="C505" s="2">
        <v>0</v>
      </c>
      <c r="D505"/>
    </row>
    <row r="506" spans="1:4" x14ac:dyDescent="0.25">
      <c r="A506" s="3">
        <v>1375</v>
      </c>
      <c r="B506" s="3">
        <v>0</v>
      </c>
      <c r="C506" s="2">
        <v>0</v>
      </c>
      <c r="D506"/>
    </row>
    <row r="507" spans="1:4" x14ac:dyDescent="0.25">
      <c r="A507" s="3">
        <v>1380</v>
      </c>
      <c r="B507" s="3">
        <v>0</v>
      </c>
      <c r="C507" s="2">
        <v>0</v>
      </c>
      <c r="D507"/>
    </row>
    <row r="508" spans="1:4" x14ac:dyDescent="0.25">
      <c r="A508" s="3">
        <v>1382</v>
      </c>
      <c r="B508" s="3">
        <v>1</v>
      </c>
      <c r="C508" s="2">
        <v>1</v>
      </c>
      <c r="D508"/>
    </row>
    <row r="509" spans="1:4" x14ac:dyDescent="0.25">
      <c r="A509" s="3">
        <v>1384</v>
      </c>
      <c r="B509" s="3">
        <v>0</v>
      </c>
      <c r="C509" s="2">
        <v>0</v>
      </c>
      <c r="D509"/>
    </row>
    <row r="510" spans="1:4" x14ac:dyDescent="0.25">
      <c r="A510" s="3">
        <v>1390</v>
      </c>
      <c r="B510" s="3">
        <v>0</v>
      </c>
      <c r="C510" s="2">
        <v>0</v>
      </c>
      <c r="D510"/>
    </row>
    <row r="511" spans="1:4" x14ac:dyDescent="0.25">
      <c r="A511" s="3">
        <v>1394</v>
      </c>
      <c r="B511" s="3">
        <v>0</v>
      </c>
      <c r="C511" s="2">
        <v>0</v>
      </c>
      <c r="D511"/>
    </row>
    <row r="512" spans="1:4" x14ac:dyDescent="0.25">
      <c r="A512" s="3">
        <v>1395</v>
      </c>
      <c r="B512" s="3">
        <v>1</v>
      </c>
      <c r="C512" s="2">
        <v>1</v>
      </c>
      <c r="D512"/>
    </row>
    <row r="513" spans="1:4" x14ac:dyDescent="0.25">
      <c r="A513" s="3">
        <v>1399</v>
      </c>
      <c r="B513" s="3">
        <v>1</v>
      </c>
      <c r="C513" s="2">
        <v>1</v>
      </c>
      <c r="D513"/>
    </row>
    <row r="514" spans="1:4" x14ac:dyDescent="0.25">
      <c r="A514" s="3">
        <v>1408</v>
      </c>
      <c r="B514" s="3">
        <v>1</v>
      </c>
      <c r="C514" s="2">
        <v>1</v>
      </c>
      <c r="D514"/>
    </row>
    <row r="515" spans="1:4" x14ac:dyDescent="0.25">
      <c r="A515" s="3">
        <v>1412</v>
      </c>
      <c r="B515" s="3">
        <v>0</v>
      </c>
      <c r="C515" s="2">
        <v>0</v>
      </c>
      <c r="D515"/>
    </row>
    <row r="516" spans="1:4" x14ac:dyDescent="0.25">
      <c r="A516" s="3">
        <v>1414</v>
      </c>
      <c r="B516" s="3">
        <v>0</v>
      </c>
      <c r="C516" s="2">
        <v>0</v>
      </c>
      <c r="D516"/>
    </row>
    <row r="517" spans="1:4" x14ac:dyDescent="0.25">
      <c r="A517" s="3">
        <v>1418</v>
      </c>
      <c r="B517" s="3">
        <v>0</v>
      </c>
      <c r="C517" s="2">
        <v>0</v>
      </c>
      <c r="D517"/>
    </row>
    <row r="518" spans="1:4" x14ac:dyDescent="0.25">
      <c r="A518" s="3">
        <v>1432</v>
      </c>
      <c r="B518" s="3">
        <v>1</v>
      </c>
      <c r="C518" s="2">
        <v>0</v>
      </c>
      <c r="D518"/>
    </row>
    <row r="519" spans="1:4" x14ac:dyDescent="0.25">
      <c r="A519" s="3">
        <v>1436</v>
      </c>
      <c r="B519" s="3">
        <v>0</v>
      </c>
      <c r="C519" s="2">
        <v>0</v>
      </c>
      <c r="D519"/>
    </row>
    <row r="520" spans="1:4" x14ac:dyDescent="0.25">
      <c r="A520" s="3">
        <v>1443</v>
      </c>
      <c r="B520" s="3">
        <v>1</v>
      </c>
      <c r="C520" s="2">
        <v>1</v>
      </c>
      <c r="D520"/>
    </row>
    <row r="521" spans="1:4" x14ac:dyDescent="0.25">
      <c r="A521" s="3">
        <v>1444</v>
      </c>
      <c r="B521" s="3">
        <v>1</v>
      </c>
      <c r="C521" s="2">
        <v>0</v>
      </c>
      <c r="D521"/>
    </row>
    <row r="522" spans="1:4" x14ac:dyDescent="0.25">
      <c r="A522" s="3">
        <v>1445</v>
      </c>
      <c r="B522" s="3">
        <v>1</v>
      </c>
      <c r="C522" s="2">
        <v>0</v>
      </c>
      <c r="D522"/>
    </row>
    <row r="523" spans="1:4" x14ac:dyDescent="0.25">
      <c r="A523" s="3">
        <v>1449</v>
      </c>
      <c r="B523" s="3">
        <v>0</v>
      </c>
      <c r="C523" s="2">
        <v>0</v>
      </c>
      <c r="D523"/>
    </row>
    <row r="524" spans="1:4" x14ac:dyDescent="0.25">
      <c r="A524" s="3">
        <v>1456</v>
      </c>
      <c r="B524" s="3">
        <v>0</v>
      </c>
      <c r="C524" s="2">
        <v>0</v>
      </c>
      <c r="D524"/>
    </row>
    <row r="525" spans="1:4" x14ac:dyDescent="0.25">
      <c r="A525" s="3">
        <v>1466</v>
      </c>
      <c r="B525" s="3">
        <v>0</v>
      </c>
      <c r="C525" s="2">
        <v>0</v>
      </c>
      <c r="D525"/>
    </row>
    <row r="526" spans="1:4" x14ac:dyDescent="0.25">
      <c r="A526" s="3">
        <v>1467</v>
      </c>
      <c r="B526" s="3">
        <v>1</v>
      </c>
      <c r="C526" s="2">
        <v>1</v>
      </c>
      <c r="D526"/>
    </row>
    <row r="527" spans="1:4" x14ac:dyDescent="0.25">
      <c r="A527" s="3">
        <v>1468</v>
      </c>
      <c r="B527" s="3">
        <v>0</v>
      </c>
      <c r="C527" s="2">
        <v>1</v>
      </c>
      <c r="D527"/>
    </row>
    <row r="528" spans="1:4" x14ac:dyDescent="0.25">
      <c r="A528" s="3">
        <v>1471</v>
      </c>
      <c r="B528" s="3">
        <v>0</v>
      </c>
      <c r="C528" s="2">
        <v>0</v>
      </c>
      <c r="D528"/>
    </row>
    <row r="529" spans="1:4" x14ac:dyDescent="0.25">
      <c r="A529" s="3">
        <v>1472</v>
      </c>
      <c r="B529" s="3">
        <v>1</v>
      </c>
      <c r="C529" s="2">
        <v>0</v>
      </c>
      <c r="D529"/>
    </row>
    <row r="530" spans="1:4" x14ac:dyDescent="0.25">
      <c r="A530" s="3">
        <v>1473</v>
      </c>
      <c r="B530" s="3">
        <v>1</v>
      </c>
      <c r="C530" s="2">
        <v>0</v>
      </c>
      <c r="D530"/>
    </row>
    <row r="531" spans="1:4" x14ac:dyDescent="0.25">
      <c r="A531" s="3">
        <v>1475</v>
      </c>
      <c r="B531" s="3">
        <v>0</v>
      </c>
      <c r="C531" s="2">
        <v>0</v>
      </c>
      <c r="D531"/>
    </row>
    <row r="532" spans="1:4" x14ac:dyDescent="0.25">
      <c r="A532" s="3">
        <v>1478</v>
      </c>
      <c r="B532" s="3">
        <v>1</v>
      </c>
      <c r="C532" s="2">
        <v>1</v>
      </c>
      <c r="D532"/>
    </row>
    <row r="533" spans="1:4" x14ac:dyDescent="0.25">
      <c r="A533" s="3">
        <v>1480</v>
      </c>
      <c r="B533" s="3">
        <v>1</v>
      </c>
      <c r="C533" s="2">
        <v>1</v>
      </c>
      <c r="D533"/>
    </row>
    <row r="534" spans="1:4" x14ac:dyDescent="0.25">
      <c r="A534" s="3">
        <v>1486</v>
      </c>
      <c r="B534" s="3">
        <v>1</v>
      </c>
      <c r="C534" s="2">
        <v>0</v>
      </c>
      <c r="D534"/>
    </row>
    <row r="535" spans="1:4" x14ac:dyDescent="0.25">
      <c r="A535" s="3">
        <v>1490</v>
      </c>
      <c r="B535" s="3">
        <v>0</v>
      </c>
      <c r="C535" s="2">
        <v>0</v>
      </c>
      <c r="D535"/>
    </row>
    <row r="536" spans="1:4" x14ac:dyDescent="0.25">
      <c r="A536" s="3">
        <v>1493</v>
      </c>
      <c r="B536" s="3">
        <v>1</v>
      </c>
      <c r="C536" s="2">
        <v>1</v>
      </c>
      <c r="D536"/>
    </row>
    <row r="537" spans="1:4" x14ac:dyDescent="0.25">
      <c r="A537" s="3">
        <v>1495</v>
      </c>
      <c r="B537" s="3">
        <v>0</v>
      </c>
      <c r="C537" s="2">
        <v>0</v>
      </c>
      <c r="D537"/>
    </row>
    <row r="538" spans="1:4" x14ac:dyDescent="0.25">
      <c r="A538" s="3">
        <v>1497</v>
      </c>
      <c r="B538" s="3">
        <v>0</v>
      </c>
      <c r="C538" s="2">
        <v>0</v>
      </c>
      <c r="D538"/>
    </row>
    <row r="539" spans="1:4" x14ac:dyDescent="0.25">
      <c r="A539" s="3">
        <v>1498</v>
      </c>
      <c r="B539" s="3">
        <v>1</v>
      </c>
      <c r="C539" s="2">
        <v>1</v>
      </c>
      <c r="D539"/>
    </row>
    <row r="540" spans="1:4" x14ac:dyDescent="0.25">
      <c r="A540" s="3">
        <v>1517</v>
      </c>
      <c r="B540" s="3">
        <v>1</v>
      </c>
      <c r="C540" s="2">
        <v>1</v>
      </c>
      <c r="D540"/>
    </row>
    <row r="541" spans="1:4" x14ac:dyDescent="0.25">
      <c r="A541" s="3">
        <v>1522</v>
      </c>
      <c r="B541" s="3">
        <v>0</v>
      </c>
      <c r="C541" s="2">
        <v>0</v>
      </c>
      <c r="D541"/>
    </row>
    <row r="542" spans="1:4" x14ac:dyDescent="0.25">
      <c r="A542" s="3">
        <v>1528</v>
      </c>
      <c r="B542" s="3">
        <v>1</v>
      </c>
      <c r="C542" s="2">
        <v>1</v>
      </c>
      <c r="D542"/>
    </row>
    <row r="543" spans="1:4" x14ac:dyDescent="0.25">
      <c r="A543" s="3">
        <v>1533</v>
      </c>
      <c r="B543" s="3">
        <v>1</v>
      </c>
      <c r="C543" s="2">
        <v>1</v>
      </c>
      <c r="D543"/>
    </row>
    <row r="544" spans="1:4" x14ac:dyDescent="0.25">
      <c r="A544" s="3">
        <v>1535</v>
      </c>
      <c r="B544" s="3">
        <v>1</v>
      </c>
      <c r="C544" s="2">
        <v>1</v>
      </c>
      <c r="D544"/>
    </row>
    <row r="545" spans="1:4" x14ac:dyDescent="0.25">
      <c r="A545" s="3">
        <v>1549</v>
      </c>
      <c r="B545" s="3">
        <v>1</v>
      </c>
      <c r="C545" s="2">
        <v>1</v>
      </c>
      <c r="D545"/>
    </row>
    <row r="546" spans="1:4" x14ac:dyDescent="0.25">
      <c r="A546" s="3">
        <v>1552</v>
      </c>
      <c r="B546" s="3">
        <v>1</v>
      </c>
      <c r="C546" s="2">
        <v>1</v>
      </c>
      <c r="D546"/>
    </row>
    <row r="547" spans="1:4" x14ac:dyDescent="0.25">
      <c r="A547" s="3">
        <v>1563</v>
      </c>
      <c r="B547" s="3">
        <v>1</v>
      </c>
      <c r="C547" s="2">
        <v>0</v>
      </c>
      <c r="D547"/>
    </row>
    <row r="548" spans="1:4" x14ac:dyDescent="0.25">
      <c r="A548" s="3">
        <v>1569</v>
      </c>
      <c r="B548" s="3">
        <v>1</v>
      </c>
      <c r="C548" s="2">
        <v>0</v>
      </c>
      <c r="D548"/>
    </row>
    <row r="549" spans="1:4" x14ac:dyDescent="0.25">
      <c r="A549" s="3">
        <v>1572</v>
      </c>
      <c r="B549" s="3">
        <v>1</v>
      </c>
      <c r="C549" s="2">
        <v>0</v>
      </c>
      <c r="D549"/>
    </row>
    <row r="550" spans="1:4" x14ac:dyDescent="0.25">
      <c r="A550" s="3">
        <v>1575</v>
      </c>
      <c r="B550" s="3">
        <v>1</v>
      </c>
      <c r="C550" s="2">
        <v>1</v>
      </c>
      <c r="D550"/>
    </row>
    <row r="551" spans="1:4" x14ac:dyDescent="0.25">
      <c r="A551" s="3">
        <v>1576</v>
      </c>
      <c r="B551" s="3">
        <v>1</v>
      </c>
      <c r="C551" s="2">
        <v>1</v>
      </c>
      <c r="D551"/>
    </row>
    <row r="552" spans="1:4" x14ac:dyDescent="0.25">
      <c r="A552" s="3">
        <v>1581</v>
      </c>
      <c r="B552" s="3">
        <v>1</v>
      </c>
      <c r="C552" s="2">
        <v>0</v>
      </c>
      <c r="D552"/>
    </row>
    <row r="553" spans="1:4" x14ac:dyDescent="0.25">
      <c r="A553" s="3">
        <v>1586</v>
      </c>
      <c r="B553" s="3">
        <v>0</v>
      </c>
      <c r="C553" s="2">
        <v>0</v>
      </c>
      <c r="D553"/>
    </row>
  </sheetData>
  <mergeCells count="2">
    <mergeCell ref="G10:H10"/>
    <mergeCell ref="E12:E13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2"/>
  <sheetViews>
    <sheetView topLeftCell="B1" zoomScale="160" zoomScaleNormal="160" workbookViewId="0">
      <selection activeCell="I24" sqref="I24"/>
    </sheetView>
  </sheetViews>
  <sheetFormatPr defaultRowHeight="13.2" x14ac:dyDescent="0.25"/>
  <cols>
    <col min="1" max="1" width="11.5546875" hidden="1"/>
    <col min="2" max="1025" width="11.5546875"/>
  </cols>
  <sheetData>
    <row r="1" spans="1:3" x14ac:dyDescent="0.25">
      <c r="A1" t="s">
        <v>50</v>
      </c>
      <c r="B1" t="s">
        <v>50</v>
      </c>
      <c r="C1" t="s">
        <v>51</v>
      </c>
    </row>
    <row r="2" spans="1:3" x14ac:dyDescent="0.25">
      <c r="A2">
        <f>-300</f>
        <v>-300</v>
      </c>
      <c r="B2">
        <f t="shared" ref="B2:B65" si="0">A2/50</f>
        <v>-6</v>
      </c>
      <c r="C2">
        <f t="shared" ref="C2:C65" si="1">1/(1+EXP(-B2))</f>
        <v>2.4726231566347743E-3</v>
      </c>
    </row>
    <row r="3" spans="1:3" x14ac:dyDescent="0.25">
      <c r="A3">
        <v>-299</v>
      </c>
      <c r="B3">
        <f t="shared" si="0"/>
        <v>-5.98</v>
      </c>
      <c r="C3">
        <f t="shared" si="1"/>
        <v>2.5224474607696942E-3</v>
      </c>
    </row>
    <row r="4" spans="1:3" x14ac:dyDescent="0.25">
      <c r="A4">
        <v>-298</v>
      </c>
      <c r="B4">
        <f t="shared" si="0"/>
        <v>-5.96</v>
      </c>
      <c r="C4">
        <f t="shared" si="1"/>
        <v>2.5732731538103686E-3</v>
      </c>
    </row>
    <row r="5" spans="1:3" x14ac:dyDescent="0.25">
      <c r="A5">
        <v>-297</v>
      </c>
      <c r="B5">
        <f t="shared" si="0"/>
        <v>-5.94</v>
      </c>
      <c r="C5">
        <f t="shared" si="1"/>
        <v>2.625120256660193E-3</v>
      </c>
    </row>
    <row r="6" spans="1:3" x14ac:dyDescent="0.25">
      <c r="A6">
        <v>-296</v>
      </c>
      <c r="B6">
        <f t="shared" si="0"/>
        <v>-5.92</v>
      </c>
      <c r="C6">
        <f t="shared" si="1"/>
        <v>2.6780091862131168E-3</v>
      </c>
    </row>
    <row r="7" spans="1:3" x14ac:dyDescent="0.25">
      <c r="A7">
        <v>-295</v>
      </c>
      <c r="B7">
        <f t="shared" si="0"/>
        <v>-5.9</v>
      </c>
      <c r="C7">
        <f t="shared" si="1"/>
        <v>2.7319607630110591E-3</v>
      </c>
    </row>
    <row r="8" spans="1:3" x14ac:dyDescent="0.25">
      <c r="A8">
        <v>-294</v>
      </c>
      <c r="B8">
        <f t="shared" si="0"/>
        <v>-5.88</v>
      </c>
      <c r="C8">
        <f t="shared" si="1"/>
        <v>2.7869962190422812E-3</v>
      </c>
    </row>
    <row r="9" spans="1:3" x14ac:dyDescent="0.25">
      <c r="A9">
        <v>-293</v>
      </c>
      <c r="B9">
        <f t="shared" si="0"/>
        <v>-5.86</v>
      </c>
      <c r="C9">
        <f t="shared" si="1"/>
        <v>2.8431372056829372E-3</v>
      </c>
    </row>
    <row r="10" spans="1:3" x14ac:dyDescent="0.25">
      <c r="A10">
        <v>-292</v>
      </c>
      <c r="B10">
        <f t="shared" si="0"/>
        <v>-5.84</v>
      </c>
      <c r="C10">
        <f t="shared" si="1"/>
        <v>2.9004058017842002E-3</v>
      </c>
    </row>
    <row r="11" spans="1:3" x14ac:dyDescent="0.25">
      <c r="A11">
        <v>-291</v>
      </c>
      <c r="B11">
        <f t="shared" si="0"/>
        <v>-5.82</v>
      </c>
      <c r="C11">
        <f t="shared" si="1"/>
        <v>2.9588245219072285E-3</v>
      </c>
    </row>
    <row r="12" spans="1:3" x14ac:dyDescent="0.25">
      <c r="A12">
        <v>-290</v>
      </c>
      <c r="B12">
        <f t="shared" si="0"/>
        <v>-5.8</v>
      </c>
      <c r="C12">
        <f t="shared" si="1"/>
        <v>3.0184163247084241E-3</v>
      </c>
    </row>
    <row r="13" spans="1:3" x14ac:dyDescent="0.25">
      <c r="A13">
        <v>-289</v>
      </c>
      <c r="B13">
        <f t="shared" si="0"/>
        <v>-5.78</v>
      </c>
      <c r="C13">
        <f t="shared" si="1"/>
        <v>3.0792046214772979E-3</v>
      </c>
    </row>
    <row r="14" spans="1:3" x14ac:dyDescent="0.25">
      <c r="A14">
        <v>-288</v>
      </c>
      <c r="B14">
        <f t="shared" si="0"/>
        <v>-5.76</v>
      </c>
      <c r="C14">
        <f t="shared" si="1"/>
        <v>3.1412132848294273E-3</v>
      </c>
    </row>
    <row r="15" spans="1:3" x14ac:dyDescent="0.25">
      <c r="A15">
        <v>-287</v>
      </c>
      <c r="B15">
        <f t="shared" si="0"/>
        <v>-5.74</v>
      </c>
      <c r="C15">
        <f t="shared" si="1"/>
        <v>3.2044666575568774E-3</v>
      </c>
    </row>
    <row r="16" spans="1:3" x14ac:dyDescent="0.25">
      <c r="A16">
        <v>-286</v>
      </c>
      <c r="B16">
        <f t="shared" si="0"/>
        <v>-5.72</v>
      </c>
      <c r="C16">
        <f t="shared" si="1"/>
        <v>3.2689895616386192E-3</v>
      </c>
    </row>
    <row r="17" spans="1:3" x14ac:dyDescent="0.25">
      <c r="A17">
        <v>-285</v>
      </c>
      <c r="B17">
        <f t="shared" si="0"/>
        <v>-5.7</v>
      </c>
      <c r="C17">
        <f t="shared" si="1"/>
        <v>3.3348073074133443E-3</v>
      </c>
    </row>
    <row r="18" spans="1:3" x14ac:dyDescent="0.25">
      <c r="A18">
        <v>-284</v>
      </c>
      <c r="B18">
        <f t="shared" si="0"/>
        <v>-5.68</v>
      </c>
      <c r="C18">
        <f t="shared" si="1"/>
        <v>3.4019457029172643E-3</v>
      </c>
    </row>
    <row r="19" spans="1:3" x14ac:dyDescent="0.25">
      <c r="A19">
        <v>-283</v>
      </c>
      <c r="B19">
        <f t="shared" si="0"/>
        <v>-5.66</v>
      </c>
      <c r="C19">
        <f t="shared" si="1"/>
        <v>3.4704310633893315E-3</v>
      </c>
    </row>
    <row r="20" spans="1:3" x14ac:dyDescent="0.25">
      <c r="A20">
        <v>-282</v>
      </c>
      <c r="B20">
        <f t="shared" si="0"/>
        <v>-5.64</v>
      </c>
      <c r="C20">
        <f t="shared" si="1"/>
        <v>3.5402902209465065E-3</v>
      </c>
    </row>
    <row r="21" spans="1:3" x14ac:dyDescent="0.25">
      <c r="A21">
        <v>-281</v>
      </c>
      <c r="B21">
        <f t="shared" si="0"/>
        <v>-5.62</v>
      </c>
      <c r="C21">
        <f t="shared" si="1"/>
        <v>3.6115505344315479E-3</v>
      </c>
    </row>
    <row r="22" spans="1:3" x14ac:dyDescent="0.25">
      <c r="A22">
        <v>-280</v>
      </c>
      <c r="B22">
        <f t="shared" si="0"/>
        <v>-5.6</v>
      </c>
      <c r="C22">
        <f t="shared" si="1"/>
        <v>3.684239899435989E-3</v>
      </c>
    </row>
    <row r="23" spans="1:3" x14ac:dyDescent="0.25">
      <c r="A23">
        <v>-279</v>
      </c>
      <c r="B23">
        <f t="shared" si="0"/>
        <v>-5.58</v>
      </c>
      <c r="C23">
        <f t="shared" si="1"/>
        <v>3.7583867585008002E-3</v>
      </c>
    </row>
    <row r="24" spans="1:3" x14ac:dyDescent="0.25">
      <c r="A24">
        <v>-278</v>
      </c>
      <c r="B24">
        <f t="shared" si="0"/>
        <v>-5.56</v>
      </c>
      <c r="C24">
        <f t="shared" si="1"/>
        <v>3.8340201114974476E-3</v>
      </c>
    </row>
    <row r="25" spans="1:3" x14ac:dyDescent="0.25">
      <c r="A25">
        <v>-277</v>
      </c>
      <c r="B25">
        <f t="shared" si="0"/>
        <v>-5.54</v>
      </c>
      <c r="C25">
        <f t="shared" si="1"/>
        <v>3.9111695261918687E-3</v>
      </c>
    </row>
    <row r="26" spans="1:3" x14ac:dyDescent="0.25">
      <c r="A26">
        <v>-276</v>
      </c>
      <c r="B26">
        <f t="shared" si="0"/>
        <v>-5.52</v>
      </c>
      <c r="C26">
        <f t="shared" si="1"/>
        <v>3.9898651489941039E-3</v>
      </c>
    </row>
    <row r="27" spans="1:3" x14ac:dyDescent="0.25">
      <c r="A27">
        <v>-275</v>
      </c>
      <c r="B27">
        <f t="shared" si="0"/>
        <v>-5.5</v>
      </c>
      <c r="C27">
        <f t="shared" si="1"/>
        <v>4.0701377158961277E-3</v>
      </c>
    </row>
    <row r="28" spans="1:3" x14ac:dyDescent="0.25">
      <c r="A28">
        <v>-274</v>
      </c>
      <c r="B28">
        <f t="shared" si="0"/>
        <v>-5.48</v>
      </c>
      <c r="C28">
        <f t="shared" si="1"/>
        <v>4.1520185636006422E-3</v>
      </c>
    </row>
    <row r="29" spans="1:3" x14ac:dyDescent="0.25">
      <c r="A29">
        <v>-273</v>
      </c>
      <c r="B29">
        <f t="shared" si="0"/>
        <v>-5.46</v>
      </c>
      <c r="C29">
        <f t="shared" si="1"/>
        <v>4.2355396408434243E-3</v>
      </c>
    </row>
    <row r="30" spans="1:3" x14ac:dyDescent="0.25">
      <c r="A30">
        <v>-272</v>
      </c>
      <c r="B30">
        <f t="shared" si="0"/>
        <v>-5.44</v>
      </c>
      <c r="C30">
        <f t="shared" si="1"/>
        <v>4.3207335199119167E-3</v>
      </c>
    </row>
    <row r="31" spans="1:3" x14ac:dyDescent="0.25">
      <c r="A31">
        <v>-271</v>
      </c>
      <c r="B31">
        <f t="shared" si="0"/>
        <v>-5.42</v>
      </c>
      <c r="C31">
        <f t="shared" si="1"/>
        <v>4.4076334083628082E-3</v>
      </c>
    </row>
    <row r="32" spans="1:3" x14ac:dyDescent="0.25">
      <c r="A32">
        <v>-270</v>
      </c>
      <c r="B32">
        <f t="shared" si="0"/>
        <v>-5.4</v>
      </c>
      <c r="C32">
        <f t="shared" si="1"/>
        <v>4.4962731609411782E-3</v>
      </c>
    </row>
    <row r="33" spans="1:3" x14ac:dyDescent="0.25">
      <c r="A33">
        <v>-269</v>
      </c>
      <c r="B33">
        <f t="shared" si="0"/>
        <v>-5.38</v>
      </c>
      <c r="C33">
        <f t="shared" si="1"/>
        <v>4.5866872917040193E-3</v>
      </c>
    </row>
    <row r="34" spans="1:3" x14ac:dyDescent="0.25">
      <c r="A34">
        <v>-268</v>
      </c>
      <c r="B34">
        <f t="shared" si="0"/>
        <v>-5.36</v>
      </c>
      <c r="C34">
        <f t="shared" si="1"/>
        <v>4.6789109863507013E-3</v>
      </c>
    </row>
    <row r="35" spans="1:3" x14ac:dyDescent="0.25">
      <c r="A35">
        <v>-267</v>
      </c>
      <c r="B35">
        <f t="shared" si="0"/>
        <v>-5.34</v>
      </c>
      <c r="C35">
        <f t="shared" si="1"/>
        <v>4.7729801147632011E-3</v>
      </c>
    </row>
    <row r="36" spans="1:3" x14ac:dyDescent="0.25">
      <c r="A36">
        <v>-266</v>
      </c>
      <c r="B36">
        <f t="shared" si="0"/>
        <v>-5.32</v>
      </c>
      <c r="C36">
        <f t="shared" si="1"/>
        <v>4.8689312437586408E-3</v>
      </c>
    </row>
    <row r="37" spans="1:3" x14ac:dyDescent="0.25">
      <c r="A37">
        <v>-265</v>
      </c>
      <c r="B37">
        <f t="shared" si="0"/>
        <v>-5.3</v>
      </c>
      <c r="C37">
        <f t="shared" si="1"/>
        <v>4.9668016500569612E-3</v>
      </c>
    </row>
    <row r="38" spans="1:3" x14ac:dyDescent="0.25">
      <c r="A38">
        <v>-264</v>
      </c>
      <c r="B38">
        <f t="shared" si="0"/>
        <v>-5.28</v>
      </c>
      <c r="C38">
        <f t="shared" si="1"/>
        <v>5.0666293334662542E-3</v>
      </c>
    </row>
    <row r="39" spans="1:3" x14ac:dyDescent="0.25">
      <c r="A39">
        <v>-263</v>
      </c>
      <c r="B39">
        <f t="shared" si="0"/>
        <v>-5.26</v>
      </c>
      <c r="C39">
        <f t="shared" si="1"/>
        <v>5.1684530302885667E-3</v>
      </c>
    </row>
    <row r="40" spans="1:3" x14ac:dyDescent="0.25">
      <c r="A40">
        <v>-262</v>
      </c>
      <c r="B40">
        <f t="shared" si="0"/>
        <v>-5.24</v>
      </c>
      <c r="C40">
        <f t="shared" si="1"/>
        <v>5.2723122269486746E-3</v>
      </c>
    </row>
    <row r="41" spans="1:3" x14ac:dyDescent="0.25">
      <c r="A41">
        <v>-261</v>
      </c>
      <c r="B41">
        <f t="shared" si="0"/>
        <v>-5.22</v>
      </c>
      <c r="C41">
        <f t="shared" si="1"/>
        <v>5.3782471738486092E-3</v>
      </c>
    </row>
    <row r="42" spans="1:3" x14ac:dyDescent="0.25">
      <c r="A42">
        <v>-260</v>
      </c>
      <c r="B42">
        <f t="shared" si="0"/>
        <v>-5.2</v>
      </c>
      <c r="C42">
        <f t="shared" si="1"/>
        <v>5.4862988994504036E-3</v>
      </c>
    </row>
    <row r="43" spans="1:3" x14ac:dyDescent="0.25">
      <c r="A43">
        <v>-259</v>
      </c>
      <c r="B43">
        <f t="shared" si="0"/>
        <v>-5.18</v>
      </c>
      <c r="C43">
        <f t="shared" si="1"/>
        <v>5.596509224589802E-3</v>
      </c>
    </row>
    <row r="44" spans="1:3" x14ac:dyDescent="0.25">
      <c r="A44">
        <v>-258</v>
      </c>
      <c r="B44">
        <f t="shared" si="0"/>
        <v>-5.16</v>
      </c>
      <c r="C44">
        <f t="shared" si="1"/>
        <v>5.7089207770233425E-3</v>
      </c>
    </row>
    <row r="45" spans="1:3" x14ac:dyDescent="0.25">
      <c r="A45">
        <v>-257</v>
      </c>
      <c r="B45">
        <f t="shared" si="0"/>
        <v>-5.14</v>
      </c>
      <c r="C45">
        <f t="shared" si="1"/>
        <v>5.8235770062115191E-3</v>
      </c>
    </row>
    <row r="46" spans="1:3" x14ac:dyDescent="0.25">
      <c r="A46">
        <v>-256</v>
      </c>
      <c r="B46">
        <f t="shared" si="0"/>
        <v>-5.12</v>
      </c>
      <c r="C46">
        <f t="shared" si="1"/>
        <v>5.9405221983403695E-3</v>
      </c>
    </row>
    <row r="47" spans="1:3" x14ac:dyDescent="0.25">
      <c r="A47">
        <v>-255</v>
      </c>
      <c r="B47">
        <f t="shared" si="0"/>
        <v>-5.0999999999999996</v>
      </c>
      <c r="C47">
        <f t="shared" si="1"/>
        <v>6.0598014915841155E-3</v>
      </c>
    </row>
    <row r="48" spans="1:3" x14ac:dyDescent="0.25">
      <c r="A48">
        <v>-254</v>
      </c>
      <c r="B48">
        <f t="shared" si="0"/>
        <v>-5.08</v>
      </c>
      <c r="C48">
        <f t="shared" si="1"/>
        <v>6.181460891611144E-3</v>
      </c>
    </row>
    <row r="49" spans="1:3" x14ac:dyDescent="0.25">
      <c r="A49">
        <v>-253</v>
      </c>
      <c r="B49">
        <f t="shared" si="0"/>
        <v>-5.0599999999999996</v>
      </c>
      <c r="C49">
        <f t="shared" si="1"/>
        <v>6.3055472873358642E-3</v>
      </c>
    </row>
    <row r="50" spans="1:3" x14ac:dyDescent="0.25">
      <c r="A50">
        <v>-252</v>
      </c>
      <c r="B50">
        <f t="shared" si="0"/>
        <v>-5.04</v>
      </c>
      <c r="C50">
        <f t="shared" si="1"/>
        <v>6.4321084669186346E-3</v>
      </c>
    </row>
    <row r="51" spans="1:3" x14ac:dyDescent="0.25">
      <c r="A51">
        <v>-251</v>
      </c>
      <c r="B51">
        <f t="shared" si="0"/>
        <v>-5.0199999999999996</v>
      </c>
      <c r="C51">
        <f t="shared" si="1"/>
        <v>6.5611931340162286E-3</v>
      </c>
    </row>
    <row r="52" spans="1:3" x14ac:dyDescent="0.25">
      <c r="A52">
        <v>-250</v>
      </c>
      <c r="B52">
        <f t="shared" si="0"/>
        <v>-5</v>
      </c>
      <c r="C52">
        <f t="shared" si="1"/>
        <v>6.6928509242848554E-3</v>
      </c>
    </row>
    <row r="53" spans="1:3" x14ac:dyDescent="0.25">
      <c r="A53">
        <v>-249</v>
      </c>
      <c r="B53">
        <f t="shared" si="0"/>
        <v>-4.9800000000000004</v>
      </c>
      <c r="C53">
        <f t="shared" si="1"/>
        <v>6.82713242213816E-3</v>
      </c>
    </row>
    <row r="54" spans="1:3" x14ac:dyDescent="0.25">
      <c r="A54">
        <v>-248</v>
      </c>
      <c r="B54">
        <f t="shared" si="0"/>
        <v>-4.96</v>
      </c>
      <c r="C54">
        <f t="shared" si="1"/>
        <v>6.9640891777620886E-3</v>
      </c>
    </row>
    <row r="55" spans="1:3" x14ac:dyDescent="0.25">
      <c r="A55">
        <v>-247</v>
      </c>
      <c r="B55">
        <f t="shared" si="0"/>
        <v>-4.9400000000000004</v>
      </c>
      <c r="C55">
        <f t="shared" si="1"/>
        <v>7.1037737243887754E-3</v>
      </c>
    </row>
    <row r="56" spans="1:3" x14ac:dyDescent="0.25">
      <c r="A56">
        <v>-246</v>
      </c>
      <c r="B56">
        <f t="shared" si="0"/>
        <v>-4.92</v>
      </c>
      <c r="C56">
        <f t="shared" si="1"/>
        <v>7.2462395958314291E-3</v>
      </c>
    </row>
    <row r="57" spans="1:3" x14ac:dyDescent="0.25">
      <c r="A57">
        <v>-245</v>
      </c>
      <c r="B57">
        <f t="shared" si="0"/>
        <v>-4.9000000000000004</v>
      </c>
      <c r="C57">
        <f t="shared" si="1"/>
        <v>7.3915413442819707E-3</v>
      </c>
    </row>
    <row r="58" spans="1:3" x14ac:dyDescent="0.25">
      <c r="A58">
        <v>-244</v>
      </c>
      <c r="B58">
        <f t="shared" si="0"/>
        <v>-4.88</v>
      </c>
      <c r="C58">
        <f t="shared" si="1"/>
        <v>7.5397345583733929E-3</v>
      </c>
    </row>
    <row r="59" spans="1:3" x14ac:dyDescent="0.25">
      <c r="A59">
        <v>-243</v>
      </c>
      <c r="B59">
        <f t="shared" si="0"/>
        <v>-4.8600000000000003</v>
      </c>
      <c r="C59">
        <f t="shared" si="1"/>
        <v>7.6908758815083305E-3</v>
      </c>
    </row>
    <row r="60" spans="1:3" x14ac:dyDescent="0.25">
      <c r="A60">
        <v>-242</v>
      </c>
      <c r="B60">
        <f t="shared" si="0"/>
        <v>-4.84</v>
      </c>
      <c r="C60">
        <f t="shared" si="1"/>
        <v>7.8450230304556341E-3</v>
      </c>
    </row>
    <row r="61" spans="1:3" x14ac:dyDescent="0.25">
      <c r="A61">
        <v>-241</v>
      </c>
      <c r="B61">
        <f t="shared" si="0"/>
        <v>-4.82</v>
      </c>
      <c r="C61">
        <f t="shared" si="1"/>
        <v>8.00223481421624E-3</v>
      </c>
    </row>
    <row r="62" spans="1:3" x14ac:dyDescent="0.25">
      <c r="A62">
        <v>-240</v>
      </c>
      <c r="B62">
        <f t="shared" si="0"/>
        <v>-4.8</v>
      </c>
      <c r="C62">
        <f t="shared" si="1"/>
        <v>8.1625711531598966E-3</v>
      </c>
    </row>
    <row r="63" spans="1:3" x14ac:dyDescent="0.25">
      <c r="A63">
        <v>-239</v>
      </c>
      <c r="B63">
        <f t="shared" si="0"/>
        <v>-4.78</v>
      </c>
      <c r="C63">
        <f t="shared" si="1"/>
        <v>8.3260930984337816E-3</v>
      </c>
    </row>
    <row r="64" spans="1:3" x14ac:dyDescent="0.25">
      <c r="A64">
        <v>-238</v>
      </c>
      <c r="B64">
        <f t="shared" si="0"/>
        <v>-4.76</v>
      </c>
      <c r="C64">
        <f t="shared" si="1"/>
        <v>8.4928628516443526E-3</v>
      </c>
    </row>
    <row r="65" spans="1:3" x14ac:dyDescent="0.25">
      <c r="A65">
        <v>-237</v>
      </c>
      <c r="B65">
        <f t="shared" si="0"/>
        <v>-4.74</v>
      </c>
      <c r="C65">
        <f t="shared" si="1"/>
        <v>8.6629437848131617E-3</v>
      </c>
    </row>
    <row r="66" spans="1:3" x14ac:dyDescent="0.25">
      <c r="A66">
        <v>-236</v>
      </c>
      <c r="B66">
        <f t="shared" ref="B66:B129" si="2">A66/50</f>
        <v>-4.72</v>
      </c>
      <c r="C66">
        <f t="shared" ref="C66:C129" si="3">1/(1+EXP(-B66))</f>
        <v>8.8364004606077216E-3</v>
      </c>
    </row>
    <row r="67" spans="1:3" x14ac:dyDescent="0.25">
      <c r="A67">
        <v>-235</v>
      </c>
      <c r="B67">
        <f t="shared" si="2"/>
        <v>-4.7</v>
      </c>
      <c r="C67">
        <f t="shared" si="3"/>
        <v>9.0132986528478221E-3</v>
      </c>
    </row>
    <row r="68" spans="1:3" x14ac:dyDescent="0.25">
      <c r="A68">
        <v>-234</v>
      </c>
      <c r="B68">
        <f t="shared" si="2"/>
        <v>-4.68</v>
      </c>
      <c r="C68">
        <f t="shared" si="3"/>
        <v>9.193705367288094E-3</v>
      </c>
    </row>
    <row r="69" spans="1:3" x14ac:dyDescent="0.25">
      <c r="A69">
        <v>-233</v>
      </c>
      <c r="B69">
        <f t="shared" si="2"/>
        <v>-4.66</v>
      </c>
      <c r="C69">
        <f t="shared" si="3"/>
        <v>9.3776888626768556E-3</v>
      </c>
    </row>
    <row r="70" spans="1:3" x14ac:dyDescent="0.25">
      <c r="A70">
        <v>-232</v>
      </c>
      <c r="B70">
        <f t="shared" si="2"/>
        <v>-4.6399999999999997</v>
      </c>
      <c r="C70">
        <f t="shared" si="3"/>
        <v>9.5653186720916755E-3</v>
      </c>
    </row>
    <row r="71" spans="1:3" x14ac:dyDescent="0.25">
      <c r="A71">
        <v>-231</v>
      </c>
      <c r="B71">
        <f t="shared" si="2"/>
        <v>-4.62</v>
      </c>
      <c r="C71">
        <f t="shared" si="3"/>
        <v>9.7566656245513562E-3</v>
      </c>
    </row>
    <row r="72" spans="1:3" x14ac:dyDescent="0.25">
      <c r="A72">
        <v>-230</v>
      </c>
      <c r="B72">
        <f t="shared" si="2"/>
        <v>-4.5999999999999996</v>
      </c>
      <c r="C72">
        <f t="shared" si="3"/>
        <v>9.9518018669043241E-3</v>
      </c>
    </row>
    <row r="73" spans="1:3" x14ac:dyDescent="0.25">
      <c r="A73">
        <v>-229</v>
      </c>
      <c r="B73">
        <f t="shared" si="2"/>
        <v>-4.58</v>
      </c>
      <c r="C73">
        <f t="shared" si="3"/>
        <v>1.015080088599272E-2</v>
      </c>
    </row>
    <row r="74" spans="1:3" x14ac:dyDescent="0.25">
      <c r="A74">
        <v>-228</v>
      </c>
      <c r="B74">
        <f t="shared" si="2"/>
        <v>-4.5599999999999996</v>
      </c>
      <c r="C74">
        <f t="shared" si="3"/>
        <v>1.0353737531091752E-2</v>
      </c>
    </row>
    <row r="75" spans="1:3" x14ac:dyDescent="0.25">
      <c r="A75">
        <v>-227</v>
      </c>
      <c r="B75">
        <f t="shared" si="2"/>
        <v>-4.54</v>
      </c>
      <c r="C75">
        <f t="shared" si="3"/>
        <v>1.0560688036623122E-2</v>
      </c>
    </row>
    <row r="76" spans="1:3" x14ac:dyDescent="0.25">
      <c r="A76">
        <v>-226</v>
      </c>
      <c r="B76">
        <f t="shared" si="2"/>
        <v>-4.5199999999999996</v>
      </c>
      <c r="C76">
        <f t="shared" si="3"/>
        <v>1.0771730045141625E-2</v>
      </c>
    </row>
    <row r="77" spans="1:3" x14ac:dyDescent="0.25">
      <c r="A77">
        <v>-225</v>
      </c>
      <c r="B77">
        <f t="shared" si="2"/>
        <v>-4.5</v>
      </c>
      <c r="C77">
        <f t="shared" si="3"/>
        <v>1.098694263059318E-2</v>
      </c>
    </row>
    <row r="78" spans="1:3" x14ac:dyDescent="0.25">
      <c r="A78">
        <v>-224</v>
      </c>
      <c r="B78">
        <f t="shared" si="2"/>
        <v>-4.4800000000000004</v>
      </c>
      <c r="C78">
        <f t="shared" si="3"/>
        <v>1.1206406321842867E-2</v>
      </c>
    </row>
    <row r="79" spans="1:3" x14ac:dyDescent="0.25">
      <c r="A79">
        <v>-223</v>
      </c>
      <c r="B79">
        <f t="shared" si="2"/>
        <v>-4.46</v>
      </c>
      <c r="C79">
        <f t="shared" si="3"/>
        <v>1.1430203126470723E-2</v>
      </c>
    </row>
    <row r="80" spans="1:3" x14ac:dyDescent="0.25">
      <c r="A80">
        <v>-222</v>
      </c>
      <c r="B80">
        <f t="shared" si="2"/>
        <v>-4.4400000000000004</v>
      </c>
      <c r="C80">
        <f t="shared" si="3"/>
        <v>1.1658416554833096E-2</v>
      </c>
    </row>
    <row r="81" spans="1:3" x14ac:dyDescent="0.25">
      <c r="A81">
        <v>-221</v>
      </c>
      <c r="B81">
        <f t="shared" si="2"/>
        <v>-4.42</v>
      </c>
      <c r="C81">
        <f t="shared" si="3"/>
        <v>1.1891131644386993E-2</v>
      </c>
    </row>
    <row r="82" spans="1:3" x14ac:dyDescent="0.25">
      <c r="A82">
        <v>-220</v>
      </c>
      <c r="B82">
        <f t="shared" si="2"/>
        <v>-4.4000000000000004</v>
      </c>
      <c r="C82">
        <f t="shared" si="3"/>
        <v>1.2128434984274237E-2</v>
      </c>
    </row>
    <row r="83" spans="1:3" x14ac:dyDescent="0.25">
      <c r="A83">
        <v>-219</v>
      </c>
      <c r="B83">
        <f t="shared" si="2"/>
        <v>-4.38</v>
      </c>
      <c r="C83">
        <f t="shared" si="3"/>
        <v>1.2370414740162428E-2</v>
      </c>
    </row>
    <row r="84" spans="1:3" x14ac:dyDescent="0.25">
      <c r="A84">
        <v>-218</v>
      </c>
      <c r="B84">
        <f t="shared" si="2"/>
        <v>-4.3600000000000003</v>
      </c>
      <c r="C84">
        <f t="shared" si="3"/>
        <v>1.261716067933869E-2</v>
      </c>
    </row>
    <row r="85" spans="1:3" x14ac:dyDescent="0.25">
      <c r="A85">
        <v>-217</v>
      </c>
      <c r="B85">
        <f t="shared" si="2"/>
        <v>-4.34</v>
      </c>
      <c r="C85">
        <f t="shared" si="3"/>
        <v>1.2868764196052507E-2</v>
      </c>
    </row>
    <row r="86" spans="1:3" x14ac:dyDescent="0.25">
      <c r="A86">
        <v>-216</v>
      </c>
      <c r="B86">
        <f t="shared" si="2"/>
        <v>-4.32</v>
      </c>
      <c r="C86">
        <f t="shared" si="3"/>
        <v>1.3125318337102799E-2</v>
      </c>
    </row>
    <row r="87" spans="1:3" x14ac:dyDescent="0.25">
      <c r="A87">
        <v>-215</v>
      </c>
      <c r="B87">
        <f t="shared" si="2"/>
        <v>-4.3</v>
      </c>
      <c r="C87">
        <f t="shared" si="3"/>
        <v>1.3386917827664779E-2</v>
      </c>
    </row>
    <row r="88" spans="1:3" x14ac:dyDescent="0.25">
      <c r="A88">
        <v>-214</v>
      </c>
      <c r="B88">
        <f t="shared" si="2"/>
        <v>-4.28</v>
      </c>
      <c r="C88">
        <f t="shared" si="3"/>
        <v>1.3653659097350888E-2</v>
      </c>
    </row>
    <row r="89" spans="1:3" x14ac:dyDescent="0.25">
      <c r="A89">
        <v>-213</v>
      </c>
      <c r="B89">
        <f t="shared" si="2"/>
        <v>-4.26</v>
      </c>
      <c r="C89">
        <f t="shared" si="3"/>
        <v>1.3925640306500396E-2</v>
      </c>
    </row>
    <row r="90" spans="1:3" x14ac:dyDescent="0.25">
      <c r="A90">
        <v>-212</v>
      </c>
      <c r="B90">
        <f t="shared" si="2"/>
        <v>-4.24</v>
      </c>
      <c r="C90">
        <f t="shared" si="3"/>
        <v>1.4202961372691125E-2</v>
      </c>
    </row>
    <row r="91" spans="1:3" x14ac:dyDescent="0.25">
      <c r="A91">
        <v>-211</v>
      </c>
      <c r="B91">
        <f t="shared" si="2"/>
        <v>-4.22</v>
      </c>
      <c r="C91">
        <f t="shared" si="3"/>
        <v>1.4485723997466891E-2</v>
      </c>
    </row>
    <row r="92" spans="1:3" x14ac:dyDescent="0.25">
      <c r="A92">
        <v>-210</v>
      </c>
      <c r="B92">
        <f t="shared" si="2"/>
        <v>-4.2</v>
      </c>
      <c r="C92">
        <f t="shared" si="3"/>
        <v>1.4774031693273055E-2</v>
      </c>
    </row>
    <row r="93" spans="1:3" x14ac:dyDescent="0.25">
      <c r="A93">
        <v>-209</v>
      </c>
      <c r="B93">
        <f t="shared" si="2"/>
        <v>-4.18</v>
      </c>
      <c r="C93">
        <f t="shared" si="3"/>
        <v>1.5067989810592821E-2</v>
      </c>
    </row>
    <row r="94" spans="1:3" x14ac:dyDescent="0.25">
      <c r="A94">
        <v>-208</v>
      </c>
      <c r="B94">
        <f t="shared" si="2"/>
        <v>-4.16</v>
      </c>
      <c r="C94">
        <f t="shared" si="3"/>
        <v>1.5367705565275549E-2</v>
      </c>
    </row>
    <row r="95" spans="1:3" x14ac:dyDescent="0.25">
      <c r="A95">
        <v>-207</v>
      </c>
      <c r="B95">
        <f t="shared" si="2"/>
        <v>-4.1399999999999997</v>
      </c>
      <c r="C95">
        <f t="shared" si="3"/>
        <v>1.567328806604857E-2</v>
      </c>
    </row>
    <row r="96" spans="1:3" x14ac:dyDescent="0.25">
      <c r="A96">
        <v>-206</v>
      </c>
      <c r="B96">
        <f t="shared" si="2"/>
        <v>-4.12</v>
      </c>
      <c r="C96">
        <f t="shared" si="3"/>
        <v>1.5984848342202582E-2</v>
      </c>
    </row>
    <row r="97" spans="1:3" x14ac:dyDescent="0.25">
      <c r="A97">
        <v>-205</v>
      </c>
      <c r="B97">
        <f t="shared" si="2"/>
        <v>-4.0999999999999996</v>
      </c>
      <c r="C97">
        <f t="shared" si="3"/>
        <v>1.6302499371440946E-2</v>
      </c>
    </row>
    <row r="98" spans="1:3" x14ac:dyDescent="0.25">
      <c r="A98">
        <v>-204</v>
      </c>
      <c r="B98">
        <f t="shared" si="2"/>
        <v>-4.08</v>
      </c>
      <c r="C98">
        <f t="shared" si="3"/>
        <v>1.6626356107881622E-2</v>
      </c>
    </row>
    <row r="99" spans="1:3" x14ac:dyDescent="0.25">
      <c r="A99">
        <v>-203</v>
      </c>
      <c r="B99">
        <f t="shared" si="2"/>
        <v>-4.0599999999999996</v>
      </c>
      <c r="C99">
        <f t="shared" si="3"/>
        <v>1.6956535510200779E-2</v>
      </c>
    </row>
    <row r="100" spans="1:3" x14ac:dyDescent="0.25">
      <c r="A100">
        <v>-202</v>
      </c>
      <c r="B100">
        <f t="shared" si="2"/>
        <v>-4.04</v>
      </c>
      <c r="C100">
        <f t="shared" si="3"/>
        <v>1.7293156569905425E-2</v>
      </c>
    </row>
    <row r="101" spans="1:3" x14ac:dyDescent="0.25">
      <c r="A101">
        <v>-201</v>
      </c>
      <c r="B101">
        <f t="shared" si="2"/>
        <v>-4.0199999999999996</v>
      </c>
      <c r="C101">
        <f t="shared" si="3"/>
        <v>1.7636340339722684E-2</v>
      </c>
    </row>
    <row r="102" spans="1:3" x14ac:dyDescent="0.25">
      <c r="A102">
        <v>-200</v>
      </c>
      <c r="B102">
        <f t="shared" si="2"/>
        <v>-4</v>
      </c>
      <c r="C102">
        <f t="shared" si="3"/>
        <v>1.7986209962091559E-2</v>
      </c>
    </row>
    <row r="103" spans="1:3" x14ac:dyDescent="0.25">
      <c r="A103">
        <v>-199</v>
      </c>
      <c r="B103">
        <f t="shared" si="2"/>
        <v>-3.98</v>
      </c>
      <c r="C103">
        <f t="shared" si="3"/>
        <v>1.8342890697743287E-2</v>
      </c>
    </row>
    <row r="104" spans="1:3" x14ac:dyDescent="0.25">
      <c r="A104">
        <v>-198</v>
      </c>
      <c r="B104">
        <f t="shared" si="2"/>
        <v>-3.96</v>
      </c>
      <c r="C104">
        <f t="shared" si="3"/>
        <v>1.8706509954354602E-2</v>
      </c>
    </row>
    <row r="105" spans="1:3" x14ac:dyDescent="0.25">
      <c r="A105">
        <v>-197</v>
      </c>
      <c r="B105">
        <f t="shared" si="2"/>
        <v>-3.94</v>
      </c>
      <c r="C105">
        <f t="shared" si="3"/>
        <v>1.907719731525816E-2</v>
      </c>
    </row>
    <row r="106" spans="1:3" x14ac:dyDescent="0.25">
      <c r="A106">
        <v>-196</v>
      </c>
      <c r="B106">
        <f t="shared" si="2"/>
        <v>-3.92</v>
      </c>
      <c r="C106">
        <f t="shared" si="3"/>
        <v>1.9455084568193035E-2</v>
      </c>
    </row>
    <row r="107" spans="1:3" x14ac:dyDescent="0.25">
      <c r="A107">
        <v>-195</v>
      </c>
      <c r="B107">
        <f t="shared" si="2"/>
        <v>-3.9</v>
      </c>
      <c r="C107">
        <f t="shared" si="3"/>
        <v>1.984030573407751E-2</v>
      </c>
    </row>
    <row r="108" spans="1:3" x14ac:dyDescent="0.25">
      <c r="A108">
        <v>-194</v>
      </c>
      <c r="B108">
        <f t="shared" si="2"/>
        <v>-3.88</v>
      </c>
      <c r="C108">
        <f t="shared" si="3"/>
        <v>2.0232997095785403E-2</v>
      </c>
    </row>
    <row r="109" spans="1:3" x14ac:dyDescent="0.25">
      <c r="A109">
        <v>-193</v>
      </c>
      <c r="B109">
        <f t="shared" si="2"/>
        <v>-3.86</v>
      </c>
      <c r="C109">
        <f t="shared" si="3"/>
        <v>2.0633297226906201E-2</v>
      </c>
    </row>
    <row r="110" spans="1:3" x14ac:dyDescent="0.25">
      <c r="A110">
        <v>-192</v>
      </c>
      <c r="B110">
        <f t="shared" si="2"/>
        <v>-3.84</v>
      </c>
      <c r="C110">
        <f t="shared" si="3"/>
        <v>2.1041347020468282E-2</v>
      </c>
    </row>
    <row r="111" spans="1:3" x14ac:dyDescent="0.25">
      <c r="A111">
        <v>-191</v>
      </c>
      <c r="B111">
        <f t="shared" si="2"/>
        <v>-3.82</v>
      </c>
      <c r="C111">
        <f t="shared" si="3"/>
        <v>2.1457289717603523E-2</v>
      </c>
    </row>
    <row r="112" spans="1:3" x14ac:dyDescent="0.25">
      <c r="A112">
        <v>-190</v>
      </c>
      <c r="B112">
        <f t="shared" si="2"/>
        <v>-3.8</v>
      </c>
      <c r="C112">
        <f t="shared" si="3"/>
        <v>2.1881270936130476E-2</v>
      </c>
    </row>
    <row r="113" spans="1:3" x14ac:dyDescent="0.25">
      <c r="A113">
        <v>-189</v>
      </c>
      <c r="B113">
        <f t="shared" si="2"/>
        <v>-3.78</v>
      </c>
      <c r="C113">
        <f t="shared" si="3"/>
        <v>2.231343869903224E-2</v>
      </c>
    </row>
    <row r="114" spans="1:3" x14ac:dyDescent="0.25">
      <c r="A114">
        <v>-188</v>
      </c>
      <c r="B114">
        <f t="shared" si="2"/>
        <v>-3.76</v>
      </c>
      <c r="C114">
        <f t="shared" si="3"/>
        <v>2.2753943462803999E-2</v>
      </c>
    </row>
    <row r="115" spans="1:3" x14ac:dyDescent="0.25">
      <c r="A115">
        <v>-187</v>
      </c>
      <c r="B115">
        <f t="shared" si="2"/>
        <v>-3.74</v>
      </c>
      <c r="C115">
        <f t="shared" si="3"/>
        <v>2.3202938145644076E-2</v>
      </c>
    </row>
    <row r="116" spans="1:3" x14ac:dyDescent="0.25">
      <c r="A116">
        <v>-186</v>
      </c>
      <c r="B116">
        <f t="shared" si="2"/>
        <v>-3.72</v>
      </c>
      <c r="C116">
        <f t="shared" si="3"/>
        <v>2.3660578155461204E-2</v>
      </c>
    </row>
    <row r="117" spans="1:3" x14ac:dyDescent="0.25">
      <c r="A117">
        <v>-185</v>
      </c>
      <c r="B117">
        <f t="shared" si="2"/>
        <v>-3.7</v>
      </c>
      <c r="C117">
        <f t="shared" si="3"/>
        <v>2.4127021417669196E-2</v>
      </c>
    </row>
    <row r="118" spans="1:3" x14ac:dyDescent="0.25">
      <c r="A118">
        <v>-184</v>
      </c>
      <c r="B118">
        <f t="shared" si="2"/>
        <v>-3.68</v>
      </c>
      <c r="C118">
        <f t="shared" si="3"/>
        <v>2.4602428402739435E-2</v>
      </c>
    </row>
    <row r="119" spans="1:3" x14ac:dyDescent="0.25">
      <c r="A119">
        <v>-183</v>
      </c>
      <c r="B119">
        <f t="shared" si="2"/>
        <v>-3.66</v>
      </c>
      <c r="C119">
        <f t="shared" si="3"/>
        <v>2.5086962153479813E-2</v>
      </c>
    </row>
    <row r="120" spans="1:3" x14ac:dyDescent="0.25">
      <c r="A120">
        <v>-182</v>
      </c>
      <c r="B120">
        <f t="shared" si="2"/>
        <v>-3.64</v>
      </c>
      <c r="C120">
        <f t="shared" si="3"/>
        <v>2.5580788312007684E-2</v>
      </c>
    </row>
    <row r="121" spans="1:3" x14ac:dyDescent="0.25">
      <c r="A121">
        <v>-181</v>
      </c>
      <c r="B121">
        <f t="shared" si="2"/>
        <v>-3.62</v>
      </c>
      <c r="C121">
        <f t="shared" si="3"/>
        <v>2.6084075146382935E-2</v>
      </c>
    </row>
    <row r="122" spans="1:3" x14ac:dyDescent="0.25">
      <c r="A122">
        <v>-180</v>
      </c>
      <c r="B122">
        <f t="shared" si="2"/>
        <v>-3.6</v>
      </c>
      <c r="C122">
        <f t="shared" si="3"/>
        <v>2.6596993576865856E-2</v>
      </c>
    </row>
    <row r="123" spans="1:3" x14ac:dyDescent="0.25">
      <c r="A123">
        <v>-179</v>
      </c>
      <c r="B123">
        <f t="shared" si="2"/>
        <v>-3.58</v>
      </c>
      <c r="C123">
        <f t="shared" si="3"/>
        <v>2.7119717201763038E-2</v>
      </c>
    </row>
    <row r="124" spans="1:3" x14ac:dyDescent="0.25">
      <c r="A124">
        <v>-178</v>
      </c>
      <c r="B124">
        <f t="shared" si="2"/>
        <v>-3.56</v>
      </c>
      <c r="C124">
        <f t="shared" si="3"/>
        <v>2.7652422322823136E-2</v>
      </c>
    </row>
    <row r="125" spans="1:3" x14ac:dyDescent="0.25">
      <c r="A125">
        <v>-177</v>
      </c>
      <c r="B125">
        <f t="shared" si="2"/>
        <v>-3.54</v>
      </c>
      <c r="C125">
        <f t="shared" si="3"/>
        <v>2.819528797014257E-2</v>
      </c>
    </row>
    <row r="126" spans="1:3" x14ac:dyDescent="0.25">
      <c r="A126">
        <v>-176</v>
      </c>
      <c r="B126">
        <f t="shared" si="2"/>
        <v>-3.52</v>
      </c>
      <c r="C126">
        <f t="shared" si="3"/>
        <v>2.8748495926539969E-2</v>
      </c>
    </row>
    <row r="127" spans="1:3" x14ac:dyDescent="0.25">
      <c r="A127">
        <v>-175</v>
      </c>
      <c r="B127">
        <f t="shared" si="2"/>
        <v>-3.5</v>
      </c>
      <c r="C127">
        <f t="shared" si="3"/>
        <v>2.9312230751356319E-2</v>
      </c>
    </row>
    <row r="128" spans="1:3" x14ac:dyDescent="0.25">
      <c r="A128">
        <v>-174</v>
      </c>
      <c r="B128">
        <f t="shared" si="2"/>
        <v>-3.48</v>
      </c>
      <c r="C128">
        <f t="shared" si="3"/>
        <v>2.9886679803636237E-2</v>
      </c>
    </row>
    <row r="129" spans="1:3" x14ac:dyDescent="0.25">
      <c r="A129">
        <v>-173</v>
      </c>
      <c r="B129">
        <f t="shared" si="2"/>
        <v>-3.46</v>
      </c>
      <c r="C129">
        <f t="shared" si="3"/>
        <v>3.0472033264644163E-2</v>
      </c>
    </row>
    <row r="130" spans="1:3" x14ac:dyDescent="0.25">
      <c r="A130">
        <v>-172</v>
      </c>
      <c r="B130">
        <f t="shared" ref="B130:B193" si="4">A130/50</f>
        <v>-3.44</v>
      </c>
      <c r="C130">
        <f t="shared" ref="C130:C193" si="5">1/(1+EXP(-B130))</f>
        <v>3.1068484159667412E-2</v>
      </c>
    </row>
    <row r="131" spans="1:3" x14ac:dyDescent="0.25">
      <c r="A131">
        <v>-171</v>
      </c>
      <c r="B131">
        <f t="shared" si="4"/>
        <v>-3.42</v>
      </c>
      <c r="C131">
        <f t="shared" si="5"/>
        <v>3.1676228379056398E-2</v>
      </c>
    </row>
    <row r="132" spans="1:3" x14ac:dyDescent="0.25">
      <c r="A132">
        <v>-170</v>
      </c>
      <c r="B132">
        <f t="shared" si="4"/>
        <v>-3.4</v>
      </c>
      <c r="C132">
        <f t="shared" si="5"/>
        <v>3.2295464698450516E-2</v>
      </c>
    </row>
    <row r="133" spans="1:3" x14ac:dyDescent="0.25">
      <c r="A133">
        <v>-169</v>
      </c>
      <c r="B133">
        <f t="shared" si="4"/>
        <v>-3.38</v>
      </c>
      <c r="C133">
        <f t="shared" si="5"/>
        <v>3.2926394798136256E-2</v>
      </c>
    </row>
    <row r="134" spans="1:3" x14ac:dyDescent="0.25">
      <c r="A134">
        <v>-168</v>
      </c>
      <c r="B134">
        <f t="shared" si="4"/>
        <v>-3.36</v>
      </c>
      <c r="C134">
        <f t="shared" si="5"/>
        <v>3.356922328148252E-2</v>
      </c>
    </row>
    <row r="135" spans="1:3" x14ac:dyDescent="0.25">
      <c r="A135">
        <v>-167</v>
      </c>
      <c r="B135">
        <f t="shared" si="4"/>
        <v>-3.34</v>
      </c>
      <c r="C135">
        <f t="shared" si="5"/>
        <v>3.4224157692395882E-2</v>
      </c>
    </row>
    <row r="136" spans="1:3" x14ac:dyDescent="0.25">
      <c r="A136">
        <v>-166</v>
      </c>
      <c r="B136">
        <f t="shared" si="4"/>
        <v>-3.32</v>
      </c>
      <c r="C136">
        <f t="shared" si="5"/>
        <v>3.4891408531736841E-2</v>
      </c>
    </row>
    <row r="137" spans="1:3" x14ac:dyDescent="0.25">
      <c r="A137">
        <v>-165</v>
      </c>
      <c r="B137">
        <f t="shared" si="4"/>
        <v>-3.3</v>
      </c>
      <c r="C137">
        <f t="shared" si="5"/>
        <v>3.5571189272636181E-2</v>
      </c>
    </row>
    <row r="138" spans="1:3" x14ac:dyDescent="0.25">
      <c r="A138">
        <v>-164</v>
      </c>
      <c r="B138">
        <f t="shared" si="4"/>
        <v>-3.28</v>
      </c>
      <c r="C138">
        <f t="shared" si="5"/>
        <v>3.6263716374648348E-2</v>
      </c>
    </row>
    <row r="139" spans="1:3" x14ac:dyDescent="0.25">
      <c r="A139">
        <v>-163</v>
      </c>
      <c r="B139">
        <f t="shared" si="4"/>
        <v>-3.26</v>
      </c>
      <c r="C139">
        <f t="shared" si="5"/>
        <v>3.6969209296677047E-2</v>
      </c>
    </row>
    <row r="140" spans="1:3" x14ac:dyDescent="0.25">
      <c r="A140">
        <v>-162</v>
      </c>
      <c r="B140">
        <f t="shared" si="4"/>
        <v>-3.24</v>
      </c>
      <c r="C140">
        <f t="shared" si="5"/>
        <v>3.7687890508605916E-2</v>
      </c>
    </row>
    <row r="141" spans="1:3" x14ac:dyDescent="0.25">
      <c r="A141">
        <v>-161</v>
      </c>
      <c r="B141">
        <f t="shared" si="4"/>
        <v>-3.22</v>
      </c>
      <c r="C141">
        <f t="shared" si="5"/>
        <v>3.8419985501565376E-2</v>
      </c>
    </row>
    <row r="142" spans="1:3" x14ac:dyDescent="0.25">
      <c r="A142">
        <v>-160</v>
      </c>
      <c r="B142">
        <f t="shared" si="4"/>
        <v>-3.2</v>
      </c>
      <c r="C142">
        <f t="shared" si="5"/>
        <v>3.9165722796764356E-2</v>
      </c>
    </row>
    <row r="143" spans="1:3" x14ac:dyDescent="0.25">
      <c r="A143">
        <v>-159</v>
      </c>
      <c r="B143">
        <f t="shared" si="4"/>
        <v>-3.18</v>
      </c>
      <c r="C143">
        <f t="shared" si="5"/>
        <v>3.9925333952813787E-2</v>
      </c>
    </row>
    <row r="144" spans="1:3" x14ac:dyDescent="0.25">
      <c r="A144">
        <v>-158</v>
      </c>
      <c r="B144">
        <f t="shared" si="4"/>
        <v>-3.16</v>
      </c>
      <c r="C144">
        <f t="shared" si="5"/>
        <v>4.0699053571466484E-2</v>
      </c>
    </row>
    <row r="145" spans="1:3" x14ac:dyDescent="0.25">
      <c r="A145">
        <v>-157</v>
      </c>
      <c r="B145">
        <f t="shared" si="4"/>
        <v>-3.14</v>
      </c>
      <c r="C145">
        <f t="shared" si="5"/>
        <v>4.1487119301695845E-2</v>
      </c>
    </row>
    <row r="146" spans="1:3" x14ac:dyDescent="0.25">
      <c r="A146">
        <v>-156</v>
      </c>
      <c r="B146">
        <f t="shared" si="4"/>
        <v>-3.12</v>
      </c>
      <c r="C146">
        <f t="shared" si="5"/>
        <v>4.2289771842033794E-2</v>
      </c>
    </row>
    <row r="147" spans="1:3" x14ac:dyDescent="0.25">
      <c r="A147">
        <v>-155</v>
      </c>
      <c r="B147">
        <f t="shared" si="4"/>
        <v>-3.1</v>
      </c>
      <c r="C147">
        <f t="shared" si="5"/>
        <v>4.3107254941086116E-2</v>
      </c>
    </row>
    <row r="148" spans="1:3" x14ac:dyDescent="0.25">
      <c r="A148">
        <v>-154</v>
      </c>
      <c r="B148">
        <f t="shared" si="4"/>
        <v>-3.08</v>
      </c>
      <c r="C148">
        <f t="shared" si="5"/>
        <v>4.3939815396141321E-2</v>
      </c>
    </row>
    <row r="149" spans="1:3" x14ac:dyDescent="0.25">
      <c r="A149">
        <v>-153</v>
      </c>
      <c r="B149">
        <f t="shared" si="4"/>
        <v>-3.06</v>
      </c>
      <c r="C149">
        <f t="shared" si="5"/>
        <v>4.4787703049786735E-2</v>
      </c>
    </row>
    <row r="150" spans="1:3" x14ac:dyDescent="0.25">
      <c r="A150">
        <v>-152</v>
      </c>
      <c r="B150">
        <f t="shared" si="4"/>
        <v>-3.04</v>
      </c>
      <c r="C150">
        <f t="shared" si="5"/>
        <v>4.5651170784443723E-2</v>
      </c>
    </row>
    <row r="151" spans="1:3" x14ac:dyDescent="0.25">
      <c r="A151">
        <v>-151</v>
      </c>
      <c r="B151">
        <f t="shared" si="4"/>
        <v>-3.02</v>
      </c>
      <c r="C151">
        <f t="shared" si="5"/>
        <v>4.6530474514731468E-2</v>
      </c>
    </row>
    <row r="152" spans="1:3" x14ac:dyDescent="0.25">
      <c r="A152">
        <v>-150</v>
      </c>
      <c r="B152">
        <f t="shared" si="4"/>
        <v>-3</v>
      </c>
      <c r="C152">
        <f t="shared" si="5"/>
        <v>4.7425873177566781E-2</v>
      </c>
    </row>
    <row r="153" spans="1:3" x14ac:dyDescent="0.25">
      <c r="A153">
        <v>-149</v>
      </c>
      <c r="B153">
        <f t="shared" si="4"/>
        <v>-2.98</v>
      </c>
      <c r="C153">
        <f t="shared" si="5"/>
        <v>4.8337628719905212E-2</v>
      </c>
    </row>
    <row r="154" spans="1:3" x14ac:dyDescent="0.25">
      <c r="A154">
        <v>-148</v>
      </c>
      <c r="B154">
        <f t="shared" si="4"/>
        <v>-2.96</v>
      </c>
      <c r="C154">
        <f t="shared" si="5"/>
        <v>4.9266006084026655E-2</v>
      </c>
    </row>
    <row r="155" spans="1:3" x14ac:dyDescent="0.25">
      <c r="A155">
        <v>-147</v>
      </c>
      <c r="B155">
        <f t="shared" si="4"/>
        <v>-2.94</v>
      </c>
      <c r="C155">
        <f t="shared" si="5"/>
        <v>5.0211273190266532E-2</v>
      </c>
    </row>
    <row r="156" spans="1:3" x14ac:dyDescent="0.25">
      <c r="A156">
        <v>-146</v>
      </c>
      <c r="B156">
        <f t="shared" si="4"/>
        <v>-2.92</v>
      </c>
      <c r="C156">
        <f t="shared" si="5"/>
        <v>5.1173700917091655E-2</v>
      </c>
    </row>
    <row r="157" spans="1:3" x14ac:dyDescent="0.25">
      <c r="A157">
        <v>-145</v>
      </c>
      <c r="B157">
        <f t="shared" si="4"/>
        <v>-2.9</v>
      </c>
      <c r="C157">
        <f t="shared" si="5"/>
        <v>5.2153563078417738E-2</v>
      </c>
    </row>
    <row r="158" spans="1:3" x14ac:dyDescent="0.25">
      <c r="A158">
        <v>-144</v>
      </c>
      <c r="B158">
        <f t="shared" si="4"/>
        <v>-2.88</v>
      </c>
      <c r="C158">
        <f t="shared" si="5"/>
        <v>5.3151136398063722E-2</v>
      </c>
    </row>
    <row r="159" spans="1:3" x14ac:dyDescent="0.25">
      <c r="A159">
        <v>-143</v>
      </c>
      <c r="B159">
        <f t="shared" si="4"/>
        <v>-2.86</v>
      </c>
      <c r="C159">
        <f t="shared" si="5"/>
        <v>5.416670048123607E-2</v>
      </c>
    </row>
    <row r="160" spans="1:3" x14ac:dyDescent="0.25">
      <c r="A160">
        <v>-142</v>
      </c>
      <c r="B160">
        <f t="shared" si="4"/>
        <v>-2.84</v>
      </c>
      <c r="C160">
        <f t="shared" si="5"/>
        <v>5.5200537782934302E-2</v>
      </c>
    </row>
    <row r="161" spans="1:3" x14ac:dyDescent="0.25">
      <c r="A161">
        <v>-141</v>
      </c>
      <c r="B161">
        <f t="shared" si="4"/>
        <v>-2.82</v>
      </c>
      <c r="C161">
        <f t="shared" si="5"/>
        <v>5.6252933573167373E-2</v>
      </c>
    </row>
    <row r="162" spans="1:3" x14ac:dyDescent="0.25">
      <c r="A162">
        <v>-140</v>
      </c>
      <c r="B162">
        <f t="shared" si="4"/>
        <v>-2.8</v>
      </c>
      <c r="C162">
        <f t="shared" si="5"/>
        <v>5.7324175898868755E-2</v>
      </c>
    </row>
    <row r="163" spans="1:3" x14ac:dyDescent="0.25">
      <c r="A163">
        <v>-139</v>
      </c>
      <c r="B163">
        <f t="shared" si="4"/>
        <v>-2.78</v>
      </c>
      <c r="C163">
        <f t="shared" si="5"/>
        <v>5.841455554239626E-2</v>
      </c>
    </row>
    <row r="164" spans="1:3" x14ac:dyDescent="0.25">
      <c r="A164">
        <v>-138</v>
      </c>
      <c r="B164">
        <f t="shared" si="4"/>
        <v>-2.76</v>
      </c>
      <c r="C164">
        <f t="shared" si="5"/>
        <v>5.9524365976501521E-2</v>
      </c>
    </row>
    <row r="165" spans="1:3" x14ac:dyDescent="0.25">
      <c r="A165">
        <v>-137</v>
      </c>
      <c r="B165">
        <f t="shared" si="4"/>
        <v>-2.74</v>
      </c>
      <c r="C165">
        <f t="shared" si="5"/>
        <v>6.0653903315652125E-2</v>
      </c>
    </row>
    <row r="166" spans="1:3" x14ac:dyDescent="0.25">
      <c r="A166">
        <v>-136</v>
      </c>
      <c r="B166">
        <f t="shared" si="4"/>
        <v>-2.72</v>
      </c>
      <c r="C166">
        <f t="shared" si="5"/>
        <v>6.1803466263588569E-2</v>
      </c>
    </row>
    <row r="167" spans="1:3" x14ac:dyDescent="0.25">
      <c r="A167">
        <v>-135</v>
      </c>
      <c r="B167">
        <f t="shared" si="4"/>
        <v>-2.7</v>
      </c>
      <c r="C167">
        <f t="shared" si="5"/>
        <v>6.2973356056996485E-2</v>
      </c>
    </row>
    <row r="168" spans="1:3" x14ac:dyDescent="0.25">
      <c r="A168">
        <v>-134</v>
      </c>
      <c r="B168">
        <f t="shared" si="4"/>
        <v>-2.68</v>
      </c>
      <c r="C168">
        <f t="shared" si="5"/>
        <v>6.4163876405173931E-2</v>
      </c>
    </row>
    <row r="169" spans="1:3" x14ac:dyDescent="0.25">
      <c r="A169">
        <v>-133</v>
      </c>
      <c r="B169">
        <f t="shared" si="4"/>
        <v>-2.66</v>
      </c>
      <c r="C169">
        <f t="shared" si="5"/>
        <v>6.5375333425572627E-2</v>
      </c>
    </row>
    <row r="170" spans="1:3" x14ac:dyDescent="0.25">
      <c r="A170">
        <v>-132</v>
      </c>
      <c r="B170">
        <f t="shared" si="4"/>
        <v>-2.64</v>
      </c>
      <c r="C170">
        <f t="shared" si="5"/>
        <v>6.6608035575090652E-2</v>
      </c>
    </row>
    <row r="171" spans="1:3" x14ac:dyDescent="0.25">
      <c r="A171">
        <v>-131</v>
      </c>
      <c r="B171">
        <f t="shared" si="4"/>
        <v>-2.62</v>
      </c>
      <c r="C171">
        <f t="shared" si="5"/>
        <v>6.7862293576994498E-2</v>
      </c>
    </row>
    <row r="172" spans="1:3" x14ac:dyDescent="0.25">
      <c r="A172">
        <v>-130</v>
      </c>
      <c r="B172">
        <f t="shared" si="4"/>
        <v>-2.6</v>
      </c>
      <c r="C172">
        <f t="shared" si="5"/>
        <v>6.9138420343346815E-2</v>
      </c>
    </row>
    <row r="173" spans="1:3" x14ac:dyDescent="0.25">
      <c r="A173">
        <v>-129</v>
      </c>
      <c r="B173">
        <f t="shared" si="4"/>
        <v>-2.58</v>
      </c>
      <c r="C173">
        <f t="shared" si="5"/>
        <v>7.0436730892817073E-2</v>
      </c>
    </row>
    <row r="174" spans="1:3" x14ac:dyDescent="0.25">
      <c r="A174">
        <v>-128</v>
      </c>
      <c r="B174">
        <f t="shared" si="4"/>
        <v>-2.56</v>
      </c>
      <c r="C174">
        <f t="shared" si="5"/>
        <v>7.1757542263751334E-2</v>
      </c>
    </row>
    <row r="175" spans="1:3" x14ac:dyDescent="0.25">
      <c r="A175">
        <v>-127</v>
      </c>
      <c r="B175">
        <f t="shared" si="4"/>
        <v>-2.54</v>
      </c>
      <c r="C175">
        <f t="shared" si="5"/>
        <v>7.3101173422378193E-2</v>
      </c>
    </row>
    <row r="176" spans="1:3" x14ac:dyDescent="0.25">
      <c r="A176">
        <v>-126</v>
      </c>
      <c r="B176">
        <f t="shared" si="4"/>
        <v>-2.52</v>
      </c>
      <c r="C176">
        <f t="shared" si="5"/>
        <v>7.4467945166028074E-2</v>
      </c>
    </row>
    <row r="177" spans="1:3" x14ac:dyDescent="0.25">
      <c r="A177">
        <v>-125</v>
      </c>
      <c r="B177">
        <f t="shared" si="4"/>
        <v>-2.5</v>
      </c>
      <c r="C177">
        <f t="shared" si="5"/>
        <v>7.5858180021243546E-2</v>
      </c>
    </row>
    <row r="178" spans="1:3" x14ac:dyDescent="0.25">
      <c r="A178">
        <v>-124</v>
      </c>
      <c r="B178">
        <f t="shared" si="4"/>
        <v>-2.48</v>
      </c>
      <c r="C178">
        <f t="shared" si="5"/>
        <v>7.727220213665989E-2</v>
      </c>
    </row>
    <row r="179" spans="1:3" x14ac:dyDescent="0.25">
      <c r="A179">
        <v>-123</v>
      </c>
      <c r="B179">
        <f t="shared" si="4"/>
        <v>-2.46</v>
      </c>
      <c r="C179">
        <f t="shared" si="5"/>
        <v>7.871033717053523E-2</v>
      </c>
    </row>
    <row r="180" spans="1:3" x14ac:dyDescent="0.25">
      <c r="A180">
        <v>-122</v>
      </c>
      <c r="B180">
        <f t="shared" si="4"/>
        <v>-2.44</v>
      </c>
      <c r="C180">
        <f t="shared" si="5"/>
        <v>8.0172912172812333E-2</v>
      </c>
    </row>
    <row r="181" spans="1:3" x14ac:dyDescent="0.25">
      <c r="A181">
        <v>-121</v>
      </c>
      <c r="B181">
        <f t="shared" si="4"/>
        <v>-2.42</v>
      </c>
      <c r="C181">
        <f t="shared" si="5"/>
        <v>8.1660255461594666E-2</v>
      </c>
    </row>
    <row r="182" spans="1:3" x14ac:dyDescent="0.25">
      <c r="A182">
        <v>-120</v>
      </c>
      <c r="B182">
        <f t="shared" si="4"/>
        <v>-2.4</v>
      </c>
      <c r="C182">
        <f t="shared" si="5"/>
        <v>8.317269649392238E-2</v>
      </c>
    </row>
    <row r="183" spans="1:3" x14ac:dyDescent="0.25">
      <c r="A183">
        <v>-119</v>
      </c>
      <c r="B183">
        <f t="shared" si="4"/>
        <v>-2.38</v>
      </c>
      <c r="C183">
        <f t="shared" si="5"/>
        <v>8.4710565730735793E-2</v>
      </c>
    </row>
    <row r="184" spans="1:3" x14ac:dyDescent="0.25">
      <c r="A184">
        <v>-118</v>
      </c>
      <c r="B184">
        <f t="shared" si="4"/>
        <v>-2.36</v>
      </c>
      <c r="C184">
        <f t="shared" si="5"/>
        <v>8.6274194495916695E-2</v>
      </c>
    </row>
    <row r="185" spans="1:3" x14ac:dyDescent="0.25">
      <c r="A185">
        <v>-117</v>
      </c>
      <c r="B185">
        <f t="shared" si="4"/>
        <v>-2.34</v>
      </c>
      <c r="C185">
        <f t="shared" si="5"/>
        <v>8.7863914829301254E-2</v>
      </c>
    </row>
    <row r="186" spans="1:3" x14ac:dyDescent="0.25">
      <c r="A186">
        <v>-116</v>
      </c>
      <c r="B186">
        <f t="shared" si="4"/>
        <v>-2.3199999999999998</v>
      </c>
      <c r="C186">
        <f t="shared" si="5"/>
        <v>8.9480059333561443E-2</v>
      </c>
    </row>
    <row r="187" spans="1:3" x14ac:dyDescent="0.25">
      <c r="A187">
        <v>-115</v>
      </c>
      <c r="B187">
        <f t="shared" si="4"/>
        <v>-2.2999999999999998</v>
      </c>
      <c r="C187">
        <f t="shared" si="5"/>
        <v>9.112296101485616E-2</v>
      </c>
    </row>
    <row r="188" spans="1:3" x14ac:dyDescent="0.25">
      <c r="A188">
        <v>-114</v>
      </c>
      <c r="B188">
        <f t="shared" si="4"/>
        <v>-2.2799999999999998</v>
      </c>
      <c r="C188">
        <f t="shared" si="5"/>
        <v>9.2792953117157018E-2</v>
      </c>
    </row>
    <row r="189" spans="1:3" x14ac:dyDescent="0.25">
      <c r="A189">
        <v>-113</v>
      </c>
      <c r="B189">
        <f t="shared" si="4"/>
        <v>-2.2599999999999998</v>
      </c>
      <c r="C189">
        <f t="shared" si="5"/>
        <v>9.4490368950159317E-2</v>
      </c>
    </row>
    <row r="190" spans="1:3" x14ac:dyDescent="0.25">
      <c r="A190">
        <v>-112</v>
      </c>
      <c r="B190">
        <f t="shared" si="4"/>
        <v>-2.2400000000000002</v>
      </c>
      <c r="C190">
        <f t="shared" si="5"/>
        <v>9.6215541710692826E-2</v>
      </c>
    </row>
    <row r="191" spans="1:3" x14ac:dyDescent="0.25">
      <c r="A191">
        <v>-111</v>
      </c>
      <c r="B191">
        <f t="shared" si="4"/>
        <v>-2.2200000000000002</v>
      </c>
      <c r="C191">
        <f t="shared" si="5"/>
        <v>9.7968804297553932E-2</v>
      </c>
    </row>
    <row r="192" spans="1:3" x14ac:dyDescent="0.25">
      <c r="A192">
        <v>-110</v>
      </c>
      <c r="B192">
        <f t="shared" si="4"/>
        <v>-2.2000000000000002</v>
      </c>
      <c r="C192">
        <f t="shared" si="5"/>
        <v>9.9750489119685135E-2</v>
      </c>
    </row>
    <row r="193" spans="1:3" x14ac:dyDescent="0.25">
      <c r="A193">
        <v>-109</v>
      </c>
      <c r="B193">
        <f t="shared" si="4"/>
        <v>-2.1800000000000002</v>
      </c>
      <c r="C193">
        <f t="shared" si="5"/>
        <v>0.10156092789763664</v>
      </c>
    </row>
    <row r="194" spans="1:3" x14ac:dyDescent="0.25">
      <c r="A194">
        <v>-108</v>
      </c>
      <c r="B194">
        <f t="shared" ref="B194:B257" si="6">A194/50</f>
        <v>-2.16</v>
      </c>
      <c r="C194">
        <f t="shared" ref="C194:C257" si="7">1/(1+EXP(-B194))</f>
        <v>0.10340045145824957</v>
      </c>
    </row>
    <row r="195" spans="1:3" x14ac:dyDescent="0.25">
      <c r="A195">
        <v>-107</v>
      </c>
      <c r="B195">
        <f t="shared" si="6"/>
        <v>-2.14</v>
      </c>
      <c r="C195">
        <f t="shared" si="7"/>
        <v>0.10526938952250978</v>
      </c>
    </row>
    <row r="196" spans="1:3" x14ac:dyDescent="0.25">
      <c r="A196">
        <v>-106</v>
      </c>
      <c r="B196">
        <f t="shared" si="6"/>
        <v>-2.12</v>
      </c>
      <c r="C196">
        <f t="shared" si="7"/>
        <v>0.10716807048652817</v>
      </c>
    </row>
    <row r="197" spans="1:3" x14ac:dyDescent="0.25">
      <c r="A197">
        <v>-105</v>
      </c>
      <c r="B197">
        <f t="shared" si="6"/>
        <v>-2.1</v>
      </c>
      <c r="C197">
        <f t="shared" si="7"/>
        <v>0.10909682119561293</v>
      </c>
    </row>
    <row r="198" spans="1:3" x14ac:dyDescent="0.25">
      <c r="A198">
        <v>-104</v>
      </c>
      <c r="B198">
        <f t="shared" si="6"/>
        <v>-2.08</v>
      </c>
      <c r="C198">
        <f t="shared" si="7"/>
        <v>0.11105596671140756</v>
      </c>
    </row>
    <row r="199" spans="1:3" x14ac:dyDescent="0.25">
      <c r="A199">
        <v>-103</v>
      </c>
      <c r="B199">
        <f t="shared" si="6"/>
        <v>-2.06</v>
      </c>
      <c r="C199">
        <f t="shared" si="7"/>
        <v>0.11304583007207897</v>
      </c>
    </row>
    <row r="200" spans="1:3" x14ac:dyDescent="0.25">
      <c r="A200">
        <v>-102</v>
      </c>
      <c r="B200">
        <f t="shared" si="6"/>
        <v>-2.04</v>
      </c>
      <c r="C200">
        <f t="shared" si="7"/>
        <v>0.1150667320455498</v>
      </c>
    </row>
    <row r="201" spans="1:3" x14ac:dyDescent="0.25">
      <c r="A201">
        <v>-101</v>
      </c>
      <c r="B201">
        <f t="shared" si="6"/>
        <v>-2.02</v>
      </c>
      <c r="C201">
        <f t="shared" si="7"/>
        <v>0.11711899087578052</v>
      </c>
    </row>
    <row r="202" spans="1:3" x14ac:dyDescent="0.25">
      <c r="A202">
        <v>-100</v>
      </c>
      <c r="B202">
        <f t="shared" si="6"/>
        <v>-2</v>
      </c>
      <c r="C202">
        <f t="shared" si="7"/>
        <v>0.11920292202211755</v>
      </c>
    </row>
    <row r="203" spans="1:3" x14ac:dyDescent="0.25">
      <c r="A203">
        <v>-99</v>
      </c>
      <c r="B203">
        <f t="shared" si="6"/>
        <v>-1.98</v>
      </c>
      <c r="C203">
        <f t="shared" si="7"/>
        <v>0.12131883789173686</v>
      </c>
    </row>
    <row r="204" spans="1:3" x14ac:dyDescent="0.25">
      <c r="A204">
        <v>-98</v>
      </c>
      <c r="B204">
        <f t="shared" si="6"/>
        <v>-1.96</v>
      </c>
      <c r="C204">
        <f t="shared" si="7"/>
        <v>0.12346704756522399</v>
      </c>
    </row>
    <row r="205" spans="1:3" x14ac:dyDescent="0.25">
      <c r="A205">
        <v>-97</v>
      </c>
      <c r="B205">
        <f t="shared" si="6"/>
        <v>-1.94</v>
      </c>
      <c r="C205">
        <f t="shared" si="7"/>
        <v>0.12564785651534566</v>
      </c>
    </row>
    <row r="206" spans="1:3" x14ac:dyDescent="0.25">
      <c r="A206">
        <v>-96</v>
      </c>
      <c r="B206">
        <f t="shared" si="6"/>
        <v>-1.92</v>
      </c>
      <c r="C206">
        <f t="shared" si="7"/>
        <v>0.12786156631908133</v>
      </c>
    </row>
    <row r="207" spans="1:3" x14ac:dyDescent="0.25">
      <c r="A207">
        <v>-95</v>
      </c>
      <c r="B207">
        <f t="shared" si="6"/>
        <v>-1.9</v>
      </c>
      <c r="C207">
        <f t="shared" si="7"/>
        <v>0.13010847436299786</v>
      </c>
    </row>
    <row r="208" spans="1:3" x14ac:dyDescent="0.25">
      <c r="A208">
        <v>-94</v>
      </c>
      <c r="B208">
        <f t="shared" si="6"/>
        <v>-1.88</v>
      </c>
      <c r="C208">
        <f t="shared" si="7"/>
        <v>0.13238887354206538</v>
      </c>
    </row>
    <row r="209" spans="1:3" x14ac:dyDescent="0.25">
      <c r="A209">
        <v>-93</v>
      </c>
      <c r="B209">
        <f t="shared" si="6"/>
        <v>-1.86</v>
      </c>
      <c r="C209">
        <f t="shared" si="7"/>
        <v>0.13470305195202809</v>
      </c>
    </row>
    <row r="210" spans="1:3" x14ac:dyDescent="0.25">
      <c r="A210">
        <v>-92</v>
      </c>
      <c r="B210">
        <f t="shared" si="6"/>
        <v>-1.84</v>
      </c>
      <c r="C210">
        <f t="shared" si="7"/>
        <v>0.13705129257545964</v>
      </c>
    </row>
    <row r="211" spans="1:3" x14ac:dyDescent="0.25">
      <c r="A211">
        <v>-91</v>
      </c>
      <c r="B211">
        <f t="shared" si="6"/>
        <v>-1.82</v>
      </c>
      <c r="C211">
        <f t="shared" si="7"/>
        <v>0.13943387296165005</v>
      </c>
    </row>
    <row r="212" spans="1:3" x14ac:dyDescent="0.25">
      <c r="A212">
        <v>-90</v>
      </c>
      <c r="B212">
        <f t="shared" si="6"/>
        <v>-1.8</v>
      </c>
      <c r="C212">
        <f t="shared" si="7"/>
        <v>0.14185106490048777</v>
      </c>
    </row>
    <row r="213" spans="1:3" x14ac:dyDescent="0.25">
      <c r="A213">
        <v>-89</v>
      </c>
      <c r="B213">
        <f t="shared" si="6"/>
        <v>-1.78</v>
      </c>
      <c r="C213">
        <f t="shared" si="7"/>
        <v>0.14430313409051873</v>
      </c>
    </row>
    <row r="214" spans="1:3" x14ac:dyDescent="0.25">
      <c r="A214">
        <v>-88</v>
      </c>
      <c r="B214">
        <f t="shared" si="6"/>
        <v>-1.76</v>
      </c>
      <c r="C214">
        <f t="shared" si="7"/>
        <v>0.14679033980138237</v>
      </c>
    </row>
    <row r="215" spans="1:3" x14ac:dyDescent="0.25">
      <c r="A215">
        <v>-87</v>
      </c>
      <c r="B215">
        <f t="shared" si="6"/>
        <v>-1.74</v>
      </c>
      <c r="C215">
        <f t="shared" si="7"/>
        <v>0.14931293453084377</v>
      </c>
    </row>
    <row r="216" spans="1:3" x14ac:dyDescent="0.25">
      <c r="A216">
        <v>-86</v>
      </c>
      <c r="B216">
        <f t="shared" si="6"/>
        <v>-1.72</v>
      </c>
      <c r="C216">
        <f t="shared" si="7"/>
        <v>0.15187116365665929</v>
      </c>
    </row>
    <row r="217" spans="1:3" x14ac:dyDescent="0.25">
      <c r="A217">
        <v>-85</v>
      </c>
      <c r="B217">
        <f t="shared" si="6"/>
        <v>-1.7</v>
      </c>
      <c r="C217">
        <f t="shared" si="7"/>
        <v>0.1544652650835347</v>
      </c>
    </row>
    <row r="218" spans="1:3" x14ac:dyDescent="0.25">
      <c r="A218">
        <v>-84</v>
      </c>
      <c r="B218">
        <f t="shared" si="6"/>
        <v>-1.68</v>
      </c>
      <c r="C218">
        <f t="shared" si="7"/>
        <v>0.15709546888545273</v>
      </c>
    </row>
    <row r="219" spans="1:3" x14ac:dyDescent="0.25">
      <c r="A219">
        <v>-83</v>
      </c>
      <c r="B219">
        <f t="shared" si="6"/>
        <v>-1.66</v>
      </c>
      <c r="C219">
        <f t="shared" si="7"/>
        <v>0.15976199694366908</v>
      </c>
    </row>
    <row r="220" spans="1:3" x14ac:dyDescent="0.25">
      <c r="A220">
        <v>-82</v>
      </c>
      <c r="B220">
        <f t="shared" si="6"/>
        <v>-1.64</v>
      </c>
      <c r="C220">
        <f t="shared" si="7"/>
        <v>0.1624650625806961</v>
      </c>
    </row>
    <row r="221" spans="1:3" x14ac:dyDescent="0.25">
      <c r="A221">
        <v>-81</v>
      </c>
      <c r="B221">
        <f t="shared" si="6"/>
        <v>-1.62</v>
      </c>
      <c r="C221">
        <f t="shared" si="7"/>
        <v>0.16520487019061461</v>
      </c>
    </row>
    <row r="222" spans="1:3" x14ac:dyDescent="0.25">
      <c r="A222">
        <v>-80</v>
      </c>
      <c r="B222">
        <f t="shared" si="6"/>
        <v>-1.6</v>
      </c>
      <c r="C222">
        <f t="shared" si="7"/>
        <v>0.16798161486607552</v>
      </c>
    </row>
    <row r="223" spans="1:3" x14ac:dyDescent="0.25">
      <c r="A223">
        <v>-79</v>
      </c>
      <c r="B223">
        <f t="shared" si="6"/>
        <v>-1.58</v>
      </c>
      <c r="C223">
        <f t="shared" si="7"/>
        <v>0.17079548202237446</v>
      </c>
    </row>
    <row r="224" spans="1:3" x14ac:dyDescent="0.25">
      <c r="A224">
        <v>-78</v>
      </c>
      <c r="B224">
        <f t="shared" si="6"/>
        <v>-1.56</v>
      </c>
      <c r="C224">
        <f t="shared" si="7"/>
        <v>0.17364664701900503</v>
      </c>
    </row>
    <row r="225" spans="1:3" x14ac:dyDescent="0.25">
      <c r="A225">
        <v>-77</v>
      </c>
      <c r="B225">
        <f t="shared" si="6"/>
        <v>-1.54</v>
      </c>
      <c r="C225">
        <f t="shared" si="7"/>
        <v>0.17653527477911671</v>
      </c>
    </row>
    <row r="226" spans="1:3" x14ac:dyDescent="0.25">
      <c r="A226">
        <v>-76</v>
      </c>
      <c r="B226">
        <f t="shared" si="6"/>
        <v>-1.52</v>
      </c>
      <c r="C226">
        <f t="shared" si="7"/>
        <v>0.17946151940732682</v>
      </c>
    </row>
    <row r="227" spans="1:3" x14ac:dyDescent="0.25">
      <c r="A227">
        <v>-75</v>
      </c>
      <c r="B227">
        <f t="shared" si="6"/>
        <v>-1.5</v>
      </c>
      <c r="C227">
        <f t="shared" si="7"/>
        <v>0.18242552380635635</v>
      </c>
    </row>
    <row r="228" spans="1:3" x14ac:dyDescent="0.25">
      <c r="A228">
        <v>-74</v>
      </c>
      <c r="B228">
        <f t="shared" si="6"/>
        <v>-1.48</v>
      </c>
      <c r="C228">
        <f t="shared" si="7"/>
        <v>0.18542741929298223</v>
      </c>
    </row>
    <row r="229" spans="1:3" x14ac:dyDescent="0.25">
      <c r="A229">
        <v>-73</v>
      </c>
      <c r="B229">
        <f t="shared" si="6"/>
        <v>-1.46</v>
      </c>
      <c r="C229">
        <f t="shared" si="7"/>
        <v>0.18846732521381943</v>
      </c>
    </row>
    <row r="230" spans="1:3" x14ac:dyDescent="0.25">
      <c r="A230">
        <v>-72</v>
      </c>
      <c r="B230">
        <f t="shared" si="6"/>
        <v>-1.44</v>
      </c>
      <c r="C230">
        <f t="shared" si="7"/>
        <v>0.19154534856146752</v>
      </c>
    </row>
    <row r="231" spans="1:3" x14ac:dyDescent="0.25">
      <c r="A231">
        <v>-71</v>
      </c>
      <c r="B231">
        <f t="shared" si="6"/>
        <v>-1.42</v>
      </c>
      <c r="C231">
        <f t="shared" si="7"/>
        <v>0.19466158359157792</v>
      </c>
    </row>
    <row r="232" spans="1:3" x14ac:dyDescent="0.25">
      <c r="A232">
        <v>-70</v>
      </c>
      <c r="B232">
        <f t="shared" si="6"/>
        <v>-1.4</v>
      </c>
      <c r="C232">
        <f t="shared" si="7"/>
        <v>0.19781611144141825</v>
      </c>
    </row>
    <row r="233" spans="1:3" x14ac:dyDescent="0.25">
      <c r="A233">
        <v>-69</v>
      </c>
      <c r="B233">
        <f t="shared" si="6"/>
        <v>-1.38</v>
      </c>
      <c r="C233">
        <f t="shared" si="7"/>
        <v>0.20100899975052938</v>
      </c>
    </row>
    <row r="234" spans="1:3" x14ac:dyDescent="0.25">
      <c r="A234">
        <v>-68</v>
      </c>
      <c r="B234">
        <f t="shared" si="6"/>
        <v>-1.36</v>
      </c>
      <c r="C234">
        <f t="shared" si="7"/>
        <v>0.20424030228409176</v>
      </c>
    </row>
    <row r="235" spans="1:3" x14ac:dyDescent="0.25">
      <c r="A235">
        <v>-67</v>
      </c>
      <c r="B235">
        <f t="shared" si="6"/>
        <v>-1.34</v>
      </c>
      <c r="C235">
        <f t="shared" si="7"/>
        <v>0.20751005855963559</v>
      </c>
    </row>
    <row r="236" spans="1:3" x14ac:dyDescent="0.25">
      <c r="A236">
        <v>-66</v>
      </c>
      <c r="B236">
        <f t="shared" si="6"/>
        <v>-1.32</v>
      </c>
      <c r="C236">
        <f t="shared" si="7"/>
        <v>0.21081829347774714</v>
      </c>
    </row>
    <row r="237" spans="1:3" x14ac:dyDescent="0.25">
      <c r="A237">
        <v>-65</v>
      </c>
      <c r="B237">
        <f t="shared" si="6"/>
        <v>-1.3</v>
      </c>
      <c r="C237">
        <f t="shared" si="7"/>
        <v>0.21416501695744139</v>
      </c>
    </row>
    <row r="238" spans="1:3" x14ac:dyDescent="0.25">
      <c r="A238">
        <v>-64</v>
      </c>
      <c r="B238">
        <f t="shared" si="6"/>
        <v>-1.28</v>
      </c>
      <c r="C238">
        <f t="shared" si="7"/>
        <v>0.2175502235768875</v>
      </c>
    </row>
    <row r="239" spans="1:3" x14ac:dyDescent="0.25">
      <c r="A239">
        <v>-63</v>
      </c>
      <c r="B239">
        <f t="shared" si="6"/>
        <v>-1.26</v>
      </c>
      <c r="C239">
        <f t="shared" si="7"/>
        <v>0.22097389222018782</v>
      </c>
    </row>
    <row r="240" spans="1:3" x14ac:dyDescent="0.25">
      <c r="A240">
        <v>-62</v>
      </c>
      <c r="B240">
        <f t="shared" si="6"/>
        <v>-1.24</v>
      </c>
      <c r="C240">
        <f t="shared" si="7"/>
        <v>0.22443598573092652</v>
      </c>
    </row>
    <row r="241" spans="1:3" x14ac:dyDescent="0.25">
      <c r="A241">
        <v>-61</v>
      </c>
      <c r="B241">
        <f t="shared" si="6"/>
        <v>-1.22</v>
      </c>
      <c r="C241">
        <f t="shared" si="7"/>
        <v>0.22793645057321624</v>
      </c>
    </row>
    <row r="242" spans="1:3" x14ac:dyDescent="0.25">
      <c r="A242">
        <v>-60</v>
      </c>
      <c r="B242">
        <f t="shared" si="6"/>
        <v>-1.2</v>
      </c>
      <c r="C242">
        <f t="shared" si="7"/>
        <v>0.23147521650098238</v>
      </c>
    </row>
    <row r="243" spans="1:3" x14ac:dyDescent="0.25">
      <c r="A243">
        <v>-59</v>
      </c>
      <c r="B243">
        <f t="shared" si="6"/>
        <v>-1.18</v>
      </c>
      <c r="C243">
        <f t="shared" si="7"/>
        <v>0.2350521962362353</v>
      </c>
    </row>
    <row r="244" spans="1:3" x14ac:dyDescent="0.25">
      <c r="A244">
        <v>-58</v>
      </c>
      <c r="B244">
        <f t="shared" si="6"/>
        <v>-1.1599999999999999</v>
      </c>
      <c r="C244">
        <f t="shared" si="7"/>
        <v>0.23866728515708963</v>
      </c>
    </row>
    <row r="245" spans="1:3" x14ac:dyDescent="0.25">
      <c r="A245">
        <v>-57</v>
      </c>
      <c r="B245">
        <f t="shared" si="6"/>
        <v>-1.1399999999999999</v>
      </c>
      <c r="C245">
        <f t="shared" si="7"/>
        <v>0.24232036099629517</v>
      </c>
    </row>
    <row r="246" spans="1:3" x14ac:dyDescent="0.25">
      <c r="A246">
        <v>-56</v>
      </c>
      <c r="B246">
        <f t="shared" si="6"/>
        <v>-1.1200000000000001</v>
      </c>
      <c r="C246">
        <f t="shared" si="7"/>
        <v>0.2460112835510519</v>
      </c>
    </row>
    <row r="247" spans="1:3" x14ac:dyDescent="0.25">
      <c r="A247">
        <v>-55</v>
      </c>
      <c r="B247">
        <f t="shared" si="6"/>
        <v>-1.1000000000000001</v>
      </c>
      <c r="C247">
        <f t="shared" si="7"/>
        <v>0.24973989440488234</v>
      </c>
    </row>
    <row r="248" spans="1:3" x14ac:dyDescent="0.25">
      <c r="A248">
        <v>-54</v>
      </c>
      <c r="B248">
        <f t="shared" si="6"/>
        <v>-1.08</v>
      </c>
      <c r="C248">
        <f t="shared" si="7"/>
        <v>0.2535060166623378</v>
      </c>
    </row>
    <row r="249" spans="1:3" x14ac:dyDescent="0.25">
      <c r="A249">
        <v>-53</v>
      </c>
      <c r="B249">
        <f t="shared" si="6"/>
        <v>-1.06</v>
      </c>
      <c r="C249">
        <f t="shared" si="7"/>
        <v>0.2573094546973142</v>
      </c>
    </row>
    <row r="250" spans="1:3" x14ac:dyDescent="0.25">
      <c r="A250">
        <v>-52</v>
      </c>
      <c r="B250">
        <f t="shared" si="6"/>
        <v>-1.04</v>
      </c>
      <c r="C250">
        <f t="shared" si="7"/>
        <v>0.261149993915751</v>
      </c>
    </row>
    <row r="251" spans="1:3" x14ac:dyDescent="0.25">
      <c r="A251">
        <v>-51</v>
      </c>
      <c r="B251">
        <f t="shared" si="6"/>
        <v>-1.02</v>
      </c>
      <c r="C251">
        <f t="shared" si="7"/>
        <v>0.26502740053348123</v>
      </c>
    </row>
    <row r="252" spans="1:3" x14ac:dyDescent="0.25">
      <c r="A252">
        <v>-50</v>
      </c>
      <c r="B252">
        <f t="shared" si="6"/>
        <v>-1</v>
      </c>
      <c r="C252">
        <f t="shared" si="7"/>
        <v>0.2689414213699951</v>
      </c>
    </row>
    <row r="253" spans="1:3" x14ac:dyDescent="0.25">
      <c r="A253">
        <v>-49</v>
      </c>
      <c r="B253">
        <f t="shared" si="6"/>
        <v>-0.98</v>
      </c>
      <c r="C253">
        <f t="shared" si="7"/>
        <v>0.27289178365887051</v>
      </c>
    </row>
    <row r="254" spans="1:3" x14ac:dyDescent="0.25">
      <c r="A254">
        <v>-48</v>
      </c>
      <c r="B254">
        <f t="shared" si="6"/>
        <v>-0.96</v>
      </c>
      <c r="C254">
        <f t="shared" si="7"/>
        <v>0.27687819487561016</v>
      </c>
    </row>
    <row r="255" spans="1:3" x14ac:dyDescent="0.25">
      <c r="A255">
        <v>-47</v>
      </c>
      <c r="B255">
        <f t="shared" si="6"/>
        <v>-0.94</v>
      </c>
      <c r="C255">
        <f t="shared" si="7"/>
        <v>0.28090034258361612</v>
      </c>
    </row>
    <row r="256" spans="1:3" x14ac:dyDescent="0.25">
      <c r="A256">
        <v>-46</v>
      </c>
      <c r="B256">
        <f t="shared" si="6"/>
        <v>-0.92</v>
      </c>
      <c r="C256">
        <f t="shared" si="7"/>
        <v>0.28495789429901025</v>
      </c>
    </row>
    <row r="257" spans="1:3" x14ac:dyDescent="0.25">
      <c r="A257">
        <v>-45</v>
      </c>
      <c r="B257">
        <f t="shared" si="6"/>
        <v>-0.9</v>
      </c>
      <c r="C257">
        <f t="shared" si="7"/>
        <v>0.289050497374996</v>
      </c>
    </row>
    <row r="258" spans="1:3" x14ac:dyDescent="0.25">
      <c r="A258">
        <v>-44</v>
      </c>
      <c r="B258">
        <f t="shared" ref="B258:B321" si="8">A258/50</f>
        <v>-0.88</v>
      </c>
      <c r="C258">
        <f t="shared" ref="C258:C321" si="9">1/(1+EXP(-B258))</f>
        <v>0.29317777890643243</v>
      </c>
    </row>
    <row r="259" spans="1:3" x14ac:dyDescent="0.25">
      <c r="A259">
        <v>-43</v>
      </c>
      <c r="B259">
        <f t="shared" si="8"/>
        <v>-0.86</v>
      </c>
      <c r="C259">
        <f t="shared" si="9"/>
        <v>0.29733934565526854</v>
      </c>
    </row>
    <row r="260" spans="1:3" x14ac:dyDescent="0.25">
      <c r="A260">
        <v>-42</v>
      </c>
      <c r="B260">
        <f t="shared" si="8"/>
        <v>-0.84</v>
      </c>
      <c r="C260">
        <f t="shared" si="9"/>
        <v>0.30153478399746125</v>
      </c>
    </row>
    <row r="261" spans="1:3" x14ac:dyDescent="0.25">
      <c r="A261">
        <v>-41</v>
      </c>
      <c r="B261">
        <f t="shared" si="8"/>
        <v>-0.82</v>
      </c>
      <c r="C261">
        <f t="shared" si="9"/>
        <v>0.30576365989196952</v>
      </c>
    </row>
    <row r="262" spans="1:3" x14ac:dyDescent="0.25">
      <c r="A262">
        <v>-40</v>
      </c>
      <c r="B262">
        <f t="shared" si="8"/>
        <v>-0.8</v>
      </c>
      <c r="C262">
        <f t="shared" si="9"/>
        <v>0.31002551887238755</v>
      </c>
    </row>
    <row r="263" spans="1:3" x14ac:dyDescent="0.25">
      <c r="A263">
        <v>-39</v>
      </c>
      <c r="B263">
        <f t="shared" si="8"/>
        <v>-0.78</v>
      </c>
      <c r="C263">
        <f t="shared" si="9"/>
        <v>0.31431988606174616</v>
      </c>
    </row>
    <row r="264" spans="1:3" x14ac:dyDescent="0.25">
      <c r="A264">
        <v>-38</v>
      </c>
      <c r="B264">
        <f t="shared" si="8"/>
        <v>-0.76</v>
      </c>
      <c r="C264">
        <f t="shared" si="9"/>
        <v>0.31864626621097447</v>
      </c>
    </row>
    <row r="265" spans="1:3" x14ac:dyDescent="0.25">
      <c r="A265">
        <v>-37</v>
      </c>
      <c r="B265">
        <f t="shared" si="8"/>
        <v>-0.74</v>
      </c>
      <c r="C265">
        <f t="shared" si="9"/>
        <v>0.32300414376147701</v>
      </c>
    </row>
    <row r="266" spans="1:3" x14ac:dyDescent="0.25">
      <c r="A266">
        <v>-36</v>
      </c>
      <c r="B266">
        <f t="shared" si="8"/>
        <v>-0.72</v>
      </c>
      <c r="C266">
        <f t="shared" si="9"/>
        <v>0.32739298293223956</v>
      </c>
    </row>
    <row r="267" spans="1:3" x14ac:dyDescent="0.25">
      <c r="A267">
        <v>-35</v>
      </c>
      <c r="B267">
        <f t="shared" si="8"/>
        <v>-0.7</v>
      </c>
      <c r="C267">
        <f t="shared" si="9"/>
        <v>0.33181222783183389</v>
      </c>
    </row>
    <row r="268" spans="1:3" x14ac:dyDescent="0.25">
      <c r="A268">
        <v>-34</v>
      </c>
      <c r="B268">
        <f t="shared" si="8"/>
        <v>-0.68</v>
      </c>
      <c r="C268">
        <f t="shared" si="9"/>
        <v>0.33626130259564729</v>
      </c>
    </row>
    <row r="269" spans="1:3" x14ac:dyDescent="0.25">
      <c r="A269">
        <v>-33</v>
      </c>
      <c r="B269">
        <f t="shared" si="8"/>
        <v>-0.66</v>
      </c>
      <c r="C269">
        <f t="shared" si="9"/>
        <v>0.34073961154861454</v>
      </c>
    </row>
    <row r="270" spans="1:3" x14ac:dyDescent="0.25">
      <c r="A270">
        <v>-32</v>
      </c>
      <c r="B270">
        <f t="shared" si="8"/>
        <v>-0.64</v>
      </c>
      <c r="C270">
        <f t="shared" si="9"/>
        <v>0.34524653939368077</v>
      </c>
    </row>
    <row r="271" spans="1:3" x14ac:dyDescent="0.25">
      <c r="A271">
        <v>-31</v>
      </c>
      <c r="B271">
        <f t="shared" si="8"/>
        <v>-0.62</v>
      </c>
      <c r="C271">
        <f t="shared" si="9"/>
        <v>0.34978145142617295</v>
      </c>
    </row>
    <row r="272" spans="1:3" x14ac:dyDescent="0.25">
      <c r="A272">
        <v>-30</v>
      </c>
      <c r="B272">
        <f t="shared" si="8"/>
        <v>-0.6</v>
      </c>
      <c r="C272">
        <f t="shared" si="9"/>
        <v>0.35434369377420455</v>
      </c>
    </row>
    <row r="273" spans="1:3" x14ac:dyDescent="0.25">
      <c r="A273">
        <v>-29</v>
      </c>
      <c r="B273">
        <f t="shared" si="8"/>
        <v>-0.57999999999999996</v>
      </c>
      <c r="C273">
        <f t="shared" si="9"/>
        <v>0.35893259366518293</v>
      </c>
    </row>
    <row r="274" spans="1:3" x14ac:dyDescent="0.25">
      <c r="A274">
        <v>-28</v>
      </c>
      <c r="B274">
        <f t="shared" si="8"/>
        <v>-0.56000000000000005</v>
      </c>
      <c r="C274">
        <f t="shared" si="9"/>
        <v>0.36354745971843366</v>
      </c>
    </row>
    <row r="275" spans="1:3" x14ac:dyDescent="0.25">
      <c r="A275">
        <v>-27</v>
      </c>
      <c r="B275">
        <f t="shared" si="8"/>
        <v>-0.54</v>
      </c>
      <c r="C275">
        <f t="shared" si="9"/>
        <v>0.36818758226389831</v>
      </c>
    </row>
    <row r="276" spans="1:3" x14ac:dyDescent="0.25">
      <c r="A276">
        <v>-26</v>
      </c>
      <c r="B276">
        <f t="shared" si="8"/>
        <v>-0.52</v>
      </c>
      <c r="C276">
        <f t="shared" si="9"/>
        <v>0.37285223368680442</v>
      </c>
    </row>
    <row r="277" spans="1:3" x14ac:dyDescent="0.25">
      <c r="A277">
        <v>-25</v>
      </c>
      <c r="B277">
        <f t="shared" si="8"/>
        <v>-0.5</v>
      </c>
      <c r="C277">
        <f t="shared" si="9"/>
        <v>0.37754066879814541</v>
      </c>
    </row>
    <row r="278" spans="1:3" x14ac:dyDescent="0.25">
      <c r="A278">
        <v>-24</v>
      </c>
      <c r="B278">
        <f t="shared" si="8"/>
        <v>-0.48</v>
      </c>
      <c r="C278">
        <f t="shared" si="9"/>
        <v>0.38225212523075103</v>
      </c>
    </row>
    <row r="279" spans="1:3" x14ac:dyDescent="0.25">
      <c r="A279">
        <v>-23</v>
      </c>
      <c r="B279">
        <f t="shared" si="8"/>
        <v>-0.46</v>
      </c>
      <c r="C279">
        <f t="shared" si="9"/>
        <v>0.38698582386066455</v>
      </c>
    </row>
    <row r="280" spans="1:3" x14ac:dyDescent="0.25">
      <c r="A280">
        <v>-22</v>
      </c>
      <c r="B280">
        <f t="shared" si="8"/>
        <v>-0.44</v>
      </c>
      <c r="C280">
        <f t="shared" si="9"/>
        <v>0.39174096925348562</v>
      </c>
    </row>
    <row r="281" spans="1:3" x14ac:dyDescent="0.25">
      <c r="A281">
        <v>-21</v>
      </c>
      <c r="B281">
        <f t="shared" si="8"/>
        <v>-0.42</v>
      </c>
      <c r="C281">
        <f t="shared" si="9"/>
        <v>0.39651675013527371</v>
      </c>
    </row>
    <row r="282" spans="1:3" x14ac:dyDescent="0.25">
      <c r="A282">
        <v>-20</v>
      </c>
      <c r="B282">
        <f t="shared" si="8"/>
        <v>-0.4</v>
      </c>
      <c r="C282">
        <f t="shared" si="9"/>
        <v>0.401312339887548</v>
      </c>
    </row>
    <row r="283" spans="1:3" x14ac:dyDescent="0.25">
      <c r="A283">
        <v>-19</v>
      </c>
      <c r="B283">
        <f t="shared" si="8"/>
        <v>-0.38</v>
      </c>
      <c r="C283">
        <f t="shared" si="9"/>
        <v>0.40612689706585731</v>
      </c>
    </row>
    <row r="284" spans="1:3" x14ac:dyDescent="0.25">
      <c r="A284">
        <v>-18</v>
      </c>
      <c r="B284">
        <f t="shared" si="8"/>
        <v>-0.36</v>
      </c>
      <c r="C284">
        <f t="shared" si="9"/>
        <v>0.41095956594133487</v>
      </c>
    </row>
    <row r="285" spans="1:3" x14ac:dyDescent="0.25">
      <c r="A285">
        <v>-17</v>
      </c>
      <c r="B285">
        <f t="shared" si="8"/>
        <v>-0.34</v>
      </c>
      <c r="C285">
        <f t="shared" si="9"/>
        <v>0.4158094770645927</v>
      </c>
    </row>
    <row r="286" spans="1:3" x14ac:dyDescent="0.25">
      <c r="A286">
        <v>-16</v>
      </c>
      <c r="B286">
        <f t="shared" si="8"/>
        <v>-0.32</v>
      </c>
      <c r="C286">
        <f t="shared" si="9"/>
        <v>0.42067574785125056</v>
      </c>
    </row>
    <row r="287" spans="1:3" x14ac:dyDescent="0.25">
      <c r="A287">
        <v>-15</v>
      </c>
      <c r="B287">
        <f t="shared" si="8"/>
        <v>-0.3</v>
      </c>
      <c r="C287">
        <f t="shared" si="9"/>
        <v>0.42555748318834102</v>
      </c>
    </row>
    <row r="288" spans="1:3" x14ac:dyDescent="0.25">
      <c r="A288">
        <v>-14</v>
      </c>
      <c r="B288">
        <f t="shared" si="8"/>
        <v>-0.28000000000000003</v>
      </c>
      <c r="C288">
        <f t="shared" si="9"/>
        <v>0.43045377606077095</v>
      </c>
    </row>
    <row r="289" spans="1:3" x14ac:dyDescent="0.25">
      <c r="A289">
        <v>-13</v>
      </c>
      <c r="B289">
        <f t="shared" si="8"/>
        <v>-0.26</v>
      </c>
      <c r="C289">
        <f t="shared" si="9"/>
        <v>0.43536370819697079</v>
      </c>
    </row>
    <row r="290" spans="1:3" x14ac:dyDescent="0.25">
      <c r="A290">
        <v>-12</v>
      </c>
      <c r="B290">
        <f t="shared" si="8"/>
        <v>-0.24</v>
      </c>
      <c r="C290">
        <f t="shared" si="9"/>
        <v>0.44028635073280703</v>
      </c>
    </row>
    <row r="291" spans="1:3" x14ac:dyDescent="0.25">
      <c r="A291">
        <v>-11</v>
      </c>
      <c r="B291">
        <f t="shared" si="8"/>
        <v>-0.22</v>
      </c>
      <c r="C291">
        <f t="shared" si="9"/>
        <v>0.44522076489278523</v>
      </c>
    </row>
    <row r="292" spans="1:3" x14ac:dyDescent="0.25">
      <c r="A292">
        <v>-10</v>
      </c>
      <c r="B292">
        <f t="shared" si="8"/>
        <v>-0.2</v>
      </c>
      <c r="C292">
        <f t="shared" si="9"/>
        <v>0.45016600268752216</v>
      </c>
    </row>
    <row r="293" spans="1:3" x14ac:dyDescent="0.25">
      <c r="A293">
        <v>-9</v>
      </c>
      <c r="B293">
        <f t="shared" si="8"/>
        <v>-0.18</v>
      </c>
      <c r="C293">
        <f t="shared" si="9"/>
        <v>0.45512110762641994</v>
      </c>
    </row>
    <row r="294" spans="1:3" x14ac:dyDescent="0.25">
      <c r="A294">
        <v>-8</v>
      </c>
      <c r="B294">
        <f t="shared" si="8"/>
        <v>-0.16</v>
      </c>
      <c r="C294">
        <f t="shared" si="9"/>
        <v>0.46008511544443426</v>
      </c>
    </row>
    <row r="295" spans="1:3" x14ac:dyDescent="0.25">
      <c r="A295">
        <v>-7</v>
      </c>
      <c r="B295">
        <f t="shared" si="8"/>
        <v>-0.14000000000000001</v>
      </c>
      <c r="C295">
        <f t="shared" si="9"/>
        <v>0.4650570548417855</v>
      </c>
    </row>
    <row r="296" spans="1:3" x14ac:dyDescent="0.25">
      <c r="A296">
        <v>-6</v>
      </c>
      <c r="B296">
        <f t="shared" si="8"/>
        <v>-0.12</v>
      </c>
      <c r="C296">
        <f t="shared" si="9"/>
        <v>0.47003594823542821</v>
      </c>
    </row>
    <row r="297" spans="1:3" x14ac:dyDescent="0.25">
      <c r="A297">
        <v>-5</v>
      </c>
      <c r="B297">
        <f t="shared" si="8"/>
        <v>-0.1</v>
      </c>
      <c r="C297">
        <f t="shared" si="9"/>
        <v>0.47502081252105999</v>
      </c>
    </row>
    <row r="298" spans="1:3" x14ac:dyDescent="0.25">
      <c r="A298">
        <v>-4</v>
      </c>
      <c r="B298">
        <f t="shared" si="8"/>
        <v>-0.08</v>
      </c>
      <c r="C298">
        <f t="shared" si="9"/>
        <v>0.48001065984441826</v>
      </c>
    </row>
    <row r="299" spans="1:3" x14ac:dyDescent="0.25">
      <c r="A299">
        <v>-3</v>
      </c>
      <c r="B299">
        <f t="shared" si="8"/>
        <v>-0.06</v>
      </c>
      <c r="C299">
        <f t="shared" si="9"/>
        <v>0.4850044983805899</v>
      </c>
    </row>
    <row r="300" spans="1:3" x14ac:dyDescent="0.25">
      <c r="A300">
        <v>-2</v>
      </c>
      <c r="B300">
        <f t="shared" si="8"/>
        <v>-0.04</v>
      </c>
      <c r="C300">
        <f t="shared" si="9"/>
        <v>0.49000133312003458</v>
      </c>
    </row>
    <row r="301" spans="1:3" x14ac:dyDescent="0.25">
      <c r="A301">
        <v>-1</v>
      </c>
      <c r="B301">
        <f t="shared" si="8"/>
        <v>-0.02</v>
      </c>
      <c r="C301">
        <f t="shared" si="9"/>
        <v>0.4950001666600003</v>
      </c>
    </row>
    <row r="302" spans="1:3" x14ac:dyDescent="0.25">
      <c r="A302">
        <v>0</v>
      </c>
      <c r="B302">
        <f t="shared" si="8"/>
        <v>0</v>
      </c>
      <c r="C302">
        <f t="shared" si="9"/>
        <v>0.5</v>
      </c>
    </row>
    <row r="303" spans="1:3" x14ac:dyDescent="0.25">
      <c r="A303">
        <v>1</v>
      </c>
      <c r="B303">
        <f t="shared" si="8"/>
        <v>0.02</v>
      </c>
      <c r="C303">
        <f t="shared" si="9"/>
        <v>0.50499983333999976</v>
      </c>
    </row>
    <row r="304" spans="1:3" x14ac:dyDescent="0.25">
      <c r="A304">
        <v>2</v>
      </c>
      <c r="B304">
        <f t="shared" si="8"/>
        <v>0.04</v>
      </c>
      <c r="C304">
        <f t="shared" si="9"/>
        <v>0.50999866687996553</v>
      </c>
    </row>
    <row r="305" spans="1:3" x14ac:dyDescent="0.25">
      <c r="A305">
        <v>3</v>
      </c>
      <c r="B305">
        <f t="shared" si="8"/>
        <v>0.06</v>
      </c>
      <c r="C305">
        <f t="shared" si="9"/>
        <v>0.51499550161940999</v>
      </c>
    </row>
    <row r="306" spans="1:3" x14ac:dyDescent="0.25">
      <c r="A306">
        <v>4</v>
      </c>
      <c r="B306">
        <f t="shared" si="8"/>
        <v>0.08</v>
      </c>
      <c r="C306">
        <f t="shared" si="9"/>
        <v>0.51998934015558185</v>
      </c>
    </row>
    <row r="307" spans="1:3" x14ac:dyDescent="0.25">
      <c r="A307">
        <v>5</v>
      </c>
      <c r="B307">
        <f t="shared" si="8"/>
        <v>0.1</v>
      </c>
      <c r="C307">
        <f t="shared" si="9"/>
        <v>0.52497918747894001</v>
      </c>
    </row>
    <row r="308" spans="1:3" x14ac:dyDescent="0.25">
      <c r="A308">
        <v>6</v>
      </c>
      <c r="B308">
        <f t="shared" si="8"/>
        <v>0.12</v>
      </c>
      <c r="C308">
        <f t="shared" si="9"/>
        <v>0.52996405176457173</v>
      </c>
    </row>
    <row r="309" spans="1:3" x14ac:dyDescent="0.25">
      <c r="A309">
        <v>7</v>
      </c>
      <c r="B309">
        <f t="shared" si="8"/>
        <v>0.14000000000000001</v>
      </c>
      <c r="C309">
        <f t="shared" si="9"/>
        <v>0.5349429451582145</v>
      </c>
    </row>
    <row r="310" spans="1:3" x14ac:dyDescent="0.25">
      <c r="A310">
        <v>8</v>
      </c>
      <c r="B310">
        <f t="shared" si="8"/>
        <v>0.16</v>
      </c>
      <c r="C310">
        <f t="shared" si="9"/>
        <v>0.53991488455556569</v>
      </c>
    </row>
    <row r="311" spans="1:3" x14ac:dyDescent="0.25">
      <c r="A311">
        <v>9</v>
      </c>
      <c r="B311">
        <f t="shared" si="8"/>
        <v>0.18</v>
      </c>
      <c r="C311">
        <f t="shared" si="9"/>
        <v>0.54487889237358011</v>
      </c>
    </row>
    <row r="312" spans="1:3" x14ac:dyDescent="0.25">
      <c r="A312">
        <v>10</v>
      </c>
      <c r="B312">
        <f t="shared" si="8"/>
        <v>0.2</v>
      </c>
      <c r="C312">
        <f t="shared" si="9"/>
        <v>0.54983399731247795</v>
      </c>
    </row>
    <row r="313" spans="1:3" x14ac:dyDescent="0.25">
      <c r="A313">
        <v>11</v>
      </c>
      <c r="B313">
        <f t="shared" si="8"/>
        <v>0.22</v>
      </c>
      <c r="C313">
        <f t="shared" si="9"/>
        <v>0.55477923510721483</v>
      </c>
    </row>
    <row r="314" spans="1:3" x14ac:dyDescent="0.25">
      <c r="A314">
        <v>12</v>
      </c>
      <c r="B314">
        <f t="shared" si="8"/>
        <v>0.24</v>
      </c>
      <c r="C314">
        <f t="shared" si="9"/>
        <v>0.55971364926719291</v>
      </c>
    </row>
    <row r="315" spans="1:3" x14ac:dyDescent="0.25">
      <c r="A315">
        <v>13</v>
      </c>
      <c r="B315">
        <f t="shared" si="8"/>
        <v>0.26</v>
      </c>
      <c r="C315">
        <f t="shared" si="9"/>
        <v>0.56463629180302921</v>
      </c>
    </row>
    <row r="316" spans="1:3" x14ac:dyDescent="0.25">
      <c r="A316">
        <v>14</v>
      </c>
      <c r="B316">
        <f t="shared" si="8"/>
        <v>0.28000000000000003</v>
      </c>
      <c r="C316">
        <f t="shared" si="9"/>
        <v>0.56954622393922905</v>
      </c>
    </row>
    <row r="317" spans="1:3" x14ac:dyDescent="0.25">
      <c r="A317">
        <v>15</v>
      </c>
      <c r="B317">
        <f t="shared" si="8"/>
        <v>0.3</v>
      </c>
      <c r="C317">
        <f t="shared" si="9"/>
        <v>0.57444251681165903</v>
      </c>
    </row>
    <row r="318" spans="1:3" x14ac:dyDescent="0.25">
      <c r="A318">
        <v>16</v>
      </c>
      <c r="B318">
        <f t="shared" si="8"/>
        <v>0.32</v>
      </c>
      <c r="C318">
        <f t="shared" si="9"/>
        <v>0.5793242521487495</v>
      </c>
    </row>
    <row r="319" spans="1:3" x14ac:dyDescent="0.25">
      <c r="A319">
        <v>17</v>
      </c>
      <c r="B319">
        <f t="shared" si="8"/>
        <v>0.34</v>
      </c>
      <c r="C319">
        <f t="shared" si="9"/>
        <v>0.58419052293540741</v>
      </c>
    </row>
    <row r="320" spans="1:3" x14ac:dyDescent="0.25">
      <c r="A320">
        <v>18</v>
      </c>
      <c r="B320">
        <f t="shared" si="8"/>
        <v>0.36</v>
      </c>
      <c r="C320">
        <f t="shared" si="9"/>
        <v>0.58904043405866513</v>
      </c>
    </row>
    <row r="321" spans="1:3" x14ac:dyDescent="0.25">
      <c r="A321">
        <v>19</v>
      </c>
      <c r="B321">
        <f t="shared" si="8"/>
        <v>0.38</v>
      </c>
      <c r="C321">
        <f t="shared" si="9"/>
        <v>0.59387310293414275</v>
      </c>
    </row>
    <row r="322" spans="1:3" x14ac:dyDescent="0.25">
      <c r="A322">
        <v>20</v>
      </c>
      <c r="B322">
        <f t="shared" ref="B322:B385" si="10">A322/50</f>
        <v>0.4</v>
      </c>
      <c r="C322">
        <f t="shared" ref="C322:C385" si="11">1/(1+EXP(-B322))</f>
        <v>0.598687660112452</v>
      </c>
    </row>
    <row r="323" spans="1:3" x14ac:dyDescent="0.25">
      <c r="A323">
        <v>21</v>
      </c>
      <c r="B323">
        <f t="shared" si="10"/>
        <v>0.42</v>
      </c>
      <c r="C323">
        <f t="shared" si="11"/>
        <v>0.60348324986472635</v>
      </c>
    </row>
    <row r="324" spans="1:3" x14ac:dyDescent="0.25">
      <c r="A324">
        <v>22</v>
      </c>
      <c r="B324">
        <f t="shared" si="10"/>
        <v>0.44</v>
      </c>
      <c r="C324">
        <f t="shared" si="11"/>
        <v>0.60825903074651433</v>
      </c>
    </row>
    <row r="325" spans="1:3" x14ac:dyDescent="0.25">
      <c r="A325">
        <v>23</v>
      </c>
      <c r="B325">
        <f t="shared" si="10"/>
        <v>0.46</v>
      </c>
      <c r="C325">
        <f t="shared" si="11"/>
        <v>0.61301417613933551</v>
      </c>
    </row>
    <row r="326" spans="1:3" x14ac:dyDescent="0.25">
      <c r="A326">
        <v>24</v>
      </c>
      <c r="B326">
        <f t="shared" si="10"/>
        <v>0.48</v>
      </c>
      <c r="C326">
        <f t="shared" si="11"/>
        <v>0.61774787476924897</v>
      </c>
    </row>
    <row r="327" spans="1:3" x14ac:dyDescent="0.25">
      <c r="A327">
        <v>25</v>
      </c>
      <c r="B327">
        <f t="shared" si="10"/>
        <v>0.5</v>
      </c>
      <c r="C327">
        <f t="shared" si="11"/>
        <v>0.62245933120185459</v>
      </c>
    </row>
    <row r="328" spans="1:3" x14ac:dyDescent="0.25">
      <c r="A328">
        <v>26</v>
      </c>
      <c r="B328">
        <f t="shared" si="10"/>
        <v>0.52</v>
      </c>
      <c r="C328">
        <f t="shared" si="11"/>
        <v>0.62714776631319558</v>
      </c>
    </row>
    <row r="329" spans="1:3" x14ac:dyDescent="0.25">
      <c r="A329">
        <v>27</v>
      </c>
      <c r="B329">
        <f t="shared" si="10"/>
        <v>0.54</v>
      </c>
      <c r="C329">
        <f t="shared" si="11"/>
        <v>0.63181241773610164</v>
      </c>
    </row>
    <row r="330" spans="1:3" x14ac:dyDescent="0.25">
      <c r="A330">
        <v>28</v>
      </c>
      <c r="B330">
        <f t="shared" si="10"/>
        <v>0.56000000000000005</v>
      </c>
      <c r="C330">
        <f t="shared" si="11"/>
        <v>0.63645254028156639</v>
      </c>
    </row>
    <row r="331" spans="1:3" x14ac:dyDescent="0.25">
      <c r="A331">
        <v>29</v>
      </c>
      <c r="B331">
        <f t="shared" si="10"/>
        <v>0.57999999999999996</v>
      </c>
      <c r="C331">
        <f t="shared" si="11"/>
        <v>0.64106740633481707</v>
      </c>
    </row>
    <row r="332" spans="1:3" x14ac:dyDescent="0.25">
      <c r="A332">
        <v>30</v>
      </c>
      <c r="B332">
        <f t="shared" si="10"/>
        <v>0.6</v>
      </c>
      <c r="C332">
        <f t="shared" si="11"/>
        <v>0.6456563062257954</v>
      </c>
    </row>
    <row r="333" spans="1:3" x14ac:dyDescent="0.25">
      <c r="A333">
        <v>31</v>
      </c>
      <c r="B333">
        <f t="shared" si="10"/>
        <v>0.62</v>
      </c>
      <c r="C333">
        <f t="shared" si="11"/>
        <v>0.6502185485738271</v>
      </c>
    </row>
    <row r="334" spans="1:3" x14ac:dyDescent="0.25">
      <c r="A334">
        <v>32</v>
      </c>
      <c r="B334">
        <f t="shared" si="10"/>
        <v>0.64</v>
      </c>
      <c r="C334">
        <f t="shared" si="11"/>
        <v>0.65475346060631923</v>
      </c>
    </row>
    <row r="335" spans="1:3" x14ac:dyDescent="0.25">
      <c r="A335">
        <v>33</v>
      </c>
      <c r="B335">
        <f t="shared" si="10"/>
        <v>0.66</v>
      </c>
      <c r="C335">
        <f t="shared" si="11"/>
        <v>0.65926038845138546</v>
      </c>
    </row>
    <row r="336" spans="1:3" x14ac:dyDescent="0.25">
      <c r="A336">
        <v>34</v>
      </c>
      <c r="B336">
        <f t="shared" si="10"/>
        <v>0.68</v>
      </c>
      <c r="C336">
        <f t="shared" si="11"/>
        <v>0.66373869740435276</v>
      </c>
    </row>
    <row r="337" spans="1:3" x14ac:dyDescent="0.25">
      <c r="A337">
        <v>35</v>
      </c>
      <c r="B337">
        <f t="shared" si="10"/>
        <v>0.7</v>
      </c>
      <c r="C337">
        <f t="shared" si="11"/>
        <v>0.66818777216816616</v>
      </c>
    </row>
    <row r="338" spans="1:3" x14ac:dyDescent="0.25">
      <c r="A338">
        <v>36</v>
      </c>
      <c r="B338">
        <f t="shared" si="10"/>
        <v>0.72</v>
      </c>
      <c r="C338">
        <f t="shared" si="11"/>
        <v>0.67260701706776038</v>
      </c>
    </row>
    <row r="339" spans="1:3" x14ac:dyDescent="0.25">
      <c r="A339">
        <v>37</v>
      </c>
      <c r="B339">
        <f t="shared" si="10"/>
        <v>0.74</v>
      </c>
      <c r="C339">
        <f t="shared" si="11"/>
        <v>0.67699585623852299</v>
      </c>
    </row>
    <row r="340" spans="1:3" x14ac:dyDescent="0.25">
      <c r="A340">
        <v>38</v>
      </c>
      <c r="B340">
        <f t="shared" si="10"/>
        <v>0.76</v>
      </c>
      <c r="C340">
        <f t="shared" si="11"/>
        <v>0.68135373378902564</v>
      </c>
    </row>
    <row r="341" spans="1:3" x14ac:dyDescent="0.25">
      <c r="A341">
        <v>39</v>
      </c>
      <c r="B341">
        <f t="shared" si="10"/>
        <v>0.78</v>
      </c>
      <c r="C341">
        <f t="shared" si="11"/>
        <v>0.6856801139382539</v>
      </c>
    </row>
    <row r="342" spans="1:3" x14ac:dyDescent="0.25">
      <c r="A342">
        <v>40</v>
      </c>
      <c r="B342">
        <f t="shared" si="10"/>
        <v>0.8</v>
      </c>
      <c r="C342">
        <f t="shared" si="11"/>
        <v>0.6899744811276125</v>
      </c>
    </row>
    <row r="343" spans="1:3" x14ac:dyDescent="0.25">
      <c r="A343">
        <v>41</v>
      </c>
      <c r="B343">
        <f t="shared" si="10"/>
        <v>0.82</v>
      </c>
      <c r="C343">
        <f t="shared" si="11"/>
        <v>0.69423634010803048</v>
      </c>
    </row>
    <row r="344" spans="1:3" x14ac:dyDescent="0.25">
      <c r="A344">
        <v>42</v>
      </c>
      <c r="B344">
        <f t="shared" si="10"/>
        <v>0.84</v>
      </c>
      <c r="C344">
        <f t="shared" si="11"/>
        <v>0.69846521600253875</v>
      </c>
    </row>
    <row r="345" spans="1:3" x14ac:dyDescent="0.25">
      <c r="A345">
        <v>43</v>
      </c>
      <c r="B345">
        <f t="shared" si="10"/>
        <v>0.86</v>
      </c>
      <c r="C345">
        <f t="shared" si="11"/>
        <v>0.70266065434473146</v>
      </c>
    </row>
    <row r="346" spans="1:3" x14ac:dyDescent="0.25">
      <c r="A346">
        <v>44</v>
      </c>
      <c r="B346">
        <f t="shared" si="10"/>
        <v>0.88</v>
      </c>
      <c r="C346">
        <f t="shared" si="11"/>
        <v>0.70682222109356763</v>
      </c>
    </row>
    <row r="347" spans="1:3" x14ac:dyDescent="0.25">
      <c r="A347">
        <v>45</v>
      </c>
      <c r="B347">
        <f t="shared" si="10"/>
        <v>0.9</v>
      </c>
      <c r="C347">
        <f t="shared" si="11"/>
        <v>0.71094950262500389</v>
      </c>
    </row>
    <row r="348" spans="1:3" x14ac:dyDescent="0.25">
      <c r="A348">
        <v>46</v>
      </c>
      <c r="B348">
        <f t="shared" si="10"/>
        <v>0.92</v>
      </c>
      <c r="C348">
        <f t="shared" si="11"/>
        <v>0.71504210570098981</v>
      </c>
    </row>
    <row r="349" spans="1:3" x14ac:dyDescent="0.25">
      <c r="A349">
        <v>47</v>
      </c>
      <c r="B349">
        <f t="shared" si="10"/>
        <v>0.94</v>
      </c>
      <c r="C349">
        <f t="shared" si="11"/>
        <v>0.71909965741638393</v>
      </c>
    </row>
    <row r="350" spans="1:3" x14ac:dyDescent="0.25">
      <c r="A350">
        <v>48</v>
      </c>
      <c r="B350">
        <f t="shared" si="10"/>
        <v>0.96</v>
      </c>
      <c r="C350">
        <f t="shared" si="11"/>
        <v>0.72312180512438984</v>
      </c>
    </row>
    <row r="351" spans="1:3" x14ac:dyDescent="0.25">
      <c r="A351">
        <v>49</v>
      </c>
      <c r="B351">
        <f t="shared" si="10"/>
        <v>0.98</v>
      </c>
      <c r="C351">
        <f t="shared" si="11"/>
        <v>0.72710821634112954</v>
      </c>
    </row>
    <row r="352" spans="1:3" x14ac:dyDescent="0.25">
      <c r="A352">
        <v>50</v>
      </c>
      <c r="B352">
        <f t="shared" si="10"/>
        <v>1</v>
      </c>
      <c r="C352">
        <f t="shared" si="11"/>
        <v>0.7310585786300049</v>
      </c>
    </row>
    <row r="353" spans="1:3" x14ac:dyDescent="0.25">
      <c r="A353">
        <v>51</v>
      </c>
      <c r="B353">
        <f t="shared" si="10"/>
        <v>1.02</v>
      </c>
      <c r="C353">
        <f t="shared" si="11"/>
        <v>0.73497259946651883</v>
      </c>
    </row>
    <row r="354" spans="1:3" x14ac:dyDescent="0.25">
      <c r="A354">
        <v>52</v>
      </c>
      <c r="B354">
        <f t="shared" si="10"/>
        <v>1.04</v>
      </c>
      <c r="C354">
        <f t="shared" si="11"/>
        <v>0.73885000608424889</v>
      </c>
    </row>
    <row r="355" spans="1:3" x14ac:dyDescent="0.25">
      <c r="A355">
        <v>53</v>
      </c>
      <c r="B355">
        <f t="shared" si="10"/>
        <v>1.06</v>
      </c>
      <c r="C355">
        <f t="shared" si="11"/>
        <v>0.74269054530268575</v>
      </c>
    </row>
    <row r="356" spans="1:3" x14ac:dyDescent="0.25">
      <c r="A356">
        <v>54</v>
      </c>
      <c r="B356">
        <f t="shared" si="10"/>
        <v>1.08</v>
      </c>
      <c r="C356">
        <f t="shared" si="11"/>
        <v>0.74649398333766215</v>
      </c>
    </row>
    <row r="357" spans="1:3" x14ac:dyDescent="0.25">
      <c r="A357">
        <v>55</v>
      </c>
      <c r="B357">
        <f t="shared" si="10"/>
        <v>1.1000000000000001</v>
      </c>
      <c r="C357">
        <f t="shared" si="11"/>
        <v>0.75026010559511769</v>
      </c>
    </row>
    <row r="358" spans="1:3" x14ac:dyDescent="0.25">
      <c r="A358">
        <v>56</v>
      </c>
      <c r="B358">
        <f t="shared" si="10"/>
        <v>1.1200000000000001</v>
      </c>
      <c r="C358">
        <f t="shared" si="11"/>
        <v>0.75398871644894816</v>
      </c>
    </row>
    <row r="359" spans="1:3" x14ac:dyDescent="0.25">
      <c r="A359">
        <v>57</v>
      </c>
      <c r="B359">
        <f t="shared" si="10"/>
        <v>1.1399999999999999</v>
      </c>
      <c r="C359">
        <f t="shared" si="11"/>
        <v>0.75767963900370483</v>
      </c>
    </row>
    <row r="360" spans="1:3" x14ac:dyDescent="0.25">
      <c r="A360">
        <v>58</v>
      </c>
      <c r="B360">
        <f t="shared" si="10"/>
        <v>1.1599999999999999</v>
      </c>
      <c r="C360">
        <f t="shared" si="11"/>
        <v>0.76133271484291043</v>
      </c>
    </row>
    <row r="361" spans="1:3" x14ac:dyDescent="0.25">
      <c r="A361">
        <v>59</v>
      </c>
      <c r="B361">
        <f t="shared" si="10"/>
        <v>1.18</v>
      </c>
      <c r="C361">
        <f t="shared" si="11"/>
        <v>0.7649478037637647</v>
      </c>
    </row>
    <row r="362" spans="1:3" x14ac:dyDescent="0.25">
      <c r="A362">
        <v>60</v>
      </c>
      <c r="B362">
        <f t="shared" si="10"/>
        <v>1.2</v>
      </c>
      <c r="C362">
        <f t="shared" si="11"/>
        <v>0.76852478349901754</v>
      </c>
    </row>
    <row r="363" spans="1:3" x14ac:dyDescent="0.25">
      <c r="A363">
        <v>61</v>
      </c>
      <c r="B363">
        <f t="shared" si="10"/>
        <v>1.22</v>
      </c>
      <c r="C363">
        <f t="shared" si="11"/>
        <v>0.77206354942678368</v>
      </c>
    </row>
    <row r="364" spans="1:3" x14ac:dyDescent="0.25">
      <c r="A364">
        <v>62</v>
      </c>
      <c r="B364">
        <f t="shared" si="10"/>
        <v>1.24</v>
      </c>
      <c r="C364">
        <f t="shared" si="11"/>
        <v>0.7755640142690734</v>
      </c>
    </row>
    <row r="365" spans="1:3" x14ac:dyDescent="0.25">
      <c r="A365">
        <v>63</v>
      </c>
      <c r="B365">
        <f t="shared" si="10"/>
        <v>1.26</v>
      </c>
      <c r="C365">
        <f t="shared" si="11"/>
        <v>0.77902610777981218</v>
      </c>
    </row>
    <row r="366" spans="1:3" x14ac:dyDescent="0.25">
      <c r="A366">
        <v>64</v>
      </c>
      <c r="B366">
        <f t="shared" si="10"/>
        <v>1.28</v>
      </c>
      <c r="C366">
        <f t="shared" si="11"/>
        <v>0.78244977642311242</v>
      </c>
    </row>
    <row r="367" spans="1:3" x14ac:dyDescent="0.25">
      <c r="A367">
        <v>65</v>
      </c>
      <c r="B367">
        <f t="shared" si="10"/>
        <v>1.3</v>
      </c>
      <c r="C367">
        <f t="shared" si="11"/>
        <v>0.78583498304255861</v>
      </c>
    </row>
    <row r="368" spans="1:3" x14ac:dyDescent="0.25">
      <c r="A368">
        <v>66</v>
      </c>
      <c r="B368">
        <f t="shared" si="10"/>
        <v>1.32</v>
      </c>
      <c r="C368">
        <f t="shared" si="11"/>
        <v>0.78918170652225295</v>
      </c>
    </row>
    <row r="369" spans="1:3" x14ac:dyDescent="0.25">
      <c r="A369">
        <v>67</v>
      </c>
      <c r="B369">
        <f t="shared" si="10"/>
        <v>1.34</v>
      </c>
      <c r="C369">
        <f t="shared" si="11"/>
        <v>0.79248994144036444</v>
      </c>
    </row>
    <row r="370" spans="1:3" x14ac:dyDescent="0.25">
      <c r="A370">
        <v>68</v>
      </c>
      <c r="B370">
        <f t="shared" si="10"/>
        <v>1.36</v>
      </c>
      <c r="C370">
        <f t="shared" si="11"/>
        <v>0.79575969771590827</v>
      </c>
    </row>
    <row r="371" spans="1:3" x14ac:dyDescent="0.25">
      <c r="A371">
        <v>69</v>
      </c>
      <c r="B371">
        <f t="shared" si="10"/>
        <v>1.38</v>
      </c>
      <c r="C371">
        <f t="shared" si="11"/>
        <v>0.79899100024947067</v>
      </c>
    </row>
    <row r="372" spans="1:3" x14ac:dyDescent="0.25">
      <c r="A372">
        <v>70</v>
      </c>
      <c r="B372">
        <f t="shared" si="10"/>
        <v>1.4</v>
      </c>
      <c r="C372">
        <f t="shared" si="11"/>
        <v>0.80218388855858169</v>
      </c>
    </row>
    <row r="373" spans="1:3" x14ac:dyDescent="0.25">
      <c r="A373">
        <v>71</v>
      </c>
      <c r="B373">
        <f t="shared" si="10"/>
        <v>1.42</v>
      </c>
      <c r="C373">
        <f t="shared" si="11"/>
        <v>0.80533841640842208</v>
      </c>
    </row>
    <row r="374" spans="1:3" x14ac:dyDescent="0.25">
      <c r="A374">
        <v>72</v>
      </c>
      <c r="B374">
        <f t="shared" si="10"/>
        <v>1.44</v>
      </c>
      <c r="C374">
        <f t="shared" si="11"/>
        <v>0.80845465143853257</v>
      </c>
    </row>
    <row r="375" spans="1:3" x14ac:dyDescent="0.25">
      <c r="A375">
        <v>73</v>
      </c>
      <c r="B375">
        <f t="shared" si="10"/>
        <v>1.46</v>
      </c>
      <c r="C375">
        <f t="shared" si="11"/>
        <v>0.81153267478618052</v>
      </c>
    </row>
    <row r="376" spans="1:3" x14ac:dyDescent="0.25">
      <c r="A376">
        <v>74</v>
      </c>
      <c r="B376">
        <f t="shared" si="10"/>
        <v>1.48</v>
      </c>
      <c r="C376">
        <f t="shared" si="11"/>
        <v>0.81457258070701777</v>
      </c>
    </row>
    <row r="377" spans="1:3" x14ac:dyDescent="0.25">
      <c r="A377">
        <v>75</v>
      </c>
      <c r="B377">
        <f t="shared" si="10"/>
        <v>1.5</v>
      </c>
      <c r="C377">
        <f t="shared" si="11"/>
        <v>0.81757447619364365</v>
      </c>
    </row>
    <row r="378" spans="1:3" x14ac:dyDescent="0.25">
      <c r="A378">
        <v>76</v>
      </c>
      <c r="B378">
        <f t="shared" si="10"/>
        <v>1.52</v>
      </c>
      <c r="C378">
        <f t="shared" si="11"/>
        <v>0.82053848059267331</v>
      </c>
    </row>
    <row r="379" spans="1:3" x14ac:dyDescent="0.25">
      <c r="A379">
        <v>77</v>
      </c>
      <c r="B379">
        <f t="shared" si="10"/>
        <v>1.54</v>
      </c>
      <c r="C379">
        <f t="shared" si="11"/>
        <v>0.82346472522088332</v>
      </c>
    </row>
    <row r="380" spans="1:3" x14ac:dyDescent="0.25">
      <c r="A380">
        <v>78</v>
      </c>
      <c r="B380">
        <f t="shared" si="10"/>
        <v>1.56</v>
      </c>
      <c r="C380">
        <f t="shared" si="11"/>
        <v>0.82635335298099499</v>
      </c>
    </row>
    <row r="381" spans="1:3" x14ac:dyDescent="0.25">
      <c r="A381">
        <v>79</v>
      </c>
      <c r="B381">
        <f t="shared" si="10"/>
        <v>1.58</v>
      </c>
      <c r="C381">
        <f t="shared" si="11"/>
        <v>0.82920451797762562</v>
      </c>
    </row>
    <row r="382" spans="1:3" x14ac:dyDescent="0.25">
      <c r="A382">
        <v>80</v>
      </c>
      <c r="B382">
        <f t="shared" si="10"/>
        <v>1.6</v>
      </c>
      <c r="C382">
        <f t="shared" si="11"/>
        <v>0.83201838513392445</v>
      </c>
    </row>
    <row r="383" spans="1:3" x14ac:dyDescent="0.25">
      <c r="A383">
        <v>81</v>
      </c>
      <c r="B383">
        <f t="shared" si="10"/>
        <v>1.62</v>
      </c>
      <c r="C383">
        <f t="shared" si="11"/>
        <v>0.83479512980938542</v>
      </c>
    </row>
    <row r="384" spans="1:3" x14ac:dyDescent="0.25">
      <c r="A384">
        <v>82</v>
      </c>
      <c r="B384">
        <f t="shared" si="10"/>
        <v>1.64</v>
      </c>
      <c r="C384">
        <f t="shared" si="11"/>
        <v>0.83753493741930385</v>
      </c>
    </row>
    <row r="385" spans="1:3" x14ac:dyDescent="0.25">
      <c r="A385">
        <v>83</v>
      </c>
      <c r="B385">
        <f t="shared" si="10"/>
        <v>1.66</v>
      </c>
      <c r="C385">
        <f t="shared" si="11"/>
        <v>0.8402380030563309</v>
      </c>
    </row>
    <row r="386" spans="1:3" x14ac:dyDescent="0.25">
      <c r="A386">
        <v>84</v>
      </c>
      <c r="B386">
        <f t="shared" ref="B386:B449" si="12">A386/50</f>
        <v>1.68</v>
      </c>
      <c r="C386">
        <f t="shared" ref="C386:C449" si="13">1/(1+EXP(-B386))</f>
        <v>0.84290453111454733</v>
      </c>
    </row>
    <row r="387" spans="1:3" x14ac:dyDescent="0.25">
      <c r="A387">
        <v>85</v>
      </c>
      <c r="B387">
        <f t="shared" si="12"/>
        <v>1.7</v>
      </c>
      <c r="C387">
        <f t="shared" si="13"/>
        <v>0.84553473491646525</v>
      </c>
    </row>
    <row r="388" spans="1:3" x14ac:dyDescent="0.25">
      <c r="A388">
        <v>86</v>
      </c>
      <c r="B388">
        <f t="shared" si="12"/>
        <v>1.72</v>
      </c>
      <c r="C388">
        <f t="shared" si="13"/>
        <v>0.84812883634334069</v>
      </c>
    </row>
    <row r="389" spans="1:3" x14ac:dyDescent="0.25">
      <c r="A389">
        <v>87</v>
      </c>
      <c r="B389">
        <f t="shared" si="12"/>
        <v>1.74</v>
      </c>
      <c r="C389">
        <f t="shared" si="13"/>
        <v>0.85068706546915629</v>
      </c>
    </row>
    <row r="390" spans="1:3" x14ac:dyDescent="0.25">
      <c r="A390">
        <v>88</v>
      </c>
      <c r="B390">
        <f t="shared" si="12"/>
        <v>1.76</v>
      </c>
      <c r="C390">
        <f t="shared" si="13"/>
        <v>0.85320966019861766</v>
      </c>
    </row>
    <row r="391" spans="1:3" x14ac:dyDescent="0.25">
      <c r="A391">
        <v>89</v>
      </c>
      <c r="B391">
        <f t="shared" si="12"/>
        <v>1.78</v>
      </c>
      <c r="C391">
        <f t="shared" si="13"/>
        <v>0.85569686590948124</v>
      </c>
    </row>
    <row r="392" spans="1:3" x14ac:dyDescent="0.25">
      <c r="A392">
        <v>90</v>
      </c>
      <c r="B392">
        <f t="shared" si="12"/>
        <v>1.8</v>
      </c>
      <c r="C392">
        <f t="shared" si="13"/>
        <v>0.85814893509951229</v>
      </c>
    </row>
    <row r="393" spans="1:3" x14ac:dyDescent="0.25">
      <c r="A393">
        <v>91</v>
      </c>
      <c r="B393">
        <f t="shared" si="12"/>
        <v>1.82</v>
      </c>
      <c r="C393">
        <f t="shared" si="13"/>
        <v>0.86056612703835</v>
      </c>
    </row>
    <row r="394" spans="1:3" x14ac:dyDescent="0.25">
      <c r="A394">
        <v>92</v>
      </c>
      <c r="B394">
        <f t="shared" si="12"/>
        <v>1.84</v>
      </c>
      <c r="C394">
        <f t="shared" si="13"/>
        <v>0.86294870742454044</v>
      </c>
    </row>
    <row r="395" spans="1:3" x14ac:dyDescent="0.25">
      <c r="A395">
        <v>93</v>
      </c>
      <c r="B395">
        <f t="shared" si="12"/>
        <v>1.86</v>
      </c>
      <c r="C395">
        <f t="shared" si="13"/>
        <v>0.86529694804797186</v>
      </c>
    </row>
    <row r="396" spans="1:3" x14ac:dyDescent="0.25">
      <c r="A396">
        <v>94</v>
      </c>
      <c r="B396">
        <f t="shared" si="12"/>
        <v>1.88</v>
      </c>
      <c r="C396">
        <f t="shared" si="13"/>
        <v>0.86761112645793459</v>
      </c>
    </row>
    <row r="397" spans="1:3" x14ac:dyDescent="0.25">
      <c r="A397">
        <v>95</v>
      </c>
      <c r="B397">
        <f t="shared" si="12"/>
        <v>1.9</v>
      </c>
      <c r="C397">
        <f t="shared" si="13"/>
        <v>0.86989152563700212</v>
      </c>
    </row>
    <row r="398" spans="1:3" x14ac:dyDescent="0.25">
      <c r="A398">
        <v>96</v>
      </c>
      <c r="B398">
        <f t="shared" si="12"/>
        <v>1.92</v>
      </c>
      <c r="C398">
        <f t="shared" si="13"/>
        <v>0.8721384336809187</v>
      </c>
    </row>
    <row r="399" spans="1:3" x14ac:dyDescent="0.25">
      <c r="A399">
        <v>97</v>
      </c>
      <c r="B399">
        <f t="shared" si="12"/>
        <v>1.94</v>
      </c>
      <c r="C399">
        <f t="shared" si="13"/>
        <v>0.8743521434846544</v>
      </c>
    </row>
    <row r="400" spans="1:3" x14ac:dyDescent="0.25">
      <c r="A400">
        <v>98</v>
      </c>
      <c r="B400">
        <f t="shared" si="12"/>
        <v>1.96</v>
      </c>
      <c r="C400">
        <f t="shared" si="13"/>
        <v>0.87653295243477591</v>
      </c>
    </row>
    <row r="401" spans="1:3" x14ac:dyDescent="0.25">
      <c r="A401">
        <v>99</v>
      </c>
      <c r="B401">
        <f t="shared" si="12"/>
        <v>1.98</v>
      </c>
      <c r="C401">
        <f t="shared" si="13"/>
        <v>0.87868116210826308</v>
      </c>
    </row>
    <row r="402" spans="1:3" x14ac:dyDescent="0.25">
      <c r="A402">
        <v>100</v>
      </c>
      <c r="B402">
        <f t="shared" si="12"/>
        <v>2</v>
      </c>
      <c r="C402">
        <f t="shared" si="13"/>
        <v>0.88079707797788231</v>
      </c>
    </row>
    <row r="403" spans="1:3" x14ac:dyDescent="0.25">
      <c r="A403">
        <v>101</v>
      </c>
      <c r="B403">
        <f t="shared" si="12"/>
        <v>2.02</v>
      </c>
      <c r="C403">
        <f t="shared" si="13"/>
        <v>0.88288100912421952</v>
      </c>
    </row>
    <row r="404" spans="1:3" x14ac:dyDescent="0.25">
      <c r="A404">
        <v>102</v>
      </c>
      <c r="B404">
        <f t="shared" si="12"/>
        <v>2.04</v>
      </c>
      <c r="C404">
        <f t="shared" si="13"/>
        <v>0.88493326795445015</v>
      </c>
    </row>
    <row r="405" spans="1:3" x14ac:dyDescent="0.25">
      <c r="A405">
        <v>103</v>
      </c>
      <c r="B405">
        <f t="shared" si="12"/>
        <v>2.06</v>
      </c>
      <c r="C405">
        <f t="shared" si="13"/>
        <v>0.88695416992792109</v>
      </c>
    </row>
    <row r="406" spans="1:3" x14ac:dyDescent="0.25">
      <c r="A406">
        <v>104</v>
      </c>
      <c r="B406">
        <f t="shared" si="12"/>
        <v>2.08</v>
      </c>
      <c r="C406">
        <f t="shared" si="13"/>
        <v>0.88894403328859239</v>
      </c>
    </row>
    <row r="407" spans="1:3" x14ac:dyDescent="0.25">
      <c r="A407">
        <v>105</v>
      </c>
      <c r="B407">
        <f t="shared" si="12"/>
        <v>2.1</v>
      </c>
      <c r="C407">
        <f t="shared" si="13"/>
        <v>0.89090317880438707</v>
      </c>
    </row>
    <row r="408" spans="1:3" x14ac:dyDescent="0.25">
      <c r="A408">
        <v>106</v>
      </c>
      <c r="B408">
        <f t="shared" si="12"/>
        <v>2.12</v>
      </c>
      <c r="C408">
        <f t="shared" si="13"/>
        <v>0.8928319295134719</v>
      </c>
    </row>
    <row r="409" spans="1:3" x14ac:dyDescent="0.25">
      <c r="A409">
        <v>107</v>
      </c>
      <c r="B409">
        <f t="shared" si="12"/>
        <v>2.14</v>
      </c>
      <c r="C409">
        <f t="shared" si="13"/>
        <v>0.89473061047749025</v>
      </c>
    </row>
    <row r="410" spans="1:3" x14ac:dyDescent="0.25">
      <c r="A410">
        <v>108</v>
      </c>
      <c r="B410">
        <f t="shared" si="12"/>
        <v>2.16</v>
      </c>
      <c r="C410">
        <f t="shared" si="13"/>
        <v>0.89659954854175039</v>
      </c>
    </row>
    <row r="411" spans="1:3" x14ac:dyDescent="0.25">
      <c r="A411">
        <v>109</v>
      </c>
      <c r="B411">
        <f t="shared" si="12"/>
        <v>2.1800000000000002</v>
      </c>
      <c r="C411">
        <f t="shared" si="13"/>
        <v>0.8984390721023634</v>
      </c>
    </row>
    <row r="412" spans="1:3" x14ac:dyDescent="0.25">
      <c r="A412">
        <v>110</v>
      </c>
      <c r="B412">
        <f t="shared" si="12"/>
        <v>2.2000000000000002</v>
      </c>
      <c r="C412">
        <f t="shared" si="13"/>
        <v>0.9002495108803148</v>
      </c>
    </row>
    <row r="413" spans="1:3" x14ac:dyDescent="0.25">
      <c r="A413">
        <v>111</v>
      </c>
      <c r="B413">
        <f t="shared" si="12"/>
        <v>2.2200000000000002</v>
      </c>
      <c r="C413">
        <f t="shared" si="13"/>
        <v>0.90203119570244616</v>
      </c>
    </row>
    <row r="414" spans="1:3" x14ac:dyDescent="0.25">
      <c r="A414">
        <v>112</v>
      </c>
      <c r="B414">
        <f t="shared" si="12"/>
        <v>2.2400000000000002</v>
      </c>
      <c r="C414">
        <f t="shared" si="13"/>
        <v>0.9037844582893072</v>
      </c>
    </row>
    <row r="415" spans="1:3" x14ac:dyDescent="0.25">
      <c r="A415">
        <v>113</v>
      </c>
      <c r="B415">
        <f t="shared" si="12"/>
        <v>2.2599999999999998</v>
      </c>
      <c r="C415">
        <f t="shared" si="13"/>
        <v>0.90550963104984072</v>
      </c>
    </row>
    <row r="416" spans="1:3" x14ac:dyDescent="0.25">
      <c r="A416">
        <v>114</v>
      </c>
      <c r="B416">
        <f t="shared" si="12"/>
        <v>2.2799999999999998</v>
      </c>
      <c r="C416">
        <f t="shared" si="13"/>
        <v>0.90720704688284304</v>
      </c>
    </row>
    <row r="417" spans="1:3" x14ac:dyDescent="0.25">
      <c r="A417">
        <v>115</v>
      </c>
      <c r="B417">
        <f t="shared" si="12"/>
        <v>2.2999999999999998</v>
      </c>
      <c r="C417">
        <f t="shared" si="13"/>
        <v>0.90887703898514383</v>
      </c>
    </row>
    <row r="418" spans="1:3" x14ac:dyDescent="0.25">
      <c r="A418">
        <v>116</v>
      </c>
      <c r="B418">
        <f t="shared" si="12"/>
        <v>2.3199999999999998</v>
      </c>
      <c r="C418">
        <f t="shared" si="13"/>
        <v>0.9105199406664386</v>
      </c>
    </row>
    <row r="419" spans="1:3" x14ac:dyDescent="0.25">
      <c r="A419">
        <v>117</v>
      </c>
      <c r="B419">
        <f t="shared" si="12"/>
        <v>2.34</v>
      </c>
      <c r="C419">
        <f t="shared" si="13"/>
        <v>0.91213608517069877</v>
      </c>
    </row>
    <row r="420" spans="1:3" x14ac:dyDescent="0.25">
      <c r="A420">
        <v>118</v>
      </c>
      <c r="B420">
        <f t="shared" si="12"/>
        <v>2.36</v>
      </c>
      <c r="C420">
        <f t="shared" si="13"/>
        <v>0.91372580550408333</v>
      </c>
    </row>
    <row r="421" spans="1:3" x14ac:dyDescent="0.25">
      <c r="A421">
        <v>119</v>
      </c>
      <c r="B421">
        <f t="shared" si="12"/>
        <v>2.38</v>
      </c>
      <c r="C421">
        <f t="shared" si="13"/>
        <v>0.91528943426926423</v>
      </c>
    </row>
    <row r="422" spans="1:3" x14ac:dyDescent="0.25">
      <c r="A422">
        <v>120</v>
      </c>
      <c r="B422">
        <f t="shared" si="12"/>
        <v>2.4</v>
      </c>
      <c r="C422">
        <f t="shared" si="13"/>
        <v>0.91682730350607766</v>
      </c>
    </row>
    <row r="423" spans="1:3" x14ac:dyDescent="0.25">
      <c r="A423">
        <v>121</v>
      </c>
      <c r="B423">
        <f t="shared" si="12"/>
        <v>2.42</v>
      </c>
      <c r="C423">
        <f t="shared" si="13"/>
        <v>0.91833974453840539</v>
      </c>
    </row>
    <row r="424" spans="1:3" x14ac:dyDescent="0.25">
      <c r="A424">
        <v>122</v>
      </c>
      <c r="B424">
        <f t="shared" si="12"/>
        <v>2.44</v>
      </c>
      <c r="C424">
        <f t="shared" si="13"/>
        <v>0.91982708782718769</v>
      </c>
    </row>
    <row r="425" spans="1:3" x14ac:dyDescent="0.25">
      <c r="A425">
        <v>123</v>
      </c>
      <c r="B425">
        <f t="shared" si="12"/>
        <v>2.46</v>
      </c>
      <c r="C425">
        <f t="shared" si="13"/>
        <v>0.92128966282946489</v>
      </c>
    </row>
    <row r="426" spans="1:3" x14ac:dyDescent="0.25">
      <c r="A426">
        <v>124</v>
      </c>
      <c r="B426">
        <f t="shared" si="12"/>
        <v>2.48</v>
      </c>
      <c r="C426">
        <f t="shared" si="13"/>
        <v>0.92272779786334014</v>
      </c>
    </row>
    <row r="427" spans="1:3" x14ac:dyDescent="0.25">
      <c r="A427">
        <v>125</v>
      </c>
      <c r="B427">
        <f t="shared" si="12"/>
        <v>2.5</v>
      </c>
      <c r="C427">
        <f t="shared" si="13"/>
        <v>0.92414181997875655</v>
      </c>
    </row>
    <row r="428" spans="1:3" x14ac:dyDescent="0.25">
      <c r="A428">
        <v>126</v>
      </c>
      <c r="B428">
        <f t="shared" si="12"/>
        <v>2.52</v>
      </c>
      <c r="C428">
        <f t="shared" si="13"/>
        <v>0.92553205483397194</v>
      </c>
    </row>
    <row r="429" spans="1:3" x14ac:dyDescent="0.25">
      <c r="A429">
        <v>127</v>
      </c>
      <c r="B429">
        <f t="shared" si="12"/>
        <v>2.54</v>
      </c>
      <c r="C429">
        <f t="shared" si="13"/>
        <v>0.92689882657762179</v>
      </c>
    </row>
    <row r="430" spans="1:3" x14ac:dyDescent="0.25">
      <c r="A430">
        <v>128</v>
      </c>
      <c r="B430">
        <f t="shared" si="12"/>
        <v>2.56</v>
      </c>
      <c r="C430">
        <f t="shared" si="13"/>
        <v>0.92824245773624858</v>
      </c>
    </row>
    <row r="431" spans="1:3" x14ac:dyDescent="0.25">
      <c r="A431">
        <v>129</v>
      </c>
      <c r="B431">
        <f t="shared" si="12"/>
        <v>2.58</v>
      </c>
      <c r="C431">
        <f t="shared" si="13"/>
        <v>0.92956326910718301</v>
      </c>
    </row>
    <row r="432" spans="1:3" x14ac:dyDescent="0.25">
      <c r="A432">
        <v>130</v>
      </c>
      <c r="B432">
        <f t="shared" si="12"/>
        <v>2.6</v>
      </c>
      <c r="C432">
        <f t="shared" si="13"/>
        <v>0.93086157965665328</v>
      </c>
    </row>
    <row r="433" spans="1:3" x14ac:dyDescent="0.25">
      <c r="A433">
        <v>131</v>
      </c>
      <c r="B433">
        <f t="shared" si="12"/>
        <v>2.62</v>
      </c>
      <c r="C433">
        <f t="shared" si="13"/>
        <v>0.93213770642300553</v>
      </c>
    </row>
    <row r="434" spans="1:3" x14ac:dyDescent="0.25">
      <c r="A434">
        <v>132</v>
      </c>
      <c r="B434">
        <f t="shared" si="12"/>
        <v>2.64</v>
      </c>
      <c r="C434">
        <f t="shared" si="13"/>
        <v>0.93339196442490935</v>
      </c>
    </row>
    <row r="435" spans="1:3" x14ac:dyDescent="0.25">
      <c r="A435">
        <v>133</v>
      </c>
      <c r="B435">
        <f t="shared" si="12"/>
        <v>2.66</v>
      </c>
      <c r="C435">
        <f t="shared" si="13"/>
        <v>0.93462466657442733</v>
      </c>
    </row>
    <row r="436" spans="1:3" x14ac:dyDescent="0.25">
      <c r="A436">
        <v>134</v>
      </c>
      <c r="B436">
        <f t="shared" si="12"/>
        <v>2.68</v>
      </c>
      <c r="C436">
        <f t="shared" si="13"/>
        <v>0.93583612359482604</v>
      </c>
    </row>
    <row r="437" spans="1:3" x14ac:dyDescent="0.25">
      <c r="A437">
        <v>135</v>
      </c>
      <c r="B437">
        <f t="shared" si="12"/>
        <v>2.7</v>
      </c>
      <c r="C437">
        <f t="shared" si="13"/>
        <v>0.9370266439430035</v>
      </c>
    </row>
    <row r="438" spans="1:3" x14ac:dyDescent="0.25">
      <c r="A438">
        <v>136</v>
      </c>
      <c r="B438">
        <f t="shared" si="12"/>
        <v>2.72</v>
      </c>
      <c r="C438">
        <f t="shared" si="13"/>
        <v>0.93819653373641143</v>
      </c>
    </row>
    <row r="439" spans="1:3" x14ac:dyDescent="0.25">
      <c r="A439">
        <v>137</v>
      </c>
      <c r="B439">
        <f t="shared" si="12"/>
        <v>2.74</v>
      </c>
      <c r="C439">
        <f t="shared" si="13"/>
        <v>0.93934609668434788</v>
      </c>
    </row>
    <row r="440" spans="1:3" x14ac:dyDescent="0.25">
      <c r="A440">
        <v>138</v>
      </c>
      <c r="B440">
        <f t="shared" si="12"/>
        <v>2.76</v>
      </c>
      <c r="C440">
        <f t="shared" si="13"/>
        <v>0.94047563402349843</v>
      </c>
    </row>
    <row r="441" spans="1:3" x14ac:dyDescent="0.25">
      <c r="A441">
        <v>139</v>
      </c>
      <c r="B441">
        <f t="shared" si="12"/>
        <v>2.78</v>
      </c>
      <c r="C441">
        <f t="shared" si="13"/>
        <v>0.94158544445760373</v>
      </c>
    </row>
    <row r="442" spans="1:3" x14ac:dyDescent="0.25">
      <c r="A442">
        <v>140</v>
      </c>
      <c r="B442">
        <f t="shared" si="12"/>
        <v>2.8</v>
      </c>
      <c r="C442">
        <f t="shared" si="13"/>
        <v>0.94267582410113127</v>
      </c>
    </row>
    <row r="443" spans="1:3" x14ac:dyDescent="0.25">
      <c r="A443">
        <v>141</v>
      </c>
      <c r="B443">
        <f t="shared" si="12"/>
        <v>2.82</v>
      </c>
      <c r="C443">
        <f t="shared" si="13"/>
        <v>0.9437470664268327</v>
      </c>
    </row>
    <row r="444" spans="1:3" x14ac:dyDescent="0.25">
      <c r="A444">
        <v>142</v>
      </c>
      <c r="B444">
        <f t="shared" si="12"/>
        <v>2.84</v>
      </c>
      <c r="C444">
        <f t="shared" si="13"/>
        <v>0.94479946221706568</v>
      </c>
    </row>
    <row r="445" spans="1:3" x14ac:dyDescent="0.25">
      <c r="A445">
        <v>143</v>
      </c>
      <c r="B445">
        <f t="shared" si="12"/>
        <v>2.86</v>
      </c>
      <c r="C445">
        <f t="shared" si="13"/>
        <v>0.94583329951876394</v>
      </c>
    </row>
    <row r="446" spans="1:3" x14ac:dyDescent="0.25">
      <c r="A446">
        <v>144</v>
      </c>
      <c r="B446">
        <f t="shared" si="12"/>
        <v>2.88</v>
      </c>
      <c r="C446">
        <f t="shared" si="13"/>
        <v>0.94684886360193621</v>
      </c>
    </row>
    <row r="447" spans="1:3" x14ac:dyDescent="0.25">
      <c r="A447">
        <v>145</v>
      </c>
      <c r="B447">
        <f t="shared" si="12"/>
        <v>2.9</v>
      </c>
      <c r="C447">
        <f t="shared" si="13"/>
        <v>0.94784643692158232</v>
      </c>
    </row>
    <row r="448" spans="1:3" x14ac:dyDescent="0.25">
      <c r="A448">
        <v>146</v>
      </c>
      <c r="B448">
        <f t="shared" si="12"/>
        <v>2.92</v>
      </c>
      <c r="C448">
        <f t="shared" si="13"/>
        <v>0.94882629908290839</v>
      </c>
    </row>
    <row r="449" spans="1:3" x14ac:dyDescent="0.25">
      <c r="A449">
        <v>147</v>
      </c>
      <c r="B449">
        <f t="shared" si="12"/>
        <v>2.94</v>
      </c>
      <c r="C449">
        <f t="shared" si="13"/>
        <v>0.94978872680973359</v>
      </c>
    </row>
    <row r="450" spans="1:3" x14ac:dyDescent="0.25">
      <c r="A450">
        <v>148</v>
      </c>
      <c r="B450">
        <f t="shared" ref="B450:B513" si="14">A450/50</f>
        <v>2.96</v>
      </c>
      <c r="C450">
        <f t="shared" ref="C450:C513" si="15">1/(1+EXP(-B450))</f>
        <v>0.95073399391597324</v>
      </c>
    </row>
    <row r="451" spans="1:3" x14ac:dyDescent="0.25">
      <c r="A451">
        <v>149</v>
      </c>
      <c r="B451">
        <f t="shared" si="14"/>
        <v>2.98</v>
      </c>
      <c r="C451">
        <f t="shared" si="15"/>
        <v>0.9516623712800949</v>
      </c>
    </row>
    <row r="452" spans="1:3" x14ac:dyDescent="0.25">
      <c r="A452">
        <v>150</v>
      </c>
      <c r="B452">
        <f t="shared" si="14"/>
        <v>3</v>
      </c>
      <c r="C452">
        <f t="shared" si="15"/>
        <v>0.95257412682243336</v>
      </c>
    </row>
    <row r="453" spans="1:3" x14ac:dyDescent="0.25">
      <c r="A453">
        <v>151</v>
      </c>
      <c r="B453">
        <f t="shared" si="14"/>
        <v>3.02</v>
      </c>
      <c r="C453">
        <f t="shared" si="15"/>
        <v>0.95346952548526853</v>
      </c>
    </row>
    <row r="454" spans="1:3" x14ac:dyDescent="0.25">
      <c r="A454">
        <v>152</v>
      </c>
      <c r="B454">
        <f t="shared" si="14"/>
        <v>3.04</v>
      </c>
      <c r="C454">
        <f t="shared" si="15"/>
        <v>0.95434882921555619</v>
      </c>
    </row>
    <row r="455" spans="1:3" x14ac:dyDescent="0.25">
      <c r="A455">
        <v>153</v>
      </c>
      <c r="B455">
        <f t="shared" si="14"/>
        <v>3.06</v>
      </c>
      <c r="C455">
        <f t="shared" si="15"/>
        <v>0.95521229695021315</v>
      </c>
    </row>
    <row r="456" spans="1:3" x14ac:dyDescent="0.25">
      <c r="A456">
        <v>154</v>
      </c>
      <c r="B456">
        <f t="shared" si="14"/>
        <v>3.08</v>
      </c>
      <c r="C456">
        <f t="shared" si="15"/>
        <v>0.95606018460385878</v>
      </c>
    </row>
    <row r="457" spans="1:3" x14ac:dyDescent="0.25">
      <c r="A457">
        <v>155</v>
      </c>
      <c r="B457">
        <f t="shared" si="14"/>
        <v>3.1</v>
      </c>
      <c r="C457">
        <f t="shared" si="15"/>
        <v>0.95689274505891386</v>
      </c>
    </row>
    <row r="458" spans="1:3" x14ac:dyDescent="0.25">
      <c r="A458">
        <v>156</v>
      </c>
      <c r="B458">
        <f t="shared" si="14"/>
        <v>3.12</v>
      </c>
      <c r="C458">
        <f t="shared" si="15"/>
        <v>0.95771022815796625</v>
      </c>
    </row>
    <row r="459" spans="1:3" x14ac:dyDescent="0.25">
      <c r="A459">
        <v>157</v>
      </c>
      <c r="B459">
        <f t="shared" si="14"/>
        <v>3.14</v>
      </c>
      <c r="C459">
        <f t="shared" si="15"/>
        <v>0.9585128806983042</v>
      </c>
    </row>
    <row r="460" spans="1:3" x14ac:dyDescent="0.25">
      <c r="A460">
        <v>158</v>
      </c>
      <c r="B460">
        <f t="shared" si="14"/>
        <v>3.16</v>
      </c>
      <c r="C460">
        <f t="shared" si="15"/>
        <v>0.95930094642853359</v>
      </c>
    </row>
    <row r="461" spans="1:3" x14ac:dyDescent="0.25">
      <c r="A461">
        <v>159</v>
      </c>
      <c r="B461">
        <f t="shared" si="14"/>
        <v>3.18</v>
      </c>
      <c r="C461">
        <f t="shared" si="15"/>
        <v>0.96007466604718628</v>
      </c>
    </row>
    <row r="462" spans="1:3" x14ac:dyDescent="0.25">
      <c r="A462">
        <v>160</v>
      </c>
      <c r="B462">
        <f t="shared" si="14"/>
        <v>3.2</v>
      </c>
      <c r="C462">
        <f t="shared" si="15"/>
        <v>0.96083427720323566</v>
      </c>
    </row>
    <row r="463" spans="1:3" x14ac:dyDescent="0.25">
      <c r="A463">
        <v>161</v>
      </c>
      <c r="B463">
        <f t="shared" si="14"/>
        <v>3.22</v>
      </c>
      <c r="C463">
        <f t="shared" si="15"/>
        <v>0.96158001449843467</v>
      </c>
    </row>
    <row r="464" spans="1:3" x14ac:dyDescent="0.25">
      <c r="A464">
        <v>162</v>
      </c>
      <c r="B464">
        <f t="shared" si="14"/>
        <v>3.24</v>
      </c>
      <c r="C464">
        <f t="shared" si="15"/>
        <v>0.96231210949139412</v>
      </c>
    </row>
    <row r="465" spans="1:3" x14ac:dyDescent="0.25">
      <c r="A465">
        <v>163</v>
      </c>
      <c r="B465">
        <f t="shared" si="14"/>
        <v>3.26</v>
      </c>
      <c r="C465">
        <f t="shared" si="15"/>
        <v>0.96303079070332287</v>
      </c>
    </row>
    <row r="466" spans="1:3" x14ac:dyDescent="0.25">
      <c r="A466">
        <v>164</v>
      </c>
      <c r="B466">
        <f t="shared" si="14"/>
        <v>3.28</v>
      </c>
      <c r="C466">
        <f t="shared" si="15"/>
        <v>0.96373628362535169</v>
      </c>
    </row>
    <row r="467" spans="1:3" x14ac:dyDescent="0.25">
      <c r="A467">
        <v>165</v>
      </c>
      <c r="B467">
        <f t="shared" si="14"/>
        <v>3.3</v>
      </c>
      <c r="C467">
        <f t="shared" si="15"/>
        <v>0.96442881072736386</v>
      </c>
    </row>
    <row r="468" spans="1:3" x14ac:dyDescent="0.25">
      <c r="A468">
        <v>166</v>
      </c>
      <c r="B468">
        <f t="shared" si="14"/>
        <v>3.32</v>
      </c>
      <c r="C468">
        <f t="shared" si="15"/>
        <v>0.96510859146826311</v>
      </c>
    </row>
    <row r="469" spans="1:3" x14ac:dyDescent="0.25">
      <c r="A469">
        <v>167</v>
      </c>
      <c r="B469">
        <f t="shared" si="14"/>
        <v>3.34</v>
      </c>
      <c r="C469">
        <f t="shared" si="15"/>
        <v>0.96577584230760405</v>
      </c>
    </row>
    <row r="470" spans="1:3" x14ac:dyDescent="0.25">
      <c r="A470">
        <v>168</v>
      </c>
      <c r="B470">
        <f t="shared" si="14"/>
        <v>3.36</v>
      </c>
      <c r="C470">
        <f t="shared" si="15"/>
        <v>0.96643077671851751</v>
      </c>
    </row>
    <row r="471" spans="1:3" x14ac:dyDescent="0.25">
      <c r="A471">
        <v>169</v>
      </c>
      <c r="B471">
        <f t="shared" si="14"/>
        <v>3.38</v>
      </c>
      <c r="C471">
        <f t="shared" si="15"/>
        <v>0.96707360520186381</v>
      </c>
    </row>
    <row r="472" spans="1:3" x14ac:dyDescent="0.25">
      <c r="A472">
        <v>170</v>
      </c>
      <c r="B472">
        <f t="shared" si="14"/>
        <v>3.4</v>
      </c>
      <c r="C472">
        <f t="shared" si="15"/>
        <v>0.96770453530154943</v>
      </c>
    </row>
    <row r="473" spans="1:3" x14ac:dyDescent="0.25">
      <c r="A473">
        <v>171</v>
      </c>
      <c r="B473">
        <f t="shared" si="14"/>
        <v>3.42</v>
      </c>
      <c r="C473">
        <f t="shared" si="15"/>
        <v>0.96832377162094363</v>
      </c>
    </row>
    <row r="474" spans="1:3" x14ac:dyDescent="0.25">
      <c r="A474">
        <v>172</v>
      </c>
      <c r="B474">
        <f t="shared" si="14"/>
        <v>3.44</v>
      </c>
      <c r="C474">
        <f t="shared" si="15"/>
        <v>0.96893151584033255</v>
      </c>
    </row>
    <row r="475" spans="1:3" x14ac:dyDescent="0.25">
      <c r="A475">
        <v>173</v>
      </c>
      <c r="B475">
        <f t="shared" si="14"/>
        <v>3.46</v>
      </c>
      <c r="C475">
        <f t="shared" si="15"/>
        <v>0.96952796673535591</v>
      </c>
    </row>
    <row r="476" spans="1:3" x14ac:dyDescent="0.25">
      <c r="A476">
        <v>174</v>
      </c>
      <c r="B476">
        <f t="shared" si="14"/>
        <v>3.48</v>
      </c>
      <c r="C476">
        <f t="shared" si="15"/>
        <v>0.97011332019636387</v>
      </c>
    </row>
    <row r="477" spans="1:3" x14ac:dyDescent="0.25">
      <c r="A477">
        <v>175</v>
      </c>
      <c r="B477">
        <f t="shared" si="14"/>
        <v>3.5</v>
      </c>
      <c r="C477">
        <f t="shared" si="15"/>
        <v>0.97068776924864364</v>
      </c>
    </row>
    <row r="478" spans="1:3" x14ac:dyDescent="0.25">
      <c r="A478">
        <v>176</v>
      </c>
      <c r="B478">
        <f t="shared" si="14"/>
        <v>3.52</v>
      </c>
      <c r="C478">
        <f t="shared" si="15"/>
        <v>0.97125150407345995</v>
      </c>
    </row>
    <row r="479" spans="1:3" x14ac:dyDescent="0.25">
      <c r="A479">
        <v>177</v>
      </c>
      <c r="B479">
        <f t="shared" si="14"/>
        <v>3.54</v>
      </c>
      <c r="C479">
        <f t="shared" si="15"/>
        <v>0.97180471202985741</v>
      </c>
    </row>
    <row r="480" spans="1:3" x14ac:dyDescent="0.25">
      <c r="A480">
        <v>178</v>
      </c>
      <c r="B480">
        <f t="shared" si="14"/>
        <v>3.56</v>
      </c>
      <c r="C480">
        <f t="shared" si="15"/>
        <v>0.97234757767717694</v>
      </c>
    </row>
    <row r="481" spans="1:3" x14ac:dyDescent="0.25">
      <c r="A481">
        <v>179</v>
      </c>
      <c r="B481">
        <f t="shared" si="14"/>
        <v>3.58</v>
      </c>
      <c r="C481">
        <f t="shared" si="15"/>
        <v>0.97288028279823691</v>
      </c>
    </row>
    <row r="482" spans="1:3" x14ac:dyDescent="0.25">
      <c r="A482">
        <v>180</v>
      </c>
      <c r="B482">
        <f t="shared" si="14"/>
        <v>3.6</v>
      </c>
      <c r="C482">
        <f t="shared" si="15"/>
        <v>0.97340300642313404</v>
      </c>
    </row>
    <row r="483" spans="1:3" x14ac:dyDescent="0.25">
      <c r="A483">
        <v>181</v>
      </c>
      <c r="B483">
        <f t="shared" si="14"/>
        <v>3.62</v>
      </c>
      <c r="C483">
        <f t="shared" si="15"/>
        <v>0.973915924853617</v>
      </c>
    </row>
    <row r="484" spans="1:3" x14ac:dyDescent="0.25">
      <c r="A484">
        <v>182</v>
      </c>
      <c r="B484">
        <f t="shared" si="14"/>
        <v>3.64</v>
      </c>
      <c r="C484">
        <f t="shared" si="15"/>
        <v>0.97441921168799239</v>
      </c>
    </row>
    <row r="485" spans="1:3" x14ac:dyDescent="0.25">
      <c r="A485">
        <v>183</v>
      </c>
      <c r="B485">
        <f t="shared" si="14"/>
        <v>3.66</v>
      </c>
      <c r="C485">
        <f t="shared" si="15"/>
        <v>0.97491303784652028</v>
      </c>
    </row>
    <row r="486" spans="1:3" x14ac:dyDescent="0.25">
      <c r="A486">
        <v>184</v>
      </c>
      <c r="B486">
        <f t="shared" si="14"/>
        <v>3.68</v>
      </c>
      <c r="C486">
        <f t="shared" si="15"/>
        <v>0.97539757159726048</v>
      </c>
    </row>
    <row r="487" spans="1:3" x14ac:dyDescent="0.25">
      <c r="A487">
        <v>185</v>
      </c>
      <c r="B487">
        <f t="shared" si="14"/>
        <v>3.7</v>
      </c>
      <c r="C487">
        <f t="shared" si="15"/>
        <v>0.9758729785823308</v>
      </c>
    </row>
    <row r="488" spans="1:3" x14ac:dyDescent="0.25">
      <c r="A488">
        <v>186</v>
      </c>
      <c r="B488">
        <f t="shared" si="14"/>
        <v>3.72</v>
      </c>
      <c r="C488">
        <f t="shared" si="15"/>
        <v>0.97633942184453881</v>
      </c>
    </row>
    <row r="489" spans="1:3" x14ac:dyDescent="0.25">
      <c r="A489">
        <v>187</v>
      </c>
      <c r="B489">
        <f t="shared" si="14"/>
        <v>3.74</v>
      </c>
      <c r="C489">
        <f t="shared" si="15"/>
        <v>0.97679706185435577</v>
      </c>
    </row>
    <row r="490" spans="1:3" x14ac:dyDescent="0.25">
      <c r="A490">
        <v>188</v>
      </c>
      <c r="B490">
        <f t="shared" si="14"/>
        <v>3.76</v>
      </c>
      <c r="C490">
        <f t="shared" si="15"/>
        <v>0.97724605653719587</v>
      </c>
    </row>
    <row r="491" spans="1:3" x14ac:dyDescent="0.25">
      <c r="A491">
        <v>189</v>
      </c>
      <c r="B491">
        <f t="shared" si="14"/>
        <v>3.78</v>
      </c>
      <c r="C491">
        <f t="shared" si="15"/>
        <v>0.97768656130096765</v>
      </c>
    </row>
    <row r="492" spans="1:3" x14ac:dyDescent="0.25">
      <c r="A492">
        <v>190</v>
      </c>
      <c r="B492">
        <f t="shared" si="14"/>
        <v>3.8</v>
      </c>
      <c r="C492">
        <f t="shared" si="15"/>
        <v>0.97811872906386943</v>
      </c>
    </row>
    <row r="493" spans="1:3" x14ac:dyDescent="0.25">
      <c r="A493">
        <v>191</v>
      </c>
      <c r="B493">
        <f t="shared" si="14"/>
        <v>3.82</v>
      </c>
      <c r="C493">
        <f t="shared" si="15"/>
        <v>0.97854271028239648</v>
      </c>
    </row>
    <row r="494" spans="1:3" x14ac:dyDescent="0.25">
      <c r="A494">
        <v>192</v>
      </c>
      <c r="B494">
        <f t="shared" si="14"/>
        <v>3.84</v>
      </c>
      <c r="C494">
        <f t="shared" si="15"/>
        <v>0.97895865297953166</v>
      </c>
    </row>
    <row r="495" spans="1:3" x14ac:dyDescent="0.25">
      <c r="A495">
        <v>193</v>
      </c>
      <c r="B495">
        <f t="shared" si="14"/>
        <v>3.86</v>
      </c>
      <c r="C495">
        <f t="shared" si="15"/>
        <v>0.97936670277309379</v>
      </c>
    </row>
    <row r="496" spans="1:3" x14ac:dyDescent="0.25">
      <c r="A496">
        <v>194</v>
      </c>
      <c r="B496">
        <f t="shared" si="14"/>
        <v>3.88</v>
      </c>
      <c r="C496">
        <f t="shared" si="15"/>
        <v>0.97976700290421459</v>
      </c>
    </row>
    <row r="497" spans="1:3" x14ac:dyDescent="0.25">
      <c r="A497">
        <v>195</v>
      </c>
      <c r="B497">
        <f t="shared" si="14"/>
        <v>3.9</v>
      </c>
      <c r="C497">
        <f t="shared" si="15"/>
        <v>0.98015969426592253</v>
      </c>
    </row>
    <row r="498" spans="1:3" x14ac:dyDescent="0.25">
      <c r="A498">
        <v>196</v>
      </c>
      <c r="B498">
        <f t="shared" si="14"/>
        <v>3.92</v>
      </c>
      <c r="C498">
        <f t="shared" si="15"/>
        <v>0.98054491543180688</v>
      </c>
    </row>
    <row r="499" spans="1:3" x14ac:dyDescent="0.25">
      <c r="A499">
        <v>197</v>
      </c>
      <c r="B499">
        <f t="shared" si="14"/>
        <v>3.94</v>
      </c>
      <c r="C499">
        <f t="shared" si="15"/>
        <v>0.98092280268474186</v>
      </c>
    </row>
    <row r="500" spans="1:3" x14ac:dyDescent="0.25">
      <c r="A500">
        <v>198</v>
      </c>
      <c r="B500">
        <f t="shared" si="14"/>
        <v>3.96</v>
      </c>
      <c r="C500">
        <f t="shared" si="15"/>
        <v>0.98129349004564548</v>
      </c>
    </row>
    <row r="501" spans="1:3" x14ac:dyDescent="0.25">
      <c r="A501">
        <v>199</v>
      </c>
      <c r="B501">
        <f t="shared" si="14"/>
        <v>3.98</v>
      </c>
      <c r="C501">
        <f t="shared" si="15"/>
        <v>0.98165710930225669</v>
      </c>
    </row>
    <row r="502" spans="1:3" x14ac:dyDescent="0.25">
      <c r="A502">
        <v>200</v>
      </c>
      <c r="B502">
        <f t="shared" si="14"/>
        <v>4</v>
      </c>
      <c r="C502">
        <f t="shared" si="15"/>
        <v>0.98201379003790845</v>
      </c>
    </row>
    <row r="503" spans="1:3" x14ac:dyDescent="0.25">
      <c r="A503">
        <v>201</v>
      </c>
      <c r="B503">
        <f t="shared" si="14"/>
        <v>4.0199999999999996</v>
      </c>
      <c r="C503">
        <f t="shared" si="15"/>
        <v>0.98236365966027728</v>
      </c>
    </row>
    <row r="504" spans="1:3" x14ac:dyDescent="0.25">
      <c r="A504">
        <v>202</v>
      </c>
      <c r="B504">
        <f t="shared" si="14"/>
        <v>4.04</v>
      </c>
      <c r="C504">
        <f t="shared" si="15"/>
        <v>0.98270684343009462</v>
      </c>
    </row>
    <row r="505" spans="1:3" x14ac:dyDescent="0.25">
      <c r="A505">
        <v>203</v>
      </c>
      <c r="B505">
        <f t="shared" si="14"/>
        <v>4.0599999999999996</v>
      </c>
      <c r="C505">
        <f t="shared" si="15"/>
        <v>0.98304346448979929</v>
      </c>
    </row>
    <row r="506" spans="1:3" x14ac:dyDescent="0.25">
      <c r="A506">
        <v>204</v>
      </c>
      <c r="B506">
        <f t="shared" si="14"/>
        <v>4.08</v>
      </c>
      <c r="C506">
        <f t="shared" si="15"/>
        <v>0.98337364389211834</v>
      </c>
    </row>
    <row r="507" spans="1:3" x14ac:dyDescent="0.25">
      <c r="A507">
        <v>205</v>
      </c>
      <c r="B507">
        <f t="shared" si="14"/>
        <v>4.0999999999999996</v>
      </c>
      <c r="C507">
        <f t="shared" si="15"/>
        <v>0.9836975006285591</v>
      </c>
    </row>
    <row r="508" spans="1:3" x14ac:dyDescent="0.25">
      <c r="A508">
        <v>206</v>
      </c>
      <c r="B508">
        <f t="shared" si="14"/>
        <v>4.12</v>
      </c>
      <c r="C508">
        <f t="shared" si="15"/>
        <v>0.9840151516577974</v>
      </c>
    </row>
    <row r="509" spans="1:3" x14ac:dyDescent="0.25">
      <c r="A509">
        <v>207</v>
      </c>
      <c r="B509">
        <f t="shared" si="14"/>
        <v>4.1399999999999997</v>
      </c>
      <c r="C509">
        <f t="shared" si="15"/>
        <v>0.98432671193395138</v>
      </c>
    </row>
    <row r="510" spans="1:3" x14ac:dyDescent="0.25">
      <c r="A510">
        <v>208</v>
      </c>
      <c r="B510">
        <f t="shared" si="14"/>
        <v>4.16</v>
      </c>
      <c r="C510">
        <f t="shared" si="15"/>
        <v>0.98463229443472444</v>
      </c>
    </row>
    <row r="511" spans="1:3" x14ac:dyDescent="0.25">
      <c r="A511">
        <v>209</v>
      </c>
      <c r="B511">
        <f t="shared" si="14"/>
        <v>4.18</v>
      </c>
      <c r="C511">
        <f t="shared" si="15"/>
        <v>0.98493201018940713</v>
      </c>
    </row>
    <row r="512" spans="1:3" x14ac:dyDescent="0.25">
      <c r="A512">
        <v>210</v>
      </c>
      <c r="B512">
        <f t="shared" si="14"/>
        <v>4.2</v>
      </c>
      <c r="C512">
        <f t="shared" si="15"/>
        <v>0.98522596830672693</v>
      </c>
    </row>
    <row r="513" spans="1:3" x14ac:dyDescent="0.25">
      <c r="A513">
        <v>211</v>
      </c>
      <c r="B513">
        <f t="shared" si="14"/>
        <v>4.22</v>
      </c>
      <c r="C513">
        <f t="shared" si="15"/>
        <v>0.98551427600253316</v>
      </c>
    </row>
    <row r="514" spans="1:3" x14ac:dyDescent="0.25">
      <c r="A514">
        <v>212</v>
      </c>
      <c r="B514">
        <f t="shared" ref="B514:B577" si="16">A514/50</f>
        <v>4.24</v>
      </c>
      <c r="C514">
        <f t="shared" ref="C514:C577" si="17">1/(1+EXP(-B514))</f>
        <v>0.98579703862730883</v>
      </c>
    </row>
    <row r="515" spans="1:3" x14ac:dyDescent="0.25">
      <c r="A515">
        <v>213</v>
      </c>
      <c r="B515">
        <f t="shared" si="16"/>
        <v>4.26</v>
      </c>
      <c r="C515">
        <f t="shared" si="17"/>
        <v>0.98607435969349955</v>
      </c>
    </row>
    <row r="516" spans="1:3" x14ac:dyDescent="0.25">
      <c r="A516">
        <v>214</v>
      </c>
      <c r="B516">
        <f t="shared" si="16"/>
        <v>4.28</v>
      </c>
      <c r="C516">
        <f t="shared" si="17"/>
        <v>0.98634634090264905</v>
      </c>
    </row>
    <row r="517" spans="1:3" x14ac:dyDescent="0.25">
      <c r="A517">
        <v>215</v>
      </c>
      <c r="B517">
        <f t="shared" si="16"/>
        <v>4.3</v>
      </c>
      <c r="C517">
        <f t="shared" si="17"/>
        <v>0.98661308217233512</v>
      </c>
    </row>
    <row r="518" spans="1:3" x14ac:dyDescent="0.25">
      <c r="A518">
        <v>216</v>
      </c>
      <c r="B518">
        <f t="shared" si="16"/>
        <v>4.32</v>
      </c>
      <c r="C518">
        <f t="shared" si="17"/>
        <v>0.98687468166289716</v>
      </c>
    </row>
    <row r="519" spans="1:3" x14ac:dyDescent="0.25">
      <c r="A519">
        <v>217</v>
      </c>
      <c r="B519">
        <f t="shared" si="16"/>
        <v>4.34</v>
      </c>
      <c r="C519">
        <f t="shared" si="17"/>
        <v>0.98713123580394757</v>
      </c>
    </row>
    <row r="520" spans="1:3" x14ac:dyDescent="0.25">
      <c r="A520">
        <v>218</v>
      </c>
      <c r="B520">
        <f t="shared" si="16"/>
        <v>4.3600000000000003</v>
      </c>
      <c r="C520">
        <f t="shared" si="17"/>
        <v>0.98738283932066129</v>
      </c>
    </row>
    <row r="521" spans="1:3" x14ac:dyDescent="0.25">
      <c r="A521">
        <v>219</v>
      </c>
      <c r="B521">
        <f t="shared" si="16"/>
        <v>4.38</v>
      </c>
      <c r="C521">
        <f t="shared" si="17"/>
        <v>0.98762958525983768</v>
      </c>
    </row>
    <row r="522" spans="1:3" x14ac:dyDescent="0.25">
      <c r="A522">
        <v>220</v>
      </c>
      <c r="B522">
        <f t="shared" si="16"/>
        <v>4.4000000000000004</v>
      </c>
      <c r="C522">
        <f t="shared" si="17"/>
        <v>0.98787156501572571</v>
      </c>
    </row>
    <row r="523" spans="1:3" x14ac:dyDescent="0.25">
      <c r="A523">
        <v>221</v>
      </c>
      <c r="B523">
        <f t="shared" si="16"/>
        <v>4.42</v>
      </c>
      <c r="C523">
        <f t="shared" si="17"/>
        <v>0.98810886835561296</v>
      </c>
    </row>
    <row r="524" spans="1:3" x14ac:dyDescent="0.25">
      <c r="A524">
        <v>222</v>
      </c>
      <c r="B524">
        <f t="shared" si="16"/>
        <v>4.4400000000000004</v>
      </c>
      <c r="C524">
        <f t="shared" si="17"/>
        <v>0.98834158344516698</v>
      </c>
    </row>
    <row r="525" spans="1:3" x14ac:dyDescent="0.25">
      <c r="A525">
        <v>223</v>
      </c>
      <c r="B525">
        <f t="shared" si="16"/>
        <v>4.46</v>
      </c>
      <c r="C525">
        <f t="shared" si="17"/>
        <v>0.98856979687352919</v>
      </c>
    </row>
    <row r="526" spans="1:3" x14ac:dyDescent="0.25">
      <c r="A526">
        <v>224</v>
      </c>
      <c r="B526">
        <f t="shared" si="16"/>
        <v>4.4800000000000004</v>
      </c>
      <c r="C526">
        <f t="shared" si="17"/>
        <v>0.98879359367815711</v>
      </c>
    </row>
    <row r="527" spans="1:3" x14ac:dyDescent="0.25">
      <c r="A527">
        <v>225</v>
      </c>
      <c r="B527">
        <f t="shared" si="16"/>
        <v>4.5</v>
      </c>
      <c r="C527">
        <f t="shared" si="17"/>
        <v>0.98901305736940681</v>
      </c>
    </row>
    <row r="528" spans="1:3" x14ac:dyDescent="0.25">
      <c r="A528">
        <v>226</v>
      </c>
      <c r="B528">
        <f t="shared" si="16"/>
        <v>4.5199999999999996</v>
      </c>
      <c r="C528">
        <f t="shared" si="17"/>
        <v>0.98922826995485846</v>
      </c>
    </row>
    <row r="529" spans="1:3" x14ac:dyDescent="0.25">
      <c r="A529">
        <v>227</v>
      </c>
      <c r="B529">
        <f t="shared" si="16"/>
        <v>4.54</v>
      </c>
      <c r="C529">
        <f t="shared" si="17"/>
        <v>0.98943931196337676</v>
      </c>
    </row>
    <row r="530" spans="1:3" x14ac:dyDescent="0.25">
      <c r="A530">
        <v>228</v>
      </c>
      <c r="B530">
        <f t="shared" si="16"/>
        <v>4.5599999999999996</v>
      </c>
      <c r="C530">
        <f t="shared" si="17"/>
        <v>0.9896462624689083</v>
      </c>
    </row>
    <row r="531" spans="1:3" x14ac:dyDescent="0.25">
      <c r="A531">
        <v>229</v>
      </c>
      <c r="B531">
        <f t="shared" si="16"/>
        <v>4.58</v>
      </c>
      <c r="C531">
        <f t="shared" si="17"/>
        <v>0.98984919911400737</v>
      </c>
    </row>
    <row r="532" spans="1:3" x14ac:dyDescent="0.25">
      <c r="A532">
        <v>230</v>
      </c>
      <c r="B532">
        <f t="shared" si="16"/>
        <v>4.5999999999999996</v>
      </c>
      <c r="C532">
        <f t="shared" si="17"/>
        <v>0.99004819813309575</v>
      </c>
    </row>
    <row r="533" spans="1:3" x14ac:dyDescent="0.25">
      <c r="A533">
        <v>231</v>
      </c>
      <c r="B533">
        <f t="shared" si="16"/>
        <v>4.62</v>
      </c>
      <c r="C533">
        <f t="shared" si="17"/>
        <v>0.99024333437544876</v>
      </c>
    </row>
    <row r="534" spans="1:3" x14ac:dyDescent="0.25">
      <c r="A534">
        <v>232</v>
      </c>
      <c r="B534">
        <f t="shared" si="16"/>
        <v>4.6399999999999997</v>
      </c>
      <c r="C534">
        <f t="shared" si="17"/>
        <v>0.99043468132790835</v>
      </c>
    </row>
    <row r="535" spans="1:3" x14ac:dyDescent="0.25">
      <c r="A535">
        <v>233</v>
      </c>
      <c r="B535">
        <f t="shared" si="16"/>
        <v>4.66</v>
      </c>
      <c r="C535">
        <f t="shared" si="17"/>
        <v>0.99062231113732324</v>
      </c>
    </row>
    <row r="536" spans="1:3" x14ac:dyDescent="0.25">
      <c r="A536">
        <v>234</v>
      </c>
      <c r="B536">
        <f t="shared" si="16"/>
        <v>4.68</v>
      </c>
      <c r="C536">
        <f t="shared" si="17"/>
        <v>0.99080629463271197</v>
      </c>
    </row>
    <row r="537" spans="1:3" x14ac:dyDescent="0.25">
      <c r="A537">
        <v>235</v>
      </c>
      <c r="B537">
        <f t="shared" si="16"/>
        <v>4.7</v>
      </c>
      <c r="C537">
        <f t="shared" si="17"/>
        <v>0.99098670134715205</v>
      </c>
    </row>
    <row r="538" spans="1:3" x14ac:dyDescent="0.25">
      <c r="A538">
        <v>236</v>
      </c>
      <c r="B538">
        <f t="shared" si="16"/>
        <v>4.72</v>
      </c>
      <c r="C538">
        <f t="shared" si="17"/>
        <v>0.99116359953939226</v>
      </c>
    </row>
    <row r="539" spans="1:3" x14ac:dyDescent="0.25">
      <c r="A539">
        <v>237</v>
      </c>
      <c r="B539">
        <f t="shared" si="16"/>
        <v>4.74</v>
      </c>
      <c r="C539">
        <f t="shared" si="17"/>
        <v>0.99133705621518686</v>
      </c>
    </row>
    <row r="540" spans="1:3" x14ac:dyDescent="0.25">
      <c r="A540">
        <v>238</v>
      </c>
      <c r="B540">
        <f t="shared" si="16"/>
        <v>4.76</v>
      </c>
      <c r="C540">
        <f t="shared" si="17"/>
        <v>0.9915071371483557</v>
      </c>
    </row>
    <row r="541" spans="1:3" x14ac:dyDescent="0.25">
      <c r="A541">
        <v>239</v>
      </c>
      <c r="B541">
        <f t="shared" si="16"/>
        <v>4.78</v>
      </c>
      <c r="C541">
        <f t="shared" si="17"/>
        <v>0.99167390690156609</v>
      </c>
    </row>
    <row r="542" spans="1:3" x14ac:dyDescent="0.25">
      <c r="A542">
        <v>240</v>
      </c>
      <c r="B542">
        <f t="shared" si="16"/>
        <v>4.8</v>
      </c>
      <c r="C542">
        <f t="shared" si="17"/>
        <v>0.99183742884684012</v>
      </c>
    </row>
    <row r="543" spans="1:3" x14ac:dyDescent="0.25">
      <c r="A543">
        <v>241</v>
      </c>
      <c r="B543">
        <f t="shared" si="16"/>
        <v>4.82</v>
      </c>
      <c r="C543">
        <f t="shared" si="17"/>
        <v>0.99199776518578375</v>
      </c>
    </row>
    <row r="544" spans="1:3" x14ac:dyDescent="0.25">
      <c r="A544">
        <v>242</v>
      </c>
      <c r="B544">
        <f t="shared" si="16"/>
        <v>4.84</v>
      </c>
      <c r="C544">
        <f t="shared" si="17"/>
        <v>0.99215497696954424</v>
      </c>
    </row>
    <row r="545" spans="1:3" x14ac:dyDescent="0.25">
      <c r="A545">
        <v>243</v>
      </c>
      <c r="B545">
        <f t="shared" si="16"/>
        <v>4.8600000000000003</v>
      </c>
      <c r="C545">
        <f t="shared" si="17"/>
        <v>0.9923091241184917</v>
      </c>
    </row>
    <row r="546" spans="1:3" x14ac:dyDescent="0.25">
      <c r="A546">
        <v>244</v>
      </c>
      <c r="B546">
        <f t="shared" si="16"/>
        <v>4.88</v>
      </c>
      <c r="C546">
        <f t="shared" si="17"/>
        <v>0.99246026544162658</v>
      </c>
    </row>
    <row r="547" spans="1:3" x14ac:dyDescent="0.25">
      <c r="A547">
        <v>245</v>
      </c>
      <c r="B547">
        <f t="shared" si="16"/>
        <v>4.9000000000000004</v>
      </c>
      <c r="C547">
        <f t="shared" si="17"/>
        <v>0.99260845865571812</v>
      </c>
    </row>
    <row r="548" spans="1:3" x14ac:dyDescent="0.25">
      <c r="A548">
        <v>246</v>
      </c>
      <c r="B548">
        <f t="shared" si="16"/>
        <v>4.92</v>
      </c>
      <c r="C548">
        <f t="shared" si="17"/>
        <v>0.99275376040416852</v>
      </c>
    </row>
    <row r="549" spans="1:3" x14ac:dyDescent="0.25">
      <c r="A549">
        <v>247</v>
      </c>
      <c r="B549">
        <f t="shared" si="16"/>
        <v>4.9400000000000004</v>
      </c>
      <c r="C549">
        <f t="shared" si="17"/>
        <v>0.99289622627561136</v>
      </c>
    </row>
    <row r="550" spans="1:3" x14ac:dyDescent="0.25">
      <c r="A550">
        <v>248</v>
      </c>
      <c r="B550">
        <f t="shared" si="16"/>
        <v>4.96</v>
      </c>
      <c r="C550">
        <f t="shared" si="17"/>
        <v>0.99303591082223786</v>
      </c>
    </row>
    <row r="551" spans="1:3" x14ac:dyDescent="0.25">
      <c r="A551">
        <v>249</v>
      </c>
      <c r="B551">
        <f t="shared" si="16"/>
        <v>4.9800000000000004</v>
      </c>
      <c r="C551">
        <f t="shared" si="17"/>
        <v>0.99317286757786172</v>
      </c>
    </row>
    <row r="552" spans="1:3" x14ac:dyDescent="0.25">
      <c r="A552">
        <v>250</v>
      </c>
      <c r="B552">
        <f t="shared" si="16"/>
        <v>5</v>
      </c>
      <c r="C552">
        <f t="shared" si="17"/>
        <v>0.99330714907571527</v>
      </c>
    </row>
    <row r="553" spans="1:3" x14ac:dyDescent="0.25">
      <c r="A553">
        <v>251</v>
      </c>
      <c r="B553">
        <f t="shared" si="16"/>
        <v>5.0199999999999996</v>
      </c>
      <c r="C553">
        <f t="shared" si="17"/>
        <v>0.99343880686598374</v>
      </c>
    </row>
    <row r="554" spans="1:3" x14ac:dyDescent="0.25">
      <c r="A554">
        <v>252</v>
      </c>
      <c r="B554">
        <f t="shared" si="16"/>
        <v>5.04</v>
      </c>
      <c r="C554">
        <f t="shared" si="17"/>
        <v>0.99356789153308123</v>
      </c>
    </row>
    <row r="555" spans="1:3" x14ac:dyDescent="0.25">
      <c r="A555">
        <v>253</v>
      </c>
      <c r="B555">
        <f t="shared" si="16"/>
        <v>5.0599999999999996</v>
      </c>
      <c r="C555">
        <f t="shared" si="17"/>
        <v>0.9936944527126641</v>
      </c>
    </row>
    <row r="556" spans="1:3" x14ac:dyDescent="0.25">
      <c r="A556">
        <v>254</v>
      </c>
      <c r="B556">
        <f t="shared" si="16"/>
        <v>5.08</v>
      </c>
      <c r="C556">
        <f t="shared" si="17"/>
        <v>0.99381853910838891</v>
      </c>
    </row>
    <row r="557" spans="1:3" x14ac:dyDescent="0.25">
      <c r="A557">
        <v>255</v>
      </c>
      <c r="B557">
        <f t="shared" si="16"/>
        <v>5.0999999999999996</v>
      </c>
      <c r="C557">
        <f t="shared" si="17"/>
        <v>0.99394019850841575</v>
      </c>
    </row>
    <row r="558" spans="1:3" x14ac:dyDescent="0.25">
      <c r="A558">
        <v>256</v>
      </c>
      <c r="B558">
        <f t="shared" si="16"/>
        <v>5.12</v>
      </c>
      <c r="C558">
        <f t="shared" si="17"/>
        <v>0.99405947780165971</v>
      </c>
    </row>
    <row r="559" spans="1:3" x14ac:dyDescent="0.25">
      <c r="A559">
        <v>257</v>
      </c>
      <c r="B559">
        <f t="shared" si="16"/>
        <v>5.14</v>
      </c>
      <c r="C559">
        <f t="shared" si="17"/>
        <v>0.9941764229937885</v>
      </c>
    </row>
    <row r="560" spans="1:3" x14ac:dyDescent="0.25">
      <c r="A560">
        <v>258</v>
      </c>
      <c r="B560">
        <f t="shared" si="16"/>
        <v>5.16</v>
      </c>
      <c r="C560">
        <f t="shared" si="17"/>
        <v>0.99429107922297655</v>
      </c>
    </row>
    <row r="561" spans="1:3" x14ac:dyDescent="0.25">
      <c r="A561">
        <v>259</v>
      </c>
      <c r="B561">
        <f t="shared" si="16"/>
        <v>5.18</v>
      </c>
      <c r="C561">
        <f t="shared" si="17"/>
        <v>0.99440349077541013</v>
      </c>
    </row>
    <row r="562" spans="1:3" x14ac:dyDescent="0.25">
      <c r="A562">
        <v>260</v>
      </c>
      <c r="B562">
        <f t="shared" si="16"/>
        <v>5.2</v>
      </c>
      <c r="C562">
        <f t="shared" si="17"/>
        <v>0.99451370110054949</v>
      </c>
    </row>
    <row r="563" spans="1:3" x14ac:dyDescent="0.25">
      <c r="A563">
        <v>261</v>
      </c>
      <c r="B563">
        <f t="shared" si="16"/>
        <v>5.22</v>
      </c>
      <c r="C563">
        <f t="shared" si="17"/>
        <v>0.9946217528261514</v>
      </c>
    </row>
    <row r="564" spans="1:3" x14ac:dyDescent="0.25">
      <c r="A564">
        <v>262</v>
      </c>
      <c r="B564">
        <f t="shared" si="16"/>
        <v>5.24</v>
      </c>
      <c r="C564">
        <f t="shared" si="17"/>
        <v>0.99472768777305132</v>
      </c>
    </row>
    <row r="565" spans="1:3" x14ac:dyDescent="0.25">
      <c r="A565">
        <v>263</v>
      </c>
      <c r="B565">
        <f t="shared" si="16"/>
        <v>5.26</v>
      </c>
      <c r="C565">
        <f t="shared" si="17"/>
        <v>0.99483154696971143</v>
      </c>
    </row>
    <row r="566" spans="1:3" x14ac:dyDescent="0.25">
      <c r="A566">
        <v>264</v>
      </c>
      <c r="B566">
        <f t="shared" si="16"/>
        <v>5.28</v>
      </c>
      <c r="C566">
        <f t="shared" si="17"/>
        <v>0.99493337066653376</v>
      </c>
    </row>
    <row r="567" spans="1:3" x14ac:dyDescent="0.25">
      <c r="A567">
        <v>265</v>
      </c>
      <c r="B567">
        <f t="shared" si="16"/>
        <v>5.3</v>
      </c>
      <c r="C567">
        <f t="shared" si="17"/>
        <v>0.99503319834994297</v>
      </c>
    </row>
    <row r="568" spans="1:3" x14ac:dyDescent="0.25">
      <c r="A568">
        <v>266</v>
      </c>
      <c r="B568">
        <f t="shared" si="16"/>
        <v>5.32</v>
      </c>
      <c r="C568">
        <f t="shared" si="17"/>
        <v>0.99513106875624135</v>
      </c>
    </row>
    <row r="569" spans="1:3" x14ac:dyDescent="0.25">
      <c r="A569">
        <v>267</v>
      </c>
      <c r="B569">
        <f t="shared" si="16"/>
        <v>5.34</v>
      </c>
      <c r="C569">
        <f t="shared" si="17"/>
        <v>0.99522701988523676</v>
      </c>
    </row>
    <row r="570" spans="1:3" x14ac:dyDescent="0.25">
      <c r="A570">
        <v>268</v>
      </c>
      <c r="B570">
        <f t="shared" si="16"/>
        <v>5.36</v>
      </c>
      <c r="C570">
        <f t="shared" si="17"/>
        <v>0.99532108901364924</v>
      </c>
    </row>
    <row r="571" spans="1:3" x14ac:dyDescent="0.25">
      <c r="A571">
        <v>269</v>
      </c>
      <c r="B571">
        <f t="shared" si="16"/>
        <v>5.38</v>
      </c>
      <c r="C571">
        <f t="shared" si="17"/>
        <v>0.99541331270829592</v>
      </c>
    </row>
    <row r="572" spans="1:3" x14ac:dyDescent="0.25">
      <c r="A572">
        <v>270</v>
      </c>
      <c r="B572">
        <f t="shared" si="16"/>
        <v>5.4</v>
      </c>
      <c r="C572">
        <f t="shared" si="17"/>
        <v>0.99550372683905886</v>
      </c>
    </row>
    <row r="573" spans="1:3" x14ac:dyDescent="0.25">
      <c r="A573">
        <v>271</v>
      </c>
      <c r="B573">
        <f t="shared" si="16"/>
        <v>5.42</v>
      </c>
      <c r="C573">
        <f t="shared" si="17"/>
        <v>0.99559236659163708</v>
      </c>
    </row>
    <row r="574" spans="1:3" x14ac:dyDescent="0.25">
      <c r="A574">
        <v>272</v>
      </c>
      <c r="B574">
        <f t="shared" si="16"/>
        <v>5.44</v>
      </c>
      <c r="C574">
        <f t="shared" si="17"/>
        <v>0.99567926648008809</v>
      </c>
    </row>
    <row r="575" spans="1:3" x14ac:dyDescent="0.25">
      <c r="A575">
        <v>273</v>
      </c>
      <c r="B575">
        <f t="shared" si="16"/>
        <v>5.46</v>
      </c>
      <c r="C575">
        <f t="shared" si="17"/>
        <v>0.99576446035915656</v>
      </c>
    </row>
    <row r="576" spans="1:3" x14ac:dyDescent="0.25">
      <c r="A576">
        <v>274</v>
      </c>
      <c r="B576">
        <f t="shared" si="16"/>
        <v>5.48</v>
      </c>
      <c r="C576">
        <f t="shared" si="17"/>
        <v>0.9958479814363993</v>
      </c>
    </row>
    <row r="577" spans="1:3" x14ac:dyDescent="0.25">
      <c r="A577">
        <v>275</v>
      </c>
      <c r="B577">
        <f t="shared" si="16"/>
        <v>5.5</v>
      </c>
      <c r="C577">
        <f t="shared" si="17"/>
        <v>0.99592986228410396</v>
      </c>
    </row>
    <row r="578" spans="1:3" x14ac:dyDescent="0.25">
      <c r="A578">
        <v>276</v>
      </c>
      <c r="B578">
        <f t="shared" ref="B578:B641" si="18">A578/50</f>
        <v>5.52</v>
      </c>
      <c r="C578">
        <f t="shared" ref="C578:C641" si="19">1/(1+EXP(-B578))</f>
        <v>0.99601013485100598</v>
      </c>
    </row>
    <row r="579" spans="1:3" x14ac:dyDescent="0.25">
      <c r="A579">
        <v>277</v>
      </c>
      <c r="B579">
        <f t="shared" si="18"/>
        <v>5.54</v>
      </c>
      <c r="C579">
        <f t="shared" si="19"/>
        <v>0.99608883047380825</v>
      </c>
    </row>
    <row r="580" spans="1:3" x14ac:dyDescent="0.25">
      <c r="A580">
        <v>278</v>
      </c>
      <c r="B580">
        <f t="shared" si="18"/>
        <v>5.56</v>
      </c>
      <c r="C580">
        <f t="shared" si="19"/>
        <v>0.99616597988850264</v>
      </c>
    </row>
    <row r="581" spans="1:3" x14ac:dyDescent="0.25">
      <c r="A581">
        <v>279</v>
      </c>
      <c r="B581">
        <f t="shared" si="18"/>
        <v>5.58</v>
      </c>
      <c r="C581">
        <f t="shared" si="19"/>
        <v>0.99624161324149929</v>
      </c>
    </row>
    <row r="582" spans="1:3" x14ac:dyDescent="0.25">
      <c r="A582">
        <v>280</v>
      </c>
      <c r="B582">
        <f t="shared" si="18"/>
        <v>5.6</v>
      </c>
      <c r="C582">
        <f t="shared" si="19"/>
        <v>0.99631576010056411</v>
      </c>
    </row>
    <row r="583" spans="1:3" x14ac:dyDescent="0.25">
      <c r="A583">
        <v>281</v>
      </c>
      <c r="B583">
        <f t="shared" si="18"/>
        <v>5.62</v>
      </c>
      <c r="C583">
        <f t="shared" si="19"/>
        <v>0.99638844946556848</v>
      </c>
    </row>
    <row r="584" spans="1:3" x14ac:dyDescent="0.25">
      <c r="A584">
        <v>282</v>
      </c>
      <c r="B584">
        <f t="shared" si="18"/>
        <v>5.64</v>
      </c>
      <c r="C584">
        <f t="shared" si="19"/>
        <v>0.99645970977905352</v>
      </c>
    </row>
    <row r="585" spans="1:3" x14ac:dyDescent="0.25">
      <c r="A585">
        <v>283</v>
      </c>
      <c r="B585">
        <f t="shared" si="18"/>
        <v>5.66</v>
      </c>
      <c r="C585">
        <f t="shared" si="19"/>
        <v>0.9965295689366106</v>
      </c>
    </row>
    <row r="586" spans="1:3" x14ac:dyDescent="0.25">
      <c r="A586">
        <v>284</v>
      </c>
      <c r="B586">
        <f t="shared" si="18"/>
        <v>5.68</v>
      </c>
      <c r="C586">
        <f t="shared" si="19"/>
        <v>0.9965980542970827</v>
      </c>
    </row>
    <row r="587" spans="1:3" x14ac:dyDescent="0.25">
      <c r="A587">
        <v>285</v>
      </c>
      <c r="B587">
        <f t="shared" si="18"/>
        <v>5.7</v>
      </c>
      <c r="C587">
        <f t="shared" si="19"/>
        <v>0.99666519269258669</v>
      </c>
    </row>
    <row r="588" spans="1:3" x14ac:dyDescent="0.25">
      <c r="A588">
        <v>286</v>
      </c>
      <c r="B588">
        <f t="shared" si="18"/>
        <v>5.72</v>
      </c>
      <c r="C588">
        <f t="shared" si="19"/>
        <v>0.99673101043836143</v>
      </c>
    </row>
    <row r="589" spans="1:3" x14ac:dyDescent="0.25">
      <c r="A589">
        <v>287</v>
      </c>
      <c r="B589">
        <f t="shared" si="18"/>
        <v>5.74</v>
      </c>
      <c r="C589">
        <f t="shared" si="19"/>
        <v>0.99679553334244297</v>
      </c>
    </row>
    <row r="590" spans="1:3" x14ac:dyDescent="0.25">
      <c r="A590">
        <v>288</v>
      </c>
      <c r="B590">
        <f t="shared" si="18"/>
        <v>5.76</v>
      </c>
      <c r="C590">
        <f t="shared" si="19"/>
        <v>0.99685878671517059</v>
      </c>
    </row>
    <row r="591" spans="1:3" x14ac:dyDescent="0.25">
      <c r="A591">
        <v>289</v>
      </c>
      <c r="B591">
        <f t="shared" si="18"/>
        <v>5.78</v>
      </c>
      <c r="C591">
        <f t="shared" si="19"/>
        <v>0.99692079537852263</v>
      </c>
    </row>
    <row r="592" spans="1:3" x14ac:dyDescent="0.25">
      <c r="A592">
        <v>290</v>
      </c>
      <c r="B592">
        <f t="shared" si="18"/>
        <v>5.8</v>
      </c>
      <c r="C592">
        <f t="shared" si="19"/>
        <v>0.99698158367529166</v>
      </c>
    </row>
    <row r="593" spans="1:3" x14ac:dyDescent="0.25">
      <c r="A593">
        <v>291</v>
      </c>
      <c r="B593">
        <f t="shared" si="18"/>
        <v>5.82</v>
      </c>
      <c r="C593">
        <f t="shared" si="19"/>
        <v>0.99704117547809279</v>
      </c>
    </row>
    <row r="594" spans="1:3" x14ac:dyDescent="0.25">
      <c r="A594">
        <v>292</v>
      </c>
      <c r="B594">
        <f t="shared" si="18"/>
        <v>5.84</v>
      </c>
      <c r="C594">
        <f t="shared" si="19"/>
        <v>0.99709959419821581</v>
      </c>
    </row>
    <row r="595" spans="1:3" x14ac:dyDescent="0.25">
      <c r="A595">
        <v>293</v>
      </c>
      <c r="B595">
        <f t="shared" si="18"/>
        <v>5.86</v>
      </c>
      <c r="C595">
        <f t="shared" si="19"/>
        <v>0.99715686279431714</v>
      </c>
    </row>
    <row r="596" spans="1:3" x14ac:dyDescent="0.25">
      <c r="A596">
        <v>294</v>
      </c>
      <c r="B596">
        <f t="shared" si="18"/>
        <v>5.88</v>
      </c>
      <c r="C596">
        <f t="shared" si="19"/>
        <v>0.99721300378095779</v>
      </c>
    </row>
    <row r="597" spans="1:3" x14ac:dyDescent="0.25">
      <c r="A597">
        <v>295</v>
      </c>
      <c r="B597">
        <f t="shared" si="18"/>
        <v>5.9</v>
      </c>
      <c r="C597">
        <f t="shared" si="19"/>
        <v>0.99726803923698903</v>
      </c>
    </row>
    <row r="598" spans="1:3" x14ac:dyDescent="0.25">
      <c r="A598">
        <v>296</v>
      </c>
      <c r="B598">
        <f t="shared" si="18"/>
        <v>5.92</v>
      </c>
      <c r="C598">
        <f t="shared" si="19"/>
        <v>0.99732199081378703</v>
      </c>
    </row>
    <row r="599" spans="1:3" x14ac:dyDescent="0.25">
      <c r="A599">
        <v>297</v>
      </c>
      <c r="B599">
        <f t="shared" si="18"/>
        <v>5.94</v>
      </c>
      <c r="C599">
        <f t="shared" si="19"/>
        <v>0.99737487974333983</v>
      </c>
    </row>
    <row r="600" spans="1:3" x14ac:dyDescent="0.25">
      <c r="A600">
        <v>298</v>
      </c>
      <c r="B600">
        <f t="shared" si="18"/>
        <v>5.96</v>
      </c>
      <c r="C600">
        <f t="shared" si="19"/>
        <v>0.99742672684618972</v>
      </c>
    </row>
    <row r="601" spans="1:3" x14ac:dyDescent="0.25">
      <c r="A601">
        <v>299</v>
      </c>
      <c r="B601">
        <f t="shared" si="18"/>
        <v>5.98</v>
      </c>
      <c r="C601">
        <f t="shared" si="19"/>
        <v>0.99747755253923043</v>
      </c>
    </row>
    <row r="602" spans="1:3" x14ac:dyDescent="0.25">
      <c r="A602">
        <v>300</v>
      </c>
      <c r="B602">
        <f t="shared" si="18"/>
        <v>6</v>
      </c>
      <c r="C602">
        <f t="shared" si="19"/>
        <v>0.99752737684336534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53"/>
  <sheetViews>
    <sheetView topLeftCell="B1" zoomScale="160" zoomScaleNormal="160" workbookViewId="0">
      <selection activeCell="F3" sqref="F3"/>
    </sheetView>
  </sheetViews>
  <sheetFormatPr defaultRowHeight="13.2" x14ac:dyDescent="0.25"/>
  <cols>
    <col min="1" max="1" width="8.6640625" style="2" hidden="1" customWidth="1"/>
    <col min="2" max="2" width="9.21875" style="2" customWidth="1"/>
    <col min="3" max="3" width="13.33203125" style="2" customWidth="1"/>
    <col min="4" max="4" width="11.5546875" style="2"/>
    <col min="5" max="5" width="21.21875" style="2" customWidth="1"/>
    <col min="6" max="6" width="17.6640625" style="2" customWidth="1"/>
    <col min="7" max="7" width="37.44140625" style="2" customWidth="1"/>
    <col min="8" max="8" width="18.21875" style="2" customWidth="1"/>
    <col min="9" max="1025" width="11.5546875" style="2"/>
  </cols>
  <sheetData>
    <row r="1" spans="1:10" x14ac:dyDescent="0.25">
      <c r="A1" s="2" t="s">
        <v>0</v>
      </c>
      <c r="B1" s="2" t="s">
        <v>1</v>
      </c>
      <c r="C1" s="2" t="s">
        <v>2</v>
      </c>
    </row>
    <row r="2" spans="1:10" x14ac:dyDescent="0.25">
      <c r="A2" s="3">
        <v>2</v>
      </c>
      <c r="B2" s="3">
        <v>1</v>
      </c>
      <c r="C2" s="3">
        <v>0.55966103</v>
      </c>
    </row>
    <row r="3" spans="1:10" x14ac:dyDescent="0.25">
      <c r="A3" s="3">
        <v>5</v>
      </c>
      <c r="B3" s="3">
        <v>1</v>
      </c>
      <c r="C3" s="3">
        <v>0.38202619999999998</v>
      </c>
      <c r="E3" s="2" t="s">
        <v>52</v>
      </c>
      <c r="F3" s="2">
        <v>0.5</v>
      </c>
    </row>
    <row r="4" spans="1:10" x14ac:dyDescent="0.25">
      <c r="A4" s="3">
        <v>12</v>
      </c>
      <c r="B4" s="3">
        <v>1</v>
      </c>
      <c r="C4" s="3">
        <v>0.36763572999999999</v>
      </c>
      <c r="E4" s="2" t="s">
        <v>5</v>
      </c>
      <c r="F4" s="2">
        <f>COUNTIFS($C$2:$C$553, "&gt;="&amp;$F$3, $B$2:$B$553, "1")</f>
        <v>159</v>
      </c>
      <c r="G4" s="2" t="s">
        <v>53</v>
      </c>
    </row>
    <row r="5" spans="1:10" x14ac:dyDescent="0.25">
      <c r="A5" s="3">
        <v>14</v>
      </c>
      <c r="B5" s="3">
        <v>1</v>
      </c>
      <c r="C5" s="3">
        <v>0.69536679999999995</v>
      </c>
      <c r="E5" s="2" t="s">
        <v>6</v>
      </c>
      <c r="F5" s="2">
        <f>COUNTIFS($C$2:$C$553, "&lt;"&amp;$F$3, $B$2:$B$553, "0")</f>
        <v>232</v>
      </c>
      <c r="G5" s="2" t="s">
        <v>54</v>
      </c>
    </row>
    <row r="6" spans="1:10" x14ac:dyDescent="0.25">
      <c r="A6" s="3">
        <v>15</v>
      </c>
      <c r="B6" s="3">
        <v>0</v>
      </c>
      <c r="C6" s="3">
        <v>0.24979409999999999</v>
      </c>
      <c r="E6" s="2" t="s">
        <v>7</v>
      </c>
      <c r="F6" s="2">
        <f>COUNTIFS($C$2:$C$553, "&gt;="&amp;$F$3, $B$2:$B$553, "0")</f>
        <v>60</v>
      </c>
      <c r="G6" s="2" t="s">
        <v>55</v>
      </c>
    </row>
    <row r="7" spans="1:10" x14ac:dyDescent="0.25">
      <c r="A7" s="3">
        <v>18</v>
      </c>
      <c r="B7" s="3">
        <v>0</v>
      </c>
      <c r="C7" s="3">
        <v>0.24194383999999999</v>
      </c>
      <c r="E7" s="2" t="s">
        <v>8</v>
      </c>
      <c r="F7" s="2">
        <f>COUNTIFS($C$2:$C$553, "&lt;="&amp;$F$3, $B$2:$B$553, "1")</f>
        <v>101</v>
      </c>
      <c r="G7" s="2" t="s">
        <v>56</v>
      </c>
    </row>
    <row r="8" spans="1:10" x14ac:dyDescent="0.25">
      <c r="A8" s="3">
        <v>21</v>
      </c>
      <c r="B8" s="3">
        <v>0</v>
      </c>
      <c r="C8" s="3">
        <v>0.10117051000000001</v>
      </c>
      <c r="E8" s="4" t="s">
        <v>4</v>
      </c>
      <c r="F8" s="4">
        <f>(F4+F5)/(F4+F5+F6+F7)</f>
        <v>0.70833333333333337</v>
      </c>
      <c r="G8" s="2" t="s">
        <v>23</v>
      </c>
      <c r="H8" s="2" t="s">
        <v>22</v>
      </c>
      <c r="I8"/>
      <c r="J8"/>
    </row>
    <row r="9" spans="1:10" x14ac:dyDescent="0.25">
      <c r="A9" s="3">
        <v>24</v>
      </c>
      <c r="B9" s="3">
        <v>1</v>
      </c>
      <c r="C9" s="3">
        <v>0.65947860000000003</v>
      </c>
      <c r="G9"/>
    </row>
    <row r="10" spans="1:10" x14ac:dyDescent="0.25">
      <c r="A10" s="3">
        <v>25</v>
      </c>
      <c r="B10" s="3">
        <v>1</v>
      </c>
      <c r="C10" s="3">
        <v>0.9678909</v>
      </c>
      <c r="E10" s="5"/>
      <c r="F10" s="5"/>
      <c r="G10" s="1" t="s">
        <v>24</v>
      </c>
      <c r="H10" s="1"/>
    </row>
    <row r="11" spans="1:10" x14ac:dyDescent="0.25">
      <c r="A11" s="3">
        <v>29</v>
      </c>
      <c r="B11" s="3">
        <v>0</v>
      </c>
      <c r="C11" s="3">
        <v>0.1963155</v>
      </c>
      <c r="E11" s="5"/>
      <c r="F11" s="6"/>
      <c r="G11" s="7" t="s">
        <v>25</v>
      </c>
      <c r="H11" s="7" t="s">
        <v>26</v>
      </c>
    </row>
    <row r="12" spans="1:10" x14ac:dyDescent="0.25">
      <c r="A12" s="3">
        <v>35</v>
      </c>
      <c r="B12" s="3">
        <v>1</v>
      </c>
      <c r="C12" s="3">
        <v>0.68582904</v>
      </c>
      <c r="E12" s="1" t="s">
        <v>27</v>
      </c>
      <c r="F12" s="7" t="s">
        <v>28</v>
      </c>
      <c r="G12" s="8" t="str">
        <f>F4 &amp; " (TP)"</f>
        <v>159 (TP)</v>
      </c>
      <c r="H12" s="9" t="str">
        <f>F6 &amp; " (FP) - Type I Error"</f>
        <v>60 (FP) - Type I Error</v>
      </c>
    </row>
    <row r="13" spans="1:10" x14ac:dyDescent="0.25">
      <c r="A13" s="3">
        <v>36</v>
      </c>
      <c r="B13" s="3">
        <v>1</v>
      </c>
      <c r="C13" s="3">
        <v>0.69532095999999999</v>
      </c>
      <c r="E13" s="1"/>
      <c r="F13" s="7" t="s">
        <v>29</v>
      </c>
      <c r="G13" s="9" t="str">
        <f>F7 &amp; " (FN) - Type II Error"</f>
        <v>101 (FN) - Type II Error</v>
      </c>
      <c r="H13" s="9" t="str">
        <f>F5&amp;" (TN)"</f>
        <v>232 (TN)</v>
      </c>
    </row>
    <row r="14" spans="1:10" x14ac:dyDescent="0.25">
      <c r="A14" s="3">
        <v>39</v>
      </c>
      <c r="B14" s="3">
        <v>0</v>
      </c>
      <c r="C14" s="3">
        <v>0.36031940000000001</v>
      </c>
    </row>
    <row r="15" spans="1:10" x14ac:dyDescent="0.25">
      <c r="A15" s="3">
        <v>41</v>
      </c>
      <c r="B15" s="3">
        <v>1</v>
      </c>
      <c r="C15" s="3">
        <v>0.84455360000000002</v>
      </c>
    </row>
    <row r="16" spans="1:10" x14ac:dyDescent="0.25">
      <c r="A16" s="3">
        <v>44</v>
      </c>
      <c r="B16" s="3">
        <v>1</v>
      </c>
      <c r="C16" s="3">
        <v>0.47630602</v>
      </c>
      <c r="E16" s="2" t="s">
        <v>30</v>
      </c>
      <c r="F16" s="2">
        <f>F4/(F4+F7)</f>
        <v>0.61153846153846159</v>
      </c>
      <c r="G16" s="2" t="s">
        <v>32</v>
      </c>
      <c r="H16" s="2" t="s">
        <v>31</v>
      </c>
      <c r="I16"/>
    </row>
    <row r="17" spans="1:9" x14ac:dyDescent="0.25">
      <c r="A17" s="3">
        <v>45</v>
      </c>
      <c r="B17" s="3">
        <v>1</v>
      </c>
      <c r="C17" s="3">
        <v>0.87992906999999998</v>
      </c>
      <c r="E17" s="2" t="s">
        <v>33</v>
      </c>
      <c r="F17" s="2">
        <f>F5/(F5+F6)</f>
        <v>0.79452054794520544</v>
      </c>
      <c r="G17" s="2" t="s">
        <v>35</v>
      </c>
      <c r="H17" s="10" t="s">
        <v>34</v>
      </c>
      <c r="I17"/>
    </row>
    <row r="18" spans="1:9" x14ac:dyDescent="0.25">
      <c r="A18" s="3">
        <v>48</v>
      </c>
      <c r="B18" s="3">
        <v>1</v>
      </c>
      <c r="C18" s="3">
        <v>0.83142596000000002</v>
      </c>
      <c r="E18" s="2" t="s">
        <v>36</v>
      </c>
      <c r="F18" s="2">
        <f>F4/(F4+F6)</f>
        <v>0.72602739726027399</v>
      </c>
      <c r="G18" s="2" t="s">
        <v>38</v>
      </c>
      <c r="H18" s="10" t="s">
        <v>37</v>
      </c>
      <c r="I18"/>
    </row>
    <row r="19" spans="1:9" x14ac:dyDescent="0.25">
      <c r="A19" s="3">
        <v>51</v>
      </c>
      <c r="B19" s="3">
        <v>0</v>
      </c>
      <c r="C19" s="3">
        <v>0.41268468000000003</v>
      </c>
      <c r="E19" s="2" t="s">
        <v>39</v>
      </c>
      <c r="F19" s="2">
        <f>F6/(F6+F5)</f>
        <v>0.20547945205479451</v>
      </c>
      <c r="G19" s="2" t="s">
        <v>41</v>
      </c>
      <c r="H19" s="2" t="s">
        <v>40</v>
      </c>
      <c r="I19"/>
    </row>
    <row r="20" spans="1:9" x14ac:dyDescent="0.25">
      <c r="A20" s="3">
        <v>57</v>
      </c>
      <c r="B20" s="3">
        <v>0</v>
      </c>
      <c r="C20" s="3">
        <v>0.17129253999999999</v>
      </c>
    </row>
    <row r="21" spans="1:9" x14ac:dyDescent="0.25">
      <c r="A21" s="3">
        <v>61</v>
      </c>
      <c r="B21" s="3">
        <v>0</v>
      </c>
      <c r="C21" s="3">
        <v>0.68504500000000002</v>
      </c>
    </row>
    <row r="22" spans="1:9" x14ac:dyDescent="0.25">
      <c r="A22" s="3">
        <v>62</v>
      </c>
      <c r="B22" s="3">
        <v>0</v>
      </c>
      <c r="C22" s="3">
        <v>0.10590264000000001</v>
      </c>
    </row>
    <row r="23" spans="1:9" x14ac:dyDescent="0.25">
      <c r="A23" s="3">
        <v>63</v>
      </c>
      <c r="B23" s="3">
        <v>0</v>
      </c>
      <c r="C23" s="3">
        <v>0.48325230000000002</v>
      </c>
    </row>
    <row r="24" spans="1:9" x14ac:dyDescent="0.25">
      <c r="A24" s="3">
        <v>70</v>
      </c>
      <c r="B24" s="3">
        <v>0</v>
      </c>
      <c r="C24" s="3">
        <v>0.15510716999999999</v>
      </c>
    </row>
    <row r="25" spans="1:9" x14ac:dyDescent="0.25">
      <c r="A25" s="3">
        <v>74</v>
      </c>
      <c r="B25" s="3">
        <v>0</v>
      </c>
      <c r="C25" s="3">
        <v>0.32448986000000002</v>
      </c>
    </row>
    <row r="26" spans="1:9" x14ac:dyDescent="0.25">
      <c r="A26" s="3">
        <v>75</v>
      </c>
      <c r="B26" s="3">
        <v>0</v>
      </c>
      <c r="C26" s="3">
        <v>0.46709551999999999</v>
      </c>
    </row>
    <row r="27" spans="1:9" x14ac:dyDescent="0.25">
      <c r="A27" s="3">
        <v>76</v>
      </c>
      <c r="B27" s="3">
        <v>1</v>
      </c>
      <c r="C27" s="3">
        <v>0.73404557000000004</v>
      </c>
    </row>
    <row r="28" spans="1:9" x14ac:dyDescent="0.25">
      <c r="A28" s="3">
        <v>77</v>
      </c>
      <c r="B28" s="3">
        <v>0</v>
      </c>
      <c r="C28" s="3">
        <v>0.13921368000000001</v>
      </c>
    </row>
    <row r="29" spans="1:9" x14ac:dyDescent="0.25">
      <c r="A29" s="3">
        <v>82</v>
      </c>
      <c r="B29" s="3">
        <v>0</v>
      </c>
      <c r="C29" s="3">
        <v>8.4505350000000007E-2</v>
      </c>
    </row>
    <row r="30" spans="1:9" x14ac:dyDescent="0.25">
      <c r="A30" s="3">
        <v>85</v>
      </c>
      <c r="B30" s="3">
        <v>0</v>
      </c>
      <c r="C30" s="3">
        <v>0.45163186999999999</v>
      </c>
    </row>
    <row r="31" spans="1:9" x14ac:dyDescent="0.25">
      <c r="A31" s="3">
        <v>86</v>
      </c>
      <c r="B31" s="3">
        <v>1</v>
      </c>
      <c r="C31" s="3">
        <v>0.42232785</v>
      </c>
    </row>
    <row r="32" spans="1:9" x14ac:dyDescent="0.25">
      <c r="A32" s="3">
        <v>90</v>
      </c>
      <c r="B32" s="3">
        <v>1</v>
      </c>
      <c r="C32" s="3">
        <v>0.66866696000000003</v>
      </c>
    </row>
    <row r="33" spans="1:3" x14ac:dyDescent="0.25">
      <c r="A33" s="3">
        <v>93</v>
      </c>
      <c r="B33" s="3">
        <v>0</v>
      </c>
      <c r="C33" s="3">
        <v>0.39120057000000003</v>
      </c>
    </row>
    <row r="34" spans="1:3" x14ac:dyDescent="0.25">
      <c r="A34" s="3">
        <v>94</v>
      </c>
      <c r="B34" s="3">
        <v>1</v>
      </c>
      <c r="C34" s="3">
        <v>0.10945377000000001</v>
      </c>
    </row>
    <row r="35" spans="1:3" x14ac:dyDescent="0.25">
      <c r="A35" s="3">
        <v>95</v>
      </c>
      <c r="B35" s="3">
        <v>0</v>
      </c>
      <c r="C35" s="3">
        <v>0.30649852999999999</v>
      </c>
    </row>
    <row r="36" spans="1:3" x14ac:dyDescent="0.25">
      <c r="A36" s="3">
        <v>99</v>
      </c>
      <c r="B36" s="3">
        <v>0</v>
      </c>
      <c r="C36" s="3">
        <v>0.53178740000000002</v>
      </c>
    </row>
    <row r="37" spans="1:3" x14ac:dyDescent="0.25">
      <c r="A37" s="3">
        <v>103</v>
      </c>
      <c r="B37" s="3">
        <v>1</v>
      </c>
      <c r="C37" s="3">
        <v>0.28964895000000002</v>
      </c>
    </row>
    <row r="38" spans="1:3" x14ac:dyDescent="0.25">
      <c r="A38" s="3">
        <v>105</v>
      </c>
      <c r="B38" s="3">
        <v>1</v>
      </c>
      <c r="C38" s="3">
        <v>0.13900807000000001</v>
      </c>
    </row>
    <row r="39" spans="1:3" x14ac:dyDescent="0.25">
      <c r="A39" s="3">
        <v>106</v>
      </c>
      <c r="B39" s="3">
        <v>1</v>
      </c>
      <c r="C39" s="3">
        <v>0.54085079999999996</v>
      </c>
    </row>
    <row r="40" spans="1:3" x14ac:dyDescent="0.25">
      <c r="A40" s="3">
        <v>107</v>
      </c>
      <c r="B40" s="3">
        <v>1</v>
      </c>
      <c r="C40" s="3">
        <v>0.70001519999999995</v>
      </c>
    </row>
    <row r="41" spans="1:3" x14ac:dyDescent="0.25">
      <c r="A41" s="3">
        <v>108</v>
      </c>
      <c r="B41" s="3">
        <v>1</v>
      </c>
      <c r="C41" s="3">
        <v>0.60722184000000001</v>
      </c>
    </row>
    <row r="42" spans="1:3" x14ac:dyDescent="0.25">
      <c r="A42" s="3">
        <v>109</v>
      </c>
      <c r="B42" s="3">
        <v>1</v>
      </c>
      <c r="C42" s="3">
        <v>0.71176826999999998</v>
      </c>
    </row>
    <row r="43" spans="1:3" x14ac:dyDescent="0.25">
      <c r="A43" s="3">
        <v>110</v>
      </c>
      <c r="B43" s="3">
        <v>0</v>
      </c>
      <c r="C43" s="3">
        <v>0.44640597999999998</v>
      </c>
    </row>
    <row r="44" spans="1:3" x14ac:dyDescent="0.25">
      <c r="A44" s="3">
        <v>112</v>
      </c>
      <c r="B44" s="3">
        <v>0</v>
      </c>
      <c r="C44" s="3">
        <v>0.112472236</v>
      </c>
    </row>
    <row r="45" spans="1:3" x14ac:dyDescent="0.25">
      <c r="A45" s="3">
        <v>119</v>
      </c>
      <c r="B45" s="3">
        <v>1</v>
      </c>
      <c r="C45" s="3">
        <v>0.3878548</v>
      </c>
    </row>
    <row r="46" spans="1:3" x14ac:dyDescent="0.25">
      <c r="A46" s="3">
        <v>120</v>
      </c>
      <c r="B46" s="3">
        <v>0</v>
      </c>
      <c r="C46" s="3">
        <v>0.54475039999999997</v>
      </c>
    </row>
    <row r="47" spans="1:3" x14ac:dyDescent="0.25">
      <c r="A47" s="3">
        <v>121</v>
      </c>
      <c r="B47" s="3">
        <v>0</v>
      </c>
      <c r="C47" s="3">
        <v>0.22149894000000001</v>
      </c>
    </row>
    <row r="48" spans="1:3" x14ac:dyDescent="0.25">
      <c r="A48" s="3">
        <v>124</v>
      </c>
      <c r="B48" s="3">
        <v>0</v>
      </c>
      <c r="C48" s="3">
        <v>0.12798746999999999</v>
      </c>
    </row>
    <row r="49" spans="1:3" x14ac:dyDescent="0.25">
      <c r="A49" s="3">
        <v>126</v>
      </c>
      <c r="B49" s="3">
        <v>0</v>
      </c>
      <c r="C49" s="3">
        <v>0.57096340000000001</v>
      </c>
    </row>
    <row r="50" spans="1:3" x14ac:dyDescent="0.25">
      <c r="A50" s="3">
        <v>128</v>
      </c>
      <c r="B50" s="3">
        <v>0</v>
      </c>
      <c r="C50" s="3">
        <v>0.63460510000000003</v>
      </c>
    </row>
    <row r="51" spans="1:3" x14ac:dyDescent="0.25">
      <c r="A51" s="3">
        <v>129</v>
      </c>
      <c r="B51" s="3">
        <v>0</v>
      </c>
      <c r="C51" s="3">
        <v>0.2491543</v>
      </c>
    </row>
    <row r="52" spans="1:3" x14ac:dyDescent="0.25">
      <c r="A52" s="3">
        <v>132</v>
      </c>
      <c r="B52" s="3">
        <v>0</v>
      </c>
      <c r="C52" s="3">
        <v>0.23757264</v>
      </c>
    </row>
    <row r="53" spans="1:3" x14ac:dyDescent="0.25">
      <c r="A53" s="3">
        <v>135</v>
      </c>
      <c r="B53" s="3">
        <v>0</v>
      </c>
      <c r="C53" s="3">
        <v>0.402337</v>
      </c>
    </row>
    <row r="54" spans="1:3" x14ac:dyDescent="0.25">
      <c r="A54" s="3">
        <v>141</v>
      </c>
      <c r="B54" s="3">
        <v>0</v>
      </c>
      <c r="C54" s="3">
        <v>0.59040934</v>
      </c>
    </row>
    <row r="55" spans="1:3" x14ac:dyDescent="0.25">
      <c r="A55" s="3">
        <v>142</v>
      </c>
      <c r="B55" s="3">
        <v>0</v>
      </c>
      <c r="C55" s="3">
        <v>0.69558279999999995</v>
      </c>
    </row>
    <row r="56" spans="1:3" x14ac:dyDescent="0.25">
      <c r="A56" s="3">
        <v>143</v>
      </c>
      <c r="B56" s="3">
        <v>0</v>
      </c>
      <c r="C56" s="3">
        <v>0.51191819999999999</v>
      </c>
    </row>
    <row r="57" spans="1:3" x14ac:dyDescent="0.25">
      <c r="A57" s="3">
        <v>146</v>
      </c>
      <c r="B57" s="3">
        <v>0</v>
      </c>
      <c r="C57" s="3">
        <v>0.52522449999999998</v>
      </c>
    </row>
    <row r="58" spans="1:3" x14ac:dyDescent="0.25">
      <c r="A58" s="3">
        <v>147</v>
      </c>
      <c r="B58" s="3">
        <v>0</v>
      </c>
      <c r="C58" s="3">
        <v>0.99445355000000002</v>
      </c>
    </row>
    <row r="59" spans="1:3" x14ac:dyDescent="0.25">
      <c r="A59" s="3">
        <v>150</v>
      </c>
      <c r="B59" s="3">
        <v>0</v>
      </c>
      <c r="C59" s="3">
        <v>0.66850529999999997</v>
      </c>
    </row>
    <row r="60" spans="1:3" x14ac:dyDescent="0.25">
      <c r="A60" s="3">
        <v>157</v>
      </c>
      <c r="B60" s="3">
        <v>1</v>
      </c>
      <c r="C60" s="3">
        <v>0.45244074000000001</v>
      </c>
    </row>
    <row r="61" spans="1:3" x14ac:dyDescent="0.25">
      <c r="A61" s="3">
        <v>159</v>
      </c>
      <c r="B61" s="3">
        <v>1</v>
      </c>
      <c r="C61" s="3">
        <v>9.4167619999999994E-2</v>
      </c>
    </row>
    <row r="62" spans="1:3" x14ac:dyDescent="0.25">
      <c r="A62" s="3">
        <v>163</v>
      </c>
      <c r="B62" s="3">
        <v>1</v>
      </c>
      <c r="C62" s="3">
        <v>3.442332E-2</v>
      </c>
    </row>
    <row r="63" spans="1:3" x14ac:dyDescent="0.25">
      <c r="A63" s="3">
        <v>165</v>
      </c>
      <c r="B63" s="3">
        <v>0</v>
      </c>
      <c r="C63" s="3">
        <v>0.61087639999999999</v>
      </c>
    </row>
    <row r="64" spans="1:3" x14ac:dyDescent="0.25">
      <c r="A64" s="3">
        <v>166</v>
      </c>
      <c r="B64" s="3">
        <v>0</v>
      </c>
      <c r="C64" s="3">
        <v>0.50395140000000005</v>
      </c>
    </row>
    <row r="65" spans="1:3" x14ac:dyDescent="0.25">
      <c r="A65" s="3">
        <v>175</v>
      </c>
      <c r="B65" s="3">
        <v>0</v>
      </c>
      <c r="C65" s="3">
        <v>0.25213795999999999</v>
      </c>
    </row>
    <row r="66" spans="1:3" x14ac:dyDescent="0.25">
      <c r="A66" s="3">
        <v>176</v>
      </c>
      <c r="B66" s="3">
        <v>0</v>
      </c>
      <c r="C66" s="3">
        <v>0.19651592000000001</v>
      </c>
    </row>
    <row r="67" spans="1:3" x14ac:dyDescent="0.25">
      <c r="A67" s="3">
        <v>183</v>
      </c>
      <c r="B67" s="3">
        <v>0</v>
      </c>
      <c r="C67" s="3">
        <v>7.2349399999999994E-2</v>
      </c>
    </row>
    <row r="68" spans="1:3" x14ac:dyDescent="0.25">
      <c r="A68" s="3">
        <v>184</v>
      </c>
      <c r="B68" s="3">
        <v>0</v>
      </c>
      <c r="C68" s="3">
        <v>6.5895679999999998E-2</v>
      </c>
    </row>
    <row r="69" spans="1:3" x14ac:dyDescent="0.25">
      <c r="A69" s="3">
        <v>189</v>
      </c>
      <c r="B69" s="3">
        <v>1</v>
      </c>
      <c r="C69" s="3">
        <v>0.94022810000000001</v>
      </c>
    </row>
    <row r="70" spans="1:3" x14ac:dyDescent="0.25">
      <c r="A70" s="3">
        <v>190</v>
      </c>
      <c r="B70" s="3">
        <v>0</v>
      </c>
      <c r="C70" s="3">
        <v>0.22346031999999999</v>
      </c>
    </row>
    <row r="71" spans="1:3" x14ac:dyDescent="0.25">
      <c r="A71" s="3">
        <v>191</v>
      </c>
      <c r="B71" s="3">
        <v>0</v>
      </c>
      <c r="C71" s="3">
        <v>0.4795777</v>
      </c>
    </row>
    <row r="72" spans="1:3" x14ac:dyDescent="0.25">
      <c r="A72" s="3">
        <v>192</v>
      </c>
      <c r="B72" s="3">
        <v>1</v>
      </c>
      <c r="C72" s="3">
        <v>0.77927077</v>
      </c>
    </row>
    <row r="73" spans="1:3" x14ac:dyDescent="0.25">
      <c r="A73" s="3">
        <v>194</v>
      </c>
      <c r="B73" s="3">
        <v>1</v>
      </c>
      <c r="C73" s="3">
        <v>0.23788354</v>
      </c>
    </row>
    <row r="74" spans="1:3" x14ac:dyDescent="0.25">
      <c r="A74" s="3">
        <v>196</v>
      </c>
      <c r="B74" s="3">
        <v>0</v>
      </c>
      <c r="C74" s="3">
        <v>5.7188419999999997E-2</v>
      </c>
    </row>
    <row r="75" spans="1:3" x14ac:dyDescent="0.25">
      <c r="A75" s="3">
        <v>203</v>
      </c>
      <c r="B75" s="3">
        <v>1</v>
      </c>
      <c r="C75" s="3">
        <v>0.97652850000000002</v>
      </c>
    </row>
    <row r="76" spans="1:3" x14ac:dyDescent="0.25">
      <c r="A76" s="3">
        <v>207</v>
      </c>
      <c r="B76" s="3">
        <v>0</v>
      </c>
      <c r="C76" s="3">
        <v>0.42444789999999999</v>
      </c>
    </row>
    <row r="77" spans="1:3" x14ac:dyDescent="0.25">
      <c r="A77" s="3">
        <v>210</v>
      </c>
      <c r="B77" s="3">
        <v>0</v>
      </c>
      <c r="C77" s="3">
        <v>9.0822639999999996E-2</v>
      </c>
    </row>
    <row r="78" spans="1:3" x14ac:dyDescent="0.25">
      <c r="A78" s="3">
        <v>212</v>
      </c>
      <c r="B78" s="3">
        <v>1</v>
      </c>
      <c r="C78" s="3">
        <v>0.75258446000000001</v>
      </c>
    </row>
    <row r="79" spans="1:3" x14ac:dyDescent="0.25">
      <c r="A79" s="3">
        <v>213</v>
      </c>
      <c r="B79" s="3">
        <v>0</v>
      </c>
      <c r="C79" s="3">
        <v>0.15402171000000001</v>
      </c>
    </row>
    <row r="80" spans="1:3" x14ac:dyDescent="0.25">
      <c r="A80" s="3">
        <v>214</v>
      </c>
      <c r="B80" s="3">
        <v>0</v>
      </c>
      <c r="C80" s="3">
        <v>0.31607037999999998</v>
      </c>
    </row>
    <row r="81" spans="1:3" x14ac:dyDescent="0.25">
      <c r="A81" s="3">
        <v>219</v>
      </c>
      <c r="B81" s="3">
        <v>1</v>
      </c>
      <c r="C81" s="3">
        <v>0.5637759</v>
      </c>
    </row>
    <row r="82" spans="1:3" x14ac:dyDescent="0.25">
      <c r="A82" s="3">
        <v>221</v>
      </c>
      <c r="B82" s="3">
        <v>0</v>
      </c>
      <c r="C82" s="3">
        <v>0.22865525</v>
      </c>
    </row>
    <row r="83" spans="1:3" x14ac:dyDescent="0.25">
      <c r="A83" s="3">
        <v>223</v>
      </c>
      <c r="B83" s="3">
        <v>1</v>
      </c>
      <c r="C83" s="3">
        <v>0.99616260000000001</v>
      </c>
    </row>
    <row r="84" spans="1:3" x14ac:dyDescent="0.25">
      <c r="A84" s="3">
        <v>226</v>
      </c>
      <c r="B84" s="3">
        <v>0</v>
      </c>
      <c r="C84" s="3">
        <v>0.20834317999999999</v>
      </c>
    </row>
    <row r="85" spans="1:3" x14ac:dyDescent="0.25">
      <c r="A85" s="3">
        <v>227</v>
      </c>
      <c r="B85" s="3">
        <v>1</v>
      </c>
      <c r="C85" s="3">
        <v>0.47492002999999999</v>
      </c>
    </row>
    <row r="86" spans="1:3" x14ac:dyDescent="0.25">
      <c r="A86" s="3">
        <v>228</v>
      </c>
      <c r="B86" s="3">
        <v>0</v>
      </c>
      <c r="C86" s="3">
        <v>0.30869928000000002</v>
      </c>
    </row>
    <row r="87" spans="1:3" x14ac:dyDescent="0.25">
      <c r="A87" s="3">
        <v>231</v>
      </c>
      <c r="B87" s="3">
        <v>0</v>
      </c>
      <c r="C87" s="3">
        <v>0.24642550999999999</v>
      </c>
    </row>
    <row r="88" spans="1:3" x14ac:dyDescent="0.25">
      <c r="A88" s="3">
        <v>232</v>
      </c>
      <c r="B88" s="3">
        <v>0</v>
      </c>
      <c r="C88" s="3">
        <v>0.32575417000000001</v>
      </c>
    </row>
    <row r="89" spans="1:3" x14ac:dyDescent="0.25">
      <c r="A89" s="3">
        <v>233</v>
      </c>
      <c r="B89" s="3">
        <v>1</v>
      </c>
      <c r="C89" s="3">
        <v>0.57669026000000001</v>
      </c>
    </row>
    <row r="90" spans="1:3" x14ac:dyDescent="0.25">
      <c r="A90" s="3">
        <v>234</v>
      </c>
      <c r="B90" s="3">
        <v>1</v>
      </c>
      <c r="C90" s="3">
        <v>0.68892114999999998</v>
      </c>
    </row>
    <row r="91" spans="1:3" x14ac:dyDescent="0.25">
      <c r="A91" s="3">
        <v>238</v>
      </c>
      <c r="B91" s="3">
        <v>1</v>
      </c>
      <c r="C91" s="3">
        <v>0.44905704000000002</v>
      </c>
    </row>
    <row r="92" spans="1:3" x14ac:dyDescent="0.25">
      <c r="A92" s="3">
        <v>240</v>
      </c>
      <c r="B92" s="3">
        <v>0</v>
      </c>
      <c r="C92" s="3">
        <v>0.27384004000000001</v>
      </c>
    </row>
    <row r="93" spans="1:3" x14ac:dyDescent="0.25">
      <c r="A93" s="3">
        <v>241</v>
      </c>
      <c r="B93" s="3">
        <v>1</v>
      </c>
      <c r="C93" s="3">
        <v>0.65965587000000003</v>
      </c>
    </row>
    <row r="94" spans="1:3" x14ac:dyDescent="0.25">
      <c r="A94" s="3">
        <v>243</v>
      </c>
      <c r="B94" s="3">
        <v>0</v>
      </c>
      <c r="C94" s="3">
        <v>0.29177471999999999</v>
      </c>
    </row>
    <row r="95" spans="1:3" x14ac:dyDescent="0.25">
      <c r="A95" s="3">
        <v>249</v>
      </c>
      <c r="B95" s="3">
        <v>0</v>
      </c>
      <c r="C95" s="3">
        <v>0.34337854000000001</v>
      </c>
    </row>
    <row r="96" spans="1:3" x14ac:dyDescent="0.25">
      <c r="A96" s="3">
        <v>251</v>
      </c>
      <c r="B96" s="3">
        <v>1</v>
      </c>
      <c r="C96" s="3">
        <v>0.95369535999999999</v>
      </c>
    </row>
    <row r="97" spans="1:3" x14ac:dyDescent="0.25">
      <c r="A97" s="3">
        <v>254</v>
      </c>
      <c r="B97" s="3">
        <v>0</v>
      </c>
      <c r="C97" s="3">
        <v>0.23148279999999999</v>
      </c>
    </row>
    <row r="98" spans="1:3" x14ac:dyDescent="0.25">
      <c r="A98" s="3">
        <v>256</v>
      </c>
      <c r="B98" s="3">
        <v>1</v>
      </c>
      <c r="C98" s="3">
        <v>0.80446136000000001</v>
      </c>
    </row>
    <row r="99" spans="1:3" x14ac:dyDescent="0.25">
      <c r="A99" s="3">
        <v>262</v>
      </c>
      <c r="B99" s="3">
        <v>1</v>
      </c>
      <c r="C99" s="3">
        <v>0.51955390000000001</v>
      </c>
    </row>
    <row r="100" spans="1:3" x14ac:dyDescent="0.25">
      <c r="A100" s="3">
        <v>264</v>
      </c>
      <c r="B100" s="3">
        <v>0</v>
      </c>
      <c r="C100" s="3">
        <v>0.1934987</v>
      </c>
    </row>
    <row r="101" spans="1:3" x14ac:dyDescent="0.25">
      <c r="A101" s="3">
        <v>265</v>
      </c>
      <c r="B101" s="3">
        <v>1</v>
      </c>
      <c r="C101" s="3">
        <v>0.69842530000000003</v>
      </c>
    </row>
    <row r="102" spans="1:3" x14ac:dyDescent="0.25">
      <c r="A102" s="3">
        <v>266</v>
      </c>
      <c r="B102" s="3">
        <v>0</v>
      </c>
      <c r="C102" s="3">
        <v>0.31616116</v>
      </c>
    </row>
    <row r="103" spans="1:3" x14ac:dyDescent="0.25">
      <c r="A103" s="3">
        <v>269</v>
      </c>
      <c r="B103" s="3">
        <v>0</v>
      </c>
      <c r="C103" s="3">
        <v>0.28857535000000001</v>
      </c>
    </row>
    <row r="104" spans="1:3" x14ac:dyDescent="0.25">
      <c r="A104" s="3">
        <v>270</v>
      </c>
      <c r="B104" s="3">
        <v>1</v>
      </c>
      <c r="C104" s="3">
        <v>0.32472128</v>
      </c>
    </row>
    <row r="105" spans="1:3" x14ac:dyDescent="0.25">
      <c r="A105" s="3">
        <v>272</v>
      </c>
      <c r="B105" s="3">
        <v>1</v>
      </c>
      <c r="C105" s="3">
        <v>0.20217589</v>
      </c>
    </row>
    <row r="106" spans="1:3" x14ac:dyDescent="0.25">
      <c r="A106" s="3">
        <v>273</v>
      </c>
      <c r="B106" s="3">
        <v>1</v>
      </c>
      <c r="C106" s="3">
        <v>0.40368196000000001</v>
      </c>
    </row>
    <row r="107" spans="1:3" x14ac:dyDescent="0.25">
      <c r="A107" s="3">
        <v>279</v>
      </c>
      <c r="B107" s="3">
        <v>1</v>
      </c>
      <c r="C107" s="3">
        <v>0.87245870000000003</v>
      </c>
    </row>
    <row r="108" spans="1:3" x14ac:dyDescent="0.25">
      <c r="A108" s="3">
        <v>281</v>
      </c>
      <c r="B108" s="3">
        <v>1</v>
      </c>
      <c r="C108" s="3">
        <v>0.70347479999999996</v>
      </c>
    </row>
    <row r="109" spans="1:3" x14ac:dyDescent="0.25">
      <c r="A109" s="3">
        <v>283</v>
      </c>
      <c r="B109" s="3">
        <v>0</v>
      </c>
      <c r="C109" s="3">
        <v>0.30743747999999999</v>
      </c>
    </row>
    <row r="110" spans="1:3" x14ac:dyDescent="0.25">
      <c r="A110" s="3">
        <v>288</v>
      </c>
      <c r="B110" s="3">
        <v>0</v>
      </c>
      <c r="C110" s="3">
        <v>0.17464300999999999</v>
      </c>
    </row>
    <row r="111" spans="1:3" x14ac:dyDescent="0.25">
      <c r="A111" s="3">
        <v>290</v>
      </c>
      <c r="B111" s="3">
        <v>0</v>
      </c>
      <c r="C111" s="3">
        <v>0.1397796</v>
      </c>
    </row>
    <row r="112" spans="1:3" x14ac:dyDescent="0.25">
      <c r="A112" s="3">
        <v>292</v>
      </c>
      <c r="B112" s="3">
        <v>1</v>
      </c>
      <c r="C112" s="3">
        <v>0.25277472000000001</v>
      </c>
    </row>
    <row r="113" spans="1:3" x14ac:dyDescent="0.25">
      <c r="A113" s="3">
        <v>293</v>
      </c>
      <c r="B113" s="3">
        <v>1</v>
      </c>
      <c r="C113" s="3">
        <v>0.89622360000000001</v>
      </c>
    </row>
    <row r="114" spans="1:3" x14ac:dyDescent="0.25">
      <c r="A114" s="3">
        <v>294</v>
      </c>
      <c r="B114" s="3">
        <v>0</v>
      </c>
      <c r="C114" s="3">
        <v>0.1241425</v>
      </c>
    </row>
    <row r="115" spans="1:3" x14ac:dyDescent="0.25">
      <c r="A115" s="3">
        <v>297</v>
      </c>
      <c r="B115" s="3">
        <v>0</v>
      </c>
      <c r="C115" s="3">
        <v>0.43295454999999999</v>
      </c>
    </row>
    <row r="116" spans="1:3" x14ac:dyDescent="0.25">
      <c r="A116" s="3">
        <v>300</v>
      </c>
      <c r="B116" s="3">
        <v>0</v>
      </c>
      <c r="C116" s="3">
        <v>0.39415549999999999</v>
      </c>
    </row>
    <row r="117" spans="1:3" x14ac:dyDescent="0.25">
      <c r="A117" s="3">
        <v>301</v>
      </c>
      <c r="B117" s="3">
        <v>0</v>
      </c>
      <c r="C117" s="3">
        <v>0.71986896</v>
      </c>
    </row>
    <row r="118" spans="1:3" x14ac:dyDescent="0.25">
      <c r="A118" s="3">
        <v>303</v>
      </c>
      <c r="B118" s="3">
        <v>0</v>
      </c>
      <c r="C118" s="3">
        <v>0.66297746000000002</v>
      </c>
    </row>
    <row r="119" spans="1:3" x14ac:dyDescent="0.25">
      <c r="A119" s="3">
        <v>304</v>
      </c>
      <c r="B119" s="3">
        <v>0</v>
      </c>
      <c r="C119" s="3">
        <v>0.25871295</v>
      </c>
    </row>
    <row r="120" spans="1:3" x14ac:dyDescent="0.25">
      <c r="A120" s="3">
        <v>312</v>
      </c>
      <c r="B120" s="3">
        <v>1</v>
      </c>
      <c r="C120" s="3">
        <v>0.43904315999999999</v>
      </c>
    </row>
    <row r="121" spans="1:3" x14ac:dyDescent="0.25">
      <c r="A121" s="3">
        <v>313</v>
      </c>
      <c r="B121" s="3">
        <v>1</v>
      </c>
      <c r="C121" s="3">
        <v>0.93404350000000003</v>
      </c>
    </row>
    <row r="122" spans="1:3" x14ac:dyDescent="0.25">
      <c r="A122" s="3">
        <v>314</v>
      </c>
      <c r="B122" s="3">
        <v>1</v>
      </c>
      <c r="C122" s="3">
        <v>0.20523812999999999</v>
      </c>
    </row>
    <row r="123" spans="1:3" x14ac:dyDescent="0.25">
      <c r="A123" s="3">
        <v>319</v>
      </c>
      <c r="B123" s="3">
        <v>1</v>
      </c>
      <c r="C123" s="3">
        <v>0.54556229999999994</v>
      </c>
    </row>
    <row r="124" spans="1:3" x14ac:dyDescent="0.25">
      <c r="A124" s="3">
        <v>320</v>
      </c>
      <c r="B124" s="3">
        <v>1</v>
      </c>
      <c r="C124" s="3">
        <v>8.9888184999999995E-2</v>
      </c>
    </row>
    <row r="125" spans="1:3" x14ac:dyDescent="0.25">
      <c r="A125" s="3">
        <v>323</v>
      </c>
      <c r="B125" s="3">
        <v>1</v>
      </c>
      <c r="C125" s="3">
        <v>0.44842093999999999</v>
      </c>
    </row>
    <row r="126" spans="1:3" x14ac:dyDescent="0.25">
      <c r="A126" s="3">
        <v>324</v>
      </c>
      <c r="B126" s="3">
        <v>0</v>
      </c>
      <c r="C126" s="3">
        <v>4.9589813000000003E-2</v>
      </c>
    </row>
    <row r="127" spans="1:3" x14ac:dyDescent="0.25">
      <c r="A127" s="3">
        <v>327</v>
      </c>
      <c r="B127" s="3">
        <v>1</v>
      </c>
      <c r="C127" s="3">
        <v>0.22566717999999999</v>
      </c>
    </row>
    <row r="128" spans="1:3" x14ac:dyDescent="0.25">
      <c r="A128" s="3">
        <v>328</v>
      </c>
      <c r="B128" s="3">
        <v>1</v>
      </c>
      <c r="C128" s="3">
        <v>0.25296163999999999</v>
      </c>
    </row>
    <row r="129" spans="1:3" x14ac:dyDescent="0.25">
      <c r="A129" s="3">
        <v>337</v>
      </c>
      <c r="B129" s="3">
        <v>1</v>
      </c>
      <c r="C129" s="3">
        <v>0.39275640000000001</v>
      </c>
    </row>
    <row r="130" spans="1:3" x14ac:dyDescent="0.25">
      <c r="A130" s="3">
        <v>338</v>
      </c>
      <c r="B130" s="3">
        <v>0</v>
      </c>
      <c r="C130" s="3">
        <v>0.50218355999999997</v>
      </c>
    </row>
    <row r="131" spans="1:3" x14ac:dyDescent="0.25">
      <c r="A131" s="3">
        <v>343</v>
      </c>
      <c r="B131" s="3">
        <v>1</v>
      </c>
      <c r="C131" s="3">
        <v>0.4900041</v>
      </c>
    </row>
    <row r="132" spans="1:3" x14ac:dyDescent="0.25">
      <c r="A132" s="3">
        <v>345</v>
      </c>
      <c r="B132" s="3">
        <v>1</v>
      </c>
      <c r="C132" s="3">
        <v>0.95241575999999994</v>
      </c>
    </row>
    <row r="133" spans="1:3" x14ac:dyDescent="0.25">
      <c r="A133" s="3">
        <v>346</v>
      </c>
      <c r="B133" s="3">
        <v>0</v>
      </c>
      <c r="C133" s="3">
        <v>0.19545293</v>
      </c>
    </row>
    <row r="134" spans="1:3" x14ac:dyDescent="0.25">
      <c r="A134" s="3">
        <v>351</v>
      </c>
      <c r="B134" s="3">
        <v>1</v>
      </c>
      <c r="C134" s="3">
        <v>0.120033026</v>
      </c>
    </row>
    <row r="135" spans="1:3" x14ac:dyDescent="0.25">
      <c r="A135" s="3">
        <v>355</v>
      </c>
      <c r="B135" s="3">
        <v>1</v>
      </c>
      <c r="C135" s="3">
        <v>0.55336019999999997</v>
      </c>
    </row>
    <row r="136" spans="1:3" x14ac:dyDescent="0.25">
      <c r="A136" s="3">
        <v>359</v>
      </c>
      <c r="B136" s="3">
        <v>1</v>
      </c>
      <c r="C136" s="3">
        <v>0.34367760000000003</v>
      </c>
    </row>
    <row r="137" spans="1:3" x14ac:dyDescent="0.25">
      <c r="A137" s="3">
        <v>364</v>
      </c>
      <c r="B137" s="3">
        <v>1</v>
      </c>
      <c r="C137" s="3">
        <v>0.98108035000000005</v>
      </c>
    </row>
    <row r="138" spans="1:3" x14ac:dyDescent="0.25">
      <c r="A138" s="3">
        <v>367</v>
      </c>
      <c r="B138" s="3">
        <v>0</v>
      </c>
      <c r="C138" s="3">
        <v>0.34480179999999999</v>
      </c>
    </row>
    <row r="139" spans="1:3" x14ac:dyDescent="0.25">
      <c r="A139" s="3">
        <v>368</v>
      </c>
      <c r="B139" s="3">
        <v>0</v>
      </c>
      <c r="C139" s="3">
        <v>0.22362304</v>
      </c>
    </row>
    <row r="140" spans="1:3" x14ac:dyDescent="0.25">
      <c r="A140" s="3">
        <v>371</v>
      </c>
      <c r="B140" s="3">
        <v>0</v>
      </c>
      <c r="C140" s="3">
        <v>0.38996272999999998</v>
      </c>
    </row>
    <row r="141" spans="1:3" x14ac:dyDescent="0.25">
      <c r="A141" s="3">
        <v>372</v>
      </c>
      <c r="B141" s="3">
        <v>0</v>
      </c>
      <c r="C141" s="3">
        <v>0.37527012999999998</v>
      </c>
    </row>
    <row r="142" spans="1:3" x14ac:dyDescent="0.25">
      <c r="A142" s="3">
        <v>373</v>
      </c>
      <c r="B142" s="3">
        <v>0</v>
      </c>
      <c r="C142" s="3">
        <v>0.26593299999999997</v>
      </c>
    </row>
    <row r="143" spans="1:3" x14ac:dyDescent="0.25">
      <c r="A143" s="3">
        <v>374</v>
      </c>
      <c r="B143" s="3">
        <v>1</v>
      </c>
      <c r="C143" s="3">
        <v>0.40604287</v>
      </c>
    </row>
    <row r="144" spans="1:3" x14ac:dyDescent="0.25">
      <c r="A144" s="3">
        <v>375</v>
      </c>
      <c r="B144" s="3">
        <v>1</v>
      </c>
      <c r="C144" s="3">
        <v>0.83208375999999995</v>
      </c>
    </row>
    <row r="145" spans="1:3" x14ac:dyDescent="0.25">
      <c r="A145" s="3">
        <v>376</v>
      </c>
      <c r="B145" s="3">
        <v>1</v>
      </c>
      <c r="C145" s="3">
        <v>0.40482532999999998</v>
      </c>
    </row>
    <row r="146" spans="1:3" x14ac:dyDescent="0.25">
      <c r="A146" s="3">
        <v>377</v>
      </c>
      <c r="B146" s="3">
        <v>1</v>
      </c>
      <c r="C146" s="3">
        <v>0.72006154</v>
      </c>
    </row>
    <row r="147" spans="1:3" x14ac:dyDescent="0.25">
      <c r="A147" s="3">
        <v>380</v>
      </c>
      <c r="B147" s="3">
        <v>1</v>
      </c>
      <c r="C147" s="3">
        <v>0.96590936000000005</v>
      </c>
    </row>
    <row r="148" spans="1:3" x14ac:dyDescent="0.25">
      <c r="A148" s="3">
        <v>381</v>
      </c>
      <c r="B148" s="3">
        <v>0</v>
      </c>
      <c r="C148" s="3">
        <v>0.52976579999999995</v>
      </c>
    </row>
    <row r="149" spans="1:3" x14ac:dyDescent="0.25">
      <c r="A149" s="3">
        <v>383</v>
      </c>
      <c r="B149" s="3">
        <v>0</v>
      </c>
      <c r="C149" s="3">
        <v>0.75893502999999995</v>
      </c>
    </row>
    <row r="150" spans="1:3" x14ac:dyDescent="0.25">
      <c r="A150" s="3">
        <v>384</v>
      </c>
      <c r="B150" s="3">
        <v>0</v>
      </c>
      <c r="C150" s="3">
        <v>0.18893087</v>
      </c>
    </row>
    <row r="151" spans="1:3" x14ac:dyDescent="0.25">
      <c r="A151" s="3">
        <v>385</v>
      </c>
      <c r="B151" s="3">
        <v>0</v>
      </c>
      <c r="C151" s="3">
        <v>0.63205719999999999</v>
      </c>
    </row>
    <row r="152" spans="1:3" x14ac:dyDescent="0.25">
      <c r="A152" s="3">
        <v>389</v>
      </c>
      <c r="B152" s="3">
        <v>1</v>
      </c>
      <c r="C152" s="3">
        <v>0.80614799999999998</v>
      </c>
    </row>
    <row r="153" spans="1:3" x14ac:dyDescent="0.25">
      <c r="A153" s="3">
        <v>395</v>
      </c>
      <c r="B153" s="3">
        <v>1</v>
      </c>
      <c r="C153" s="3">
        <v>0.39482265999999999</v>
      </c>
    </row>
    <row r="154" spans="1:3" x14ac:dyDescent="0.25">
      <c r="A154" s="3">
        <v>397</v>
      </c>
      <c r="B154" s="3">
        <v>1</v>
      </c>
      <c r="C154" s="3">
        <v>0.96991455999999998</v>
      </c>
    </row>
    <row r="155" spans="1:3" x14ac:dyDescent="0.25">
      <c r="A155" s="3">
        <v>404</v>
      </c>
      <c r="B155" s="3">
        <v>1</v>
      </c>
      <c r="C155" s="3">
        <v>0.17927425999999999</v>
      </c>
    </row>
    <row r="156" spans="1:3" x14ac:dyDescent="0.25">
      <c r="A156" s="3">
        <v>405</v>
      </c>
      <c r="B156" s="3">
        <v>0</v>
      </c>
      <c r="C156" s="3">
        <v>0.20988889999999999</v>
      </c>
    </row>
    <row r="157" spans="1:3" x14ac:dyDescent="0.25">
      <c r="A157" s="3">
        <v>406</v>
      </c>
      <c r="B157" s="3">
        <v>0</v>
      </c>
      <c r="C157" s="3">
        <v>5.7137936E-2</v>
      </c>
    </row>
    <row r="158" spans="1:3" x14ac:dyDescent="0.25">
      <c r="A158" s="3">
        <v>408</v>
      </c>
      <c r="B158" s="3">
        <v>1</v>
      </c>
      <c r="C158" s="3">
        <v>0.39628472999999997</v>
      </c>
    </row>
    <row r="159" spans="1:3" x14ac:dyDescent="0.25">
      <c r="A159" s="3">
        <v>410</v>
      </c>
      <c r="B159" s="3">
        <v>0</v>
      </c>
      <c r="C159" s="3">
        <v>0.41395169999999998</v>
      </c>
    </row>
    <row r="160" spans="1:3" x14ac:dyDescent="0.25">
      <c r="A160" s="3">
        <v>418</v>
      </c>
      <c r="B160" s="3">
        <v>0</v>
      </c>
      <c r="C160" s="3">
        <v>0.49891554999999999</v>
      </c>
    </row>
    <row r="161" spans="1:3" x14ac:dyDescent="0.25">
      <c r="A161" s="3">
        <v>419</v>
      </c>
      <c r="B161" s="3">
        <v>1</v>
      </c>
      <c r="C161" s="3">
        <v>0.76685130000000001</v>
      </c>
    </row>
    <row r="162" spans="1:3" x14ac:dyDescent="0.25">
      <c r="A162" s="3">
        <v>420</v>
      </c>
      <c r="B162" s="3">
        <v>1</v>
      </c>
      <c r="C162" s="3">
        <v>0.66866029999999999</v>
      </c>
    </row>
    <row r="163" spans="1:3" x14ac:dyDescent="0.25">
      <c r="A163" s="3">
        <v>421</v>
      </c>
      <c r="B163" s="3">
        <v>1</v>
      </c>
      <c r="C163" s="3">
        <v>0.85618939999999999</v>
      </c>
    </row>
    <row r="164" spans="1:3" x14ac:dyDescent="0.25">
      <c r="A164" s="3">
        <v>425</v>
      </c>
      <c r="B164" s="3">
        <v>0</v>
      </c>
      <c r="C164" s="3">
        <v>0.50631356000000005</v>
      </c>
    </row>
    <row r="165" spans="1:3" x14ac:dyDescent="0.25">
      <c r="A165" s="3">
        <v>428</v>
      </c>
      <c r="B165" s="3">
        <v>1</v>
      </c>
      <c r="C165" s="3">
        <v>0.345329</v>
      </c>
    </row>
    <row r="166" spans="1:3" x14ac:dyDescent="0.25">
      <c r="A166" s="3">
        <v>432</v>
      </c>
      <c r="B166" s="3">
        <v>1</v>
      </c>
      <c r="C166" s="3">
        <v>0.68413919999999995</v>
      </c>
    </row>
    <row r="167" spans="1:3" x14ac:dyDescent="0.25">
      <c r="A167" s="3">
        <v>436</v>
      </c>
      <c r="B167" s="3">
        <v>0</v>
      </c>
      <c r="C167" s="3">
        <v>0.25065290000000001</v>
      </c>
    </row>
    <row r="168" spans="1:3" x14ac:dyDescent="0.25">
      <c r="A168" s="3">
        <v>437</v>
      </c>
      <c r="B168" s="3">
        <v>1</v>
      </c>
      <c r="C168" s="3">
        <v>0.46443184999999998</v>
      </c>
    </row>
    <row r="169" spans="1:3" x14ac:dyDescent="0.25">
      <c r="A169" s="3">
        <v>439</v>
      </c>
      <c r="B169" s="3">
        <v>0</v>
      </c>
      <c r="C169" s="3">
        <v>0.50247615999999995</v>
      </c>
    </row>
    <row r="170" spans="1:3" x14ac:dyDescent="0.25">
      <c r="A170" s="3">
        <v>440</v>
      </c>
      <c r="B170" s="3">
        <v>1</v>
      </c>
      <c r="C170" s="3">
        <v>0.41472328000000003</v>
      </c>
    </row>
    <row r="171" spans="1:3" x14ac:dyDescent="0.25">
      <c r="A171" s="3">
        <v>441</v>
      </c>
      <c r="B171" s="3">
        <v>0</v>
      </c>
      <c r="C171" s="3">
        <v>0.12931263000000001</v>
      </c>
    </row>
    <row r="172" spans="1:3" x14ac:dyDescent="0.25">
      <c r="A172" s="3">
        <v>442</v>
      </c>
      <c r="B172" s="3">
        <v>1</v>
      </c>
      <c r="C172" s="3">
        <v>0.78798217000000004</v>
      </c>
    </row>
    <row r="173" spans="1:3" x14ac:dyDescent="0.25">
      <c r="A173" s="3">
        <v>443</v>
      </c>
      <c r="B173" s="3">
        <v>1</v>
      </c>
      <c r="C173" s="3">
        <v>0.52636086999999998</v>
      </c>
    </row>
    <row r="174" spans="1:3" x14ac:dyDescent="0.25">
      <c r="A174" s="3">
        <v>444</v>
      </c>
      <c r="B174" s="3">
        <v>1</v>
      </c>
      <c r="C174" s="3">
        <v>0.36112250000000001</v>
      </c>
    </row>
    <row r="175" spans="1:3" x14ac:dyDescent="0.25">
      <c r="A175" s="3">
        <v>445</v>
      </c>
      <c r="B175" s="3">
        <v>1</v>
      </c>
      <c r="C175" s="3">
        <v>0.87383734999999996</v>
      </c>
    </row>
    <row r="176" spans="1:3" x14ac:dyDescent="0.25">
      <c r="A176" s="3">
        <v>448</v>
      </c>
      <c r="B176" s="3">
        <v>0</v>
      </c>
      <c r="C176" s="3">
        <v>0.30886807999999999</v>
      </c>
    </row>
    <row r="177" spans="1:3" x14ac:dyDescent="0.25">
      <c r="A177" s="3">
        <v>450</v>
      </c>
      <c r="B177" s="3">
        <v>1</v>
      </c>
      <c r="C177" s="3">
        <v>0.53129190000000004</v>
      </c>
    </row>
    <row r="178" spans="1:3" x14ac:dyDescent="0.25">
      <c r="A178" s="3">
        <v>451</v>
      </c>
      <c r="B178" s="3">
        <v>0</v>
      </c>
      <c r="C178" s="3">
        <v>0.30385864000000001</v>
      </c>
    </row>
    <row r="179" spans="1:3" x14ac:dyDescent="0.25">
      <c r="A179" s="3">
        <v>452</v>
      </c>
      <c r="B179" s="3">
        <v>0</v>
      </c>
      <c r="C179" s="3">
        <v>0.25213512999999999</v>
      </c>
    </row>
    <row r="180" spans="1:3" x14ac:dyDescent="0.25">
      <c r="A180" s="3">
        <v>454</v>
      </c>
      <c r="B180" s="3">
        <v>0</v>
      </c>
      <c r="C180" s="3">
        <v>0.34675573999999998</v>
      </c>
    </row>
    <row r="181" spans="1:3" x14ac:dyDescent="0.25">
      <c r="A181" s="3">
        <v>458</v>
      </c>
      <c r="B181" s="3">
        <v>0</v>
      </c>
      <c r="C181" s="3">
        <v>0.13508999999999999</v>
      </c>
    </row>
    <row r="182" spans="1:3" x14ac:dyDescent="0.25">
      <c r="A182" s="3">
        <v>459</v>
      </c>
      <c r="B182" s="3">
        <v>1</v>
      </c>
      <c r="C182" s="3">
        <v>6.4132750000000002E-2</v>
      </c>
    </row>
    <row r="183" spans="1:3" x14ac:dyDescent="0.25">
      <c r="A183" s="3">
        <v>460</v>
      </c>
      <c r="B183" s="3">
        <v>0</v>
      </c>
      <c r="C183" s="3">
        <v>0.50664900000000002</v>
      </c>
    </row>
    <row r="184" spans="1:3" x14ac:dyDescent="0.25">
      <c r="A184" s="3">
        <v>461</v>
      </c>
      <c r="B184" s="3">
        <v>0</v>
      </c>
      <c r="C184" s="3">
        <v>0.40618019999999999</v>
      </c>
    </row>
    <row r="185" spans="1:3" x14ac:dyDescent="0.25">
      <c r="A185" s="3">
        <v>465</v>
      </c>
      <c r="B185" s="3">
        <v>1</v>
      </c>
      <c r="C185" s="3">
        <v>0.55345200000000006</v>
      </c>
    </row>
    <row r="186" spans="1:3" x14ac:dyDescent="0.25">
      <c r="A186" s="3">
        <v>466</v>
      </c>
      <c r="B186" s="3">
        <v>1</v>
      </c>
      <c r="C186" s="3">
        <v>0.33866414</v>
      </c>
    </row>
    <row r="187" spans="1:3" x14ac:dyDescent="0.25">
      <c r="A187" s="3">
        <v>469</v>
      </c>
      <c r="B187" s="3">
        <v>0</v>
      </c>
      <c r="C187" s="3">
        <v>0.30587740000000002</v>
      </c>
    </row>
    <row r="188" spans="1:3" x14ac:dyDescent="0.25">
      <c r="A188" s="3">
        <v>471</v>
      </c>
      <c r="B188" s="3">
        <v>0</v>
      </c>
      <c r="C188" s="3">
        <v>0.68635999999999997</v>
      </c>
    </row>
    <row r="189" spans="1:3" x14ac:dyDescent="0.25">
      <c r="A189" s="3">
        <v>472</v>
      </c>
      <c r="B189" s="3">
        <v>0</v>
      </c>
      <c r="C189" s="3">
        <v>0.39428994000000001</v>
      </c>
    </row>
    <row r="190" spans="1:3" x14ac:dyDescent="0.25">
      <c r="A190" s="3">
        <v>474</v>
      </c>
      <c r="B190" s="3">
        <v>0</v>
      </c>
      <c r="C190" s="3">
        <v>0.12726694</v>
      </c>
    </row>
    <row r="191" spans="1:3" x14ac:dyDescent="0.25">
      <c r="A191" s="3">
        <v>475</v>
      </c>
      <c r="B191" s="3">
        <v>1</v>
      </c>
      <c r="C191" s="3">
        <v>0.99881344999999999</v>
      </c>
    </row>
    <row r="192" spans="1:3" x14ac:dyDescent="0.25">
      <c r="A192" s="3">
        <v>478</v>
      </c>
      <c r="B192" s="3">
        <v>1</v>
      </c>
      <c r="C192" s="3">
        <v>0.37742527999999997</v>
      </c>
    </row>
    <row r="193" spans="1:3" x14ac:dyDescent="0.25">
      <c r="A193" s="3">
        <v>479</v>
      </c>
      <c r="B193" s="3">
        <v>0</v>
      </c>
      <c r="C193" s="3">
        <v>0.58970250000000002</v>
      </c>
    </row>
    <row r="194" spans="1:3" x14ac:dyDescent="0.25">
      <c r="A194" s="3">
        <v>481</v>
      </c>
      <c r="B194" s="3">
        <v>1</v>
      </c>
      <c r="C194" s="3">
        <v>0.60048219999999997</v>
      </c>
    </row>
    <row r="195" spans="1:3" x14ac:dyDescent="0.25">
      <c r="A195" s="3">
        <v>486</v>
      </c>
      <c r="B195" s="3">
        <v>1</v>
      </c>
      <c r="C195" s="3">
        <v>0.57917090000000004</v>
      </c>
    </row>
    <row r="196" spans="1:3" x14ac:dyDescent="0.25">
      <c r="A196" s="3">
        <v>490</v>
      </c>
      <c r="B196" s="3">
        <v>0</v>
      </c>
      <c r="C196" s="3">
        <v>5.5753051999999997E-2</v>
      </c>
    </row>
    <row r="197" spans="1:3" x14ac:dyDescent="0.25">
      <c r="A197" s="3">
        <v>491</v>
      </c>
      <c r="B197" s="3">
        <v>1</v>
      </c>
      <c r="C197" s="3">
        <v>0.40190881000000001</v>
      </c>
    </row>
    <row r="198" spans="1:3" x14ac:dyDescent="0.25">
      <c r="A198" s="3">
        <v>492</v>
      </c>
      <c r="B198" s="3">
        <v>1</v>
      </c>
      <c r="C198" s="3">
        <v>0.62350994000000004</v>
      </c>
    </row>
    <row r="199" spans="1:3" x14ac:dyDescent="0.25">
      <c r="A199" s="3">
        <v>493</v>
      </c>
      <c r="B199" s="3">
        <v>1</v>
      </c>
      <c r="C199" s="3">
        <v>0.54234249999999995</v>
      </c>
    </row>
    <row r="200" spans="1:3" x14ac:dyDescent="0.25">
      <c r="A200" s="3">
        <v>494</v>
      </c>
      <c r="B200" s="3">
        <v>1</v>
      </c>
      <c r="C200" s="3">
        <v>0.30532179999999998</v>
      </c>
    </row>
    <row r="201" spans="1:3" x14ac:dyDescent="0.25">
      <c r="A201" s="3">
        <v>496</v>
      </c>
      <c r="B201" s="3">
        <v>0</v>
      </c>
      <c r="C201" s="3">
        <v>0.42685103000000002</v>
      </c>
    </row>
    <row r="202" spans="1:3" x14ac:dyDescent="0.25">
      <c r="A202" s="3">
        <v>499</v>
      </c>
      <c r="B202" s="3">
        <v>0</v>
      </c>
      <c r="C202" s="3">
        <v>0.30437451999999998</v>
      </c>
    </row>
    <row r="203" spans="1:3" x14ac:dyDescent="0.25">
      <c r="A203" s="3">
        <v>501</v>
      </c>
      <c r="B203" s="3">
        <v>0</v>
      </c>
      <c r="C203" s="3">
        <v>0.15414989000000001</v>
      </c>
    </row>
    <row r="204" spans="1:3" x14ac:dyDescent="0.25">
      <c r="A204" s="3">
        <v>507</v>
      </c>
      <c r="B204" s="3">
        <v>1</v>
      </c>
      <c r="C204" s="3">
        <v>0.21413750000000001</v>
      </c>
    </row>
    <row r="205" spans="1:3" x14ac:dyDescent="0.25">
      <c r="A205" s="3">
        <v>510</v>
      </c>
      <c r="B205" s="3">
        <v>1</v>
      </c>
      <c r="C205" s="3">
        <v>0.68864583999999995</v>
      </c>
    </row>
    <row r="206" spans="1:3" x14ac:dyDescent="0.25">
      <c r="A206" s="3">
        <v>511</v>
      </c>
      <c r="B206" s="3">
        <v>0</v>
      </c>
      <c r="C206" s="3">
        <v>0.29014825999999999</v>
      </c>
    </row>
    <row r="207" spans="1:3" x14ac:dyDescent="0.25">
      <c r="A207" s="3">
        <v>512</v>
      </c>
      <c r="B207" s="3">
        <v>1</v>
      </c>
      <c r="C207" s="3">
        <v>0.33310466999999999</v>
      </c>
    </row>
    <row r="208" spans="1:3" x14ac:dyDescent="0.25">
      <c r="A208" s="3">
        <v>513</v>
      </c>
      <c r="B208" s="3">
        <v>0</v>
      </c>
      <c r="C208" s="3">
        <v>5.2765010000000001E-2</v>
      </c>
    </row>
    <row r="209" spans="1:3" x14ac:dyDescent="0.25">
      <c r="A209" s="3">
        <v>514</v>
      </c>
      <c r="B209" s="3">
        <v>1</v>
      </c>
      <c r="C209" s="3">
        <v>0.9978205</v>
      </c>
    </row>
    <row r="210" spans="1:3" x14ac:dyDescent="0.25">
      <c r="A210" s="3">
        <v>515</v>
      </c>
      <c r="B210" s="3">
        <v>1</v>
      </c>
      <c r="C210" s="3">
        <v>0.85241020000000001</v>
      </c>
    </row>
    <row r="211" spans="1:3" x14ac:dyDescent="0.25">
      <c r="A211" s="3">
        <v>519</v>
      </c>
      <c r="B211" s="3">
        <v>1</v>
      </c>
      <c r="C211" s="3">
        <v>0.67136216000000004</v>
      </c>
    </row>
    <row r="212" spans="1:3" x14ac:dyDescent="0.25">
      <c r="A212" s="3">
        <v>525</v>
      </c>
      <c r="B212" s="3">
        <v>0</v>
      </c>
      <c r="C212" s="3">
        <v>0.14069614</v>
      </c>
    </row>
    <row r="213" spans="1:3" x14ac:dyDescent="0.25">
      <c r="A213" s="3">
        <v>527</v>
      </c>
      <c r="B213" s="3">
        <v>1</v>
      </c>
      <c r="C213" s="3">
        <v>0.94858253000000003</v>
      </c>
    </row>
    <row r="214" spans="1:3" x14ac:dyDescent="0.25">
      <c r="A214" s="3">
        <v>533</v>
      </c>
      <c r="B214" s="3">
        <v>1</v>
      </c>
      <c r="C214" s="3">
        <v>0.99371779999999998</v>
      </c>
    </row>
    <row r="215" spans="1:3" x14ac:dyDescent="0.25">
      <c r="A215" s="3">
        <v>534</v>
      </c>
      <c r="B215" s="3">
        <v>1</v>
      </c>
      <c r="C215" s="3">
        <v>0.16655278000000001</v>
      </c>
    </row>
    <row r="216" spans="1:3" x14ac:dyDescent="0.25">
      <c r="A216" s="3">
        <v>535</v>
      </c>
      <c r="B216" s="3">
        <v>1</v>
      </c>
      <c r="C216" s="3">
        <v>0.59238756000000004</v>
      </c>
    </row>
    <row r="217" spans="1:3" x14ac:dyDescent="0.25">
      <c r="A217" s="3">
        <v>536</v>
      </c>
      <c r="B217" s="3">
        <v>0</v>
      </c>
      <c r="C217" s="3">
        <v>0.32130975000000001</v>
      </c>
    </row>
    <row r="218" spans="1:3" x14ac:dyDescent="0.25">
      <c r="A218" s="3">
        <v>537</v>
      </c>
      <c r="B218" s="3">
        <v>1</v>
      </c>
      <c r="C218" s="3">
        <v>0.93592540000000002</v>
      </c>
    </row>
    <row r="219" spans="1:3" x14ac:dyDescent="0.25">
      <c r="A219" s="3">
        <v>539</v>
      </c>
      <c r="B219" s="3">
        <v>1</v>
      </c>
      <c r="C219" s="3">
        <v>0.98022544</v>
      </c>
    </row>
    <row r="220" spans="1:3" x14ac:dyDescent="0.25">
      <c r="A220" s="3">
        <v>541</v>
      </c>
      <c r="B220" s="3">
        <v>1</v>
      </c>
      <c r="C220" s="3">
        <v>0.20917562000000001</v>
      </c>
    </row>
    <row r="221" spans="1:3" x14ac:dyDescent="0.25">
      <c r="A221" s="3">
        <v>546</v>
      </c>
      <c r="B221" s="3">
        <v>0</v>
      </c>
      <c r="C221" s="3">
        <v>0.1084913</v>
      </c>
    </row>
    <row r="222" spans="1:3" x14ac:dyDescent="0.25">
      <c r="A222" s="3">
        <v>551</v>
      </c>
      <c r="B222" s="3">
        <v>1</v>
      </c>
      <c r="C222" s="3">
        <v>6.7446770000000003E-2</v>
      </c>
    </row>
    <row r="223" spans="1:3" x14ac:dyDescent="0.25">
      <c r="A223" s="3">
        <v>552</v>
      </c>
      <c r="B223" s="3">
        <v>0</v>
      </c>
      <c r="C223" s="3">
        <v>0.39656487000000001</v>
      </c>
    </row>
    <row r="224" spans="1:3" x14ac:dyDescent="0.25">
      <c r="A224" s="3">
        <v>554</v>
      </c>
      <c r="B224" s="3">
        <v>0</v>
      </c>
      <c r="C224" s="3">
        <v>0.68389089999999997</v>
      </c>
    </row>
    <row r="225" spans="1:3" x14ac:dyDescent="0.25">
      <c r="A225" s="3">
        <v>558</v>
      </c>
      <c r="B225" s="3">
        <v>0</v>
      </c>
      <c r="C225" s="3">
        <v>0.33011073000000002</v>
      </c>
    </row>
    <row r="226" spans="1:3" x14ac:dyDescent="0.25">
      <c r="A226" s="3">
        <v>559</v>
      </c>
      <c r="B226" s="3">
        <v>1</v>
      </c>
      <c r="C226" s="3">
        <v>0.58768182999999996</v>
      </c>
    </row>
    <row r="227" spans="1:3" x14ac:dyDescent="0.25">
      <c r="A227" s="3">
        <v>561</v>
      </c>
      <c r="B227" s="3">
        <v>0</v>
      </c>
      <c r="C227" s="3">
        <v>0.72310569999999996</v>
      </c>
    </row>
    <row r="228" spans="1:3" x14ac:dyDescent="0.25">
      <c r="A228" s="3">
        <v>562</v>
      </c>
      <c r="B228" s="3">
        <v>0</v>
      </c>
      <c r="C228" s="3">
        <v>0.11811507</v>
      </c>
    </row>
    <row r="229" spans="1:3" x14ac:dyDescent="0.25">
      <c r="A229" s="3">
        <v>564</v>
      </c>
      <c r="B229" s="3">
        <v>1</v>
      </c>
      <c r="C229" s="3">
        <v>0.41975790000000002</v>
      </c>
    </row>
    <row r="230" spans="1:3" x14ac:dyDescent="0.25">
      <c r="A230" s="3">
        <v>571</v>
      </c>
      <c r="B230" s="3">
        <v>1</v>
      </c>
      <c r="C230" s="3">
        <v>0.34818866999999998</v>
      </c>
    </row>
    <row r="231" spans="1:3" x14ac:dyDescent="0.25">
      <c r="A231" s="3">
        <v>573</v>
      </c>
      <c r="B231" s="3">
        <v>0</v>
      </c>
      <c r="C231" s="3">
        <v>7.6948224999999995E-2</v>
      </c>
    </row>
    <row r="232" spans="1:3" x14ac:dyDescent="0.25">
      <c r="A232" s="3">
        <v>581</v>
      </c>
      <c r="B232" s="3">
        <v>1</v>
      </c>
      <c r="C232" s="3">
        <v>0.48038207999999999</v>
      </c>
    </row>
    <row r="233" spans="1:3" x14ac:dyDescent="0.25">
      <c r="A233" s="3">
        <v>582</v>
      </c>
      <c r="B233" s="3">
        <v>0</v>
      </c>
      <c r="C233" s="3">
        <v>0.53144910000000001</v>
      </c>
    </row>
    <row r="234" spans="1:3" x14ac:dyDescent="0.25">
      <c r="A234" s="3">
        <v>583</v>
      </c>
      <c r="B234" s="3">
        <v>0</v>
      </c>
      <c r="C234" s="3">
        <v>0.24064252</v>
      </c>
    </row>
    <row r="235" spans="1:3" x14ac:dyDescent="0.25">
      <c r="A235" s="3">
        <v>590</v>
      </c>
      <c r="B235" s="3">
        <v>0</v>
      </c>
      <c r="C235" s="3">
        <v>0.18487692</v>
      </c>
    </row>
    <row r="236" spans="1:3" x14ac:dyDescent="0.25">
      <c r="A236" s="3">
        <v>593</v>
      </c>
      <c r="B236" s="3">
        <v>1</v>
      </c>
      <c r="C236" s="3">
        <v>0.76224329999999996</v>
      </c>
    </row>
    <row r="237" spans="1:3" x14ac:dyDescent="0.25">
      <c r="A237" s="3">
        <v>594</v>
      </c>
      <c r="B237" s="3">
        <v>1</v>
      </c>
      <c r="C237" s="3">
        <v>0.52522570000000002</v>
      </c>
    </row>
    <row r="238" spans="1:3" x14ac:dyDescent="0.25">
      <c r="A238" s="3">
        <v>595</v>
      </c>
      <c r="B238" s="3">
        <v>0</v>
      </c>
      <c r="C238" s="3">
        <v>0.33515384999999998</v>
      </c>
    </row>
    <row r="239" spans="1:3" x14ac:dyDescent="0.25">
      <c r="A239" s="3">
        <v>597</v>
      </c>
      <c r="B239" s="3">
        <v>0</v>
      </c>
      <c r="C239" s="3">
        <v>0.64325829999999995</v>
      </c>
    </row>
    <row r="240" spans="1:3" x14ac:dyDescent="0.25">
      <c r="A240" s="3">
        <v>599</v>
      </c>
      <c r="B240" s="3">
        <v>0</v>
      </c>
      <c r="C240" s="3">
        <v>8.846408E-2</v>
      </c>
    </row>
    <row r="241" spans="1:3" x14ac:dyDescent="0.25">
      <c r="A241" s="3">
        <v>600</v>
      </c>
      <c r="B241" s="3">
        <v>1</v>
      </c>
      <c r="C241" s="3">
        <v>0.5532551</v>
      </c>
    </row>
    <row r="242" spans="1:3" x14ac:dyDescent="0.25">
      <c r="A242" s="3">
        <v>606</v>
      </c>
      <c r="B242" s="3">
        <v>1</v>
      </c>
      <c r="C242" s="3">
        <v>0.43388115999999999</v>
      </c>
    </row>
    <row r="243" spans="1:3" x14ac:dyDescent="0.25">
      <c r="A243" s="3">
        <v>607</v>
      </c>
      <c r="B243" s="3">
        <v>1</v>
      </c>
      <c r="C243" s="3">
        <v>0.93291539999999995</v>
      </c>
    </row>
    <row r="244" spans="1:3" x14ac:dyDescent="0.25">
      <c r="A244" s="3">
        <v>610</v>
      </c>
      <c r="B244" s="3">
        <v>0</v>
      </c>
      <c r="C244" s="3">
        <v>0.101671726</v>
      </c>
    </row>
    <row r="245" spans="1:3" x14ac:dyDescent="0.25">
      <c r="A245" s="3">
        <v>614</v>
      </c>
      <c r="B245" s="3">
        <v>1</v>
      </c>
      <c r="C245" s="3">
        <v>0.61963265999999995</v>
      </c>
    </row>
    <row r="246" spans="1:3" x14ac:dyDescent="0.25">
      <c r="A246" s="3">
        <v>615</v>
      </c>
      <c r="B246" s="3">
        <v>1</v>
      </c>
      <c r="C246" s="3">
        <v>0.11690610999999999</v>
      </c>
    </row>
    <row r="247" spans="1:3" x14ac:dyDescent="0.25">
      <c r="A247" s="3">
        <v>620</v>
      </c>
      <c r="B247" s="3">
        <v>1</v>
      </c>
      <c r="C247" s="3">
        <v>0.92312550000000004</v>
      </c>
    </row>
    <row r="248" spans="1:3" x14ac:dyDescent="0.25">
      <c r="A248" s="3">
        <v>629</v>
      </c>
      <c r="B248" s="3">
        <v>1</v>
      </c>
      <c r="C248" s="3">
        <v>0.83456032999999996</v>
      </c>
    </row>
    <row r="249" spans="1:3" x14ac:dyDescent="0.25">
      <c r="A249" s="3">
        <v>631</v>
      </c>
      <c r="B249" s="3">
        <v>1</v>
      </c>
      <c r="C249" s="3">
        <v>0.84042673999999995</v>
      </c>
    </row>
    <row r="250" spans="1:3" x14ac:dyDescent="0.25">
      <c r="A250" s="3">
        <v>633</v>
      </c>
      <c r="B250" s="3">
        <v>1</v>
      </c>
      <c r="C250" s="3">
        <v>0.86275210000000002</v>
      </c>
    </row>
    <row r="251" spans="1:3" x14ac:dyDescent="0.25">
      <c r="A251" s="3">
        <v>636</v>
      </c>
      <c r="B251" s="3">
        <v>1</v>
      </c>
      <c r="C251" s="3">
        <v>0.98795500000000003</v>
      </c>
    </row>
    <row r="252" spans="1:3" x14ac:dyDescent="0.25">
      <c r="A252" s="3">
        <v>638</v>
      </c>
      <c r="B252" s="3">
        <v>0</v>
      </c>
      <c r="C252" s="3">
        <v>0.52115520000000004</v>
      </c>
    </row>
    <row r="253" spans="1:3" x14ac:dyDescent="0.25">
      <c r="A253" s="3">
        <v>639</v>
      </c>
      <c r="B253" s="3">
        <v>0</v>
      </c>
      <c r="C253" s="3">
        <v>0.63488679999999997</v>
      </c>
    </row>
    <row r="254" spans="1:3" x14ac:dyDescent="0.25">
      <c r="A254" s="3">
        <v>640</v>
      </c>
      <c r="B254" s="3">
        <v>1</v>
      </c>
      <c r="C254" s="3">
        <v>0.83049059999999997</v>
      </c>
    </row>
    <row r="255" spans="1:3" x14ac:dyDescent="0.25">
      <c r="A255" s="3">
        <v>642</v>
      </c>
      <c r="B255" s="3">
        <v>1</v>
      </c>
      <c r="C255" s="3">
        <v>0.69015515000000005</v>
      </c>
    </row>
    <row r="256" spans="1:3" x14ac:dyDescent="0.25">
      <c r="A256" s="3">
        <v>650</v>
      </c>
      <c r="B256" s="3">
        <v>1</v>
      </c>
      <c r="C256" s="3">
        <v>0.33097893</v>
      </c>
    </row>
    <row r="257" spans="1:3" x14ac:dyDescent="0.25">
      <c r="A257" s="3">
        <v>651</v>
      </c>
      <c r="B257" s="3">
        <v>1</v>
      </c>
      <c r="C257" s="3">
        <v>0.89577055000000005</v>
      </c>
    </row>
    <row r="258" spans="1:3" x14ac:dyDescent="0.25">
      <c r="A258" s="3">
        <v>656</v>
      </c>
      <c r="B258" s="3">
        <v>0</v>
      </c>
      <c r="C258" s="3">
        <v>0.3615139</v>
      </c>
    </row>
    <row r="259" spans="1:3" x14ac:dyDescent="0.25">
      <c r="A259" s="3">
        <v>658</v>
      </c>
      <c r="B259" s="3">
        <v>1</v>
      </c>
      <c r="C259" s="3">
        <v>0.23000127000000001</v>
      </c>
    </row>
    <row r="260" spans="1:3" x14ac:dyDescent="0.25">
      <c r="A260" s="3">
        <v>660</v>
      </c>
      <c r="B260" s="3">
        <v>0</v>
      </c>
      <c r="C260" s="3">
        <v>0.67296109999999998</v>
      </c>
    </row>
    <row r="261" spans="1:3" x14ac:dyDescent="0.25">
      <c r="A261" s="3">
        <v>662</v>
      </c>
      <c r="B261" s="3">
        <v>0</v>
      </c>
      <c r="C261" s="3">
        <v>0.14880826999999999</v>
      </c>
    </row>
    <row r="262" spans="1:3" x14ac:dyDescent="0.25">
      <c r="A262" s="3">
        <v>664</v>
      </c>
      <c r="B262" s="3">
        <v>1</v>
      </c>
      <c r="C262" s="3">
        <v>0.97117513</v>
      </c>
    </row>
    <row r="263" spans="1:3" x14ac:dyDescent="0.25">
      <c r="A263" s="3">
        <v>675</v>
      </c>
      <c r="B263" s="3">
        <v>1</v>
      </c>
      <c r="C263" s="3">
        <v>0.89145600000000003</v>
      </c>
    </row>
    <row r="264" spans="1:3" x14ac:dyDescent="0.25">
      <c r="A264" s="3">
        <v>676</v>
      </c>
      <c r="B264" s="3">
        <v>0</v>
      </c>
      <c r="C264" s="3">
        <v>0.22828351999999999</v>
      </c>
    </row>
    <row r="265" spans="1:3" x14ac:dyDescent="0.25">
      <c r="A265" s="3">
        <v>677</v>
      </c>
      <c r="B265" s="3">
        <v>1</v>
      </c>
      <c r="C265" s="3">
        <v>0.75686955</v>
      </c>
    </row>
    <row r="266" spans="1:3" x14ac:dyDescent="0.25">
      <c r="A266" s="3">
        <v>679</v>
      </c>
      <c r="B266" s="3">
        <v>1</v>
      </c>
      <c r="C266" s="3">
        <v>0.95991159999999998</v>
      </c>
    </row>
    <row r="267" spans="1:3" x14ac:dyDescent="0.25">
      <c r="A267" s="3">
        <v>684</v>
      </c>
      <c r="B267" s="3">
        <v>0</v>
      </c>
      <c r="C267" s="3">
        <v>2.284953E-2</v>
      </c>
    </row>
    <row r="268" spans="1:3" x14ac:dyDescent="0.25">
      <c r="A268" s="3">
        <v>689</v>
      </c>
      <c r="B268" s="3">
        <v>1</v>
      </c>
      <c r="C268" s="3">
        <v>0.66091644999999999</v>
      </c>
    </row>
    <row r="269" spans="1:3" x14ac:dyDescent="0.25">
      <c r="A269" s="3">
        <v>692</v>
      </c>
      <c r="B269" s="3">
        <v>0</v>
      </c>
      <c r="C269" s="3">
        <v>5.1269113999999998E-2</v>
      </c>
    </row>
    <row r="270" spans="1:3" x14ac:dyDescent="0.25">
      <c r="A270" s="3">
        <v>695</v>
      </c>
      <c r="B270" s="3">
        <v>1</v>
      </c>
      <c r="C270" s="3">
        <v>0.50589810000000002</v>
      </c>
    </row>
    <row r="271" spans="1:3" x14ac:dyDescent="0.25">
      <c r="A271" s="3">
        <v>697</v>
      </c>
      <c r="B271" s="3">
        <v>1</v>
      </c>
      <c r="C271" s="3">
        <v>0.76276980000000005</v>
      </c>
    </row>
    <row r="272" spans="1:3" x14ac:dyDescent="0.25">
      <c r="A272" s="3">
        <v>699</v>
      </c>
      <c r="B272" s="3">
        <v>0</v>
      </c>
      <c r="C272" s="3">
        <v>9.5796820000000005E-2</v>
      </c>
    </row>
    <row r="273" spans="1:3" x14ac:dyDescent="0.25">
      <c r="A273" s="3">
        <v>704</v>
      </c>
      <c r="B273" s="3">
        <v>0</v>
      </c>
      <c r="C273" s="3">
        <v>0.31941015</v>
      </c>
    </row>
    <row r="274" spans="1:3" x14ac:dyDescent="0.25">
      <c r="A274" s="3">
        <v>712</v>
      </c>
      <c r="B274" s="3">
        <v>0</v>
      </c>
      <c r="C274" s="3">
        <v>0.41650324999999999</v>
      </c>
    </row>
    <row r="275" spans="1:3" x14ac:dyDescent="0.25">
      <c r="A275" s="3">
        <v>722</v>
      </c>
      <c r="B275" s="3">
        <v>0</v>
      </c>
      <c r="C275" s="3">
        <v>0.40406120000000001</v>
      </c>
    </row>
    <row r="276" spans="1:3" x14ac:dyDescent="0.25">
      <c r="A276" s="3">
        <v>723</v>
      </c>
      <c r="B276" s="3">
        <v>0</v>
      </c>
      <c r="C276" s="3">
        <v>0.31920789999999999</v>
      </c>
    </row>
    <row r="277" spans="1:3" x14ac:dyDescent="0.25">
      <c r="A277" s="3">
        <v>724</v>
      </c>
      <c r="B277" s="3">
        <v>1</v>
      </c>
      <c r="C277" s="3">
        <v>0.96309710000000004</v>
      </c>
    </row>
    <row r="278" spans="1:3" x14ac:dyDescent="0.25">
      <c r="A278" s="3">
        <v>728</v>
      </c>
      <c r="B278" s="3">
        <v>0</v>
      </c>
      <c r="C278" s="3">
        <v>0.70631516000000005</v>
      </c>
    </row>
    <row r="279" spans="1:3" x14ac:dyDescent="0.25">
      <c r="A279" s="3">
        <v>731</v>
      </c>
      <c r="B279" s="3">
        <v>1</v>
      </c>
      <c r="C279" s="3">
        <v>0.42262217000000002</v>
      </c>
    </row>
    <row r="280" spans="1:3" x14ac:dyDescent="0.25">
      <c r="A280" s="3">
        <v>732</v>
      </c>
      <c r="B280" s="3">
        <v>1</v>
      </c>
      <c r="C280" s="3">
        <v>0.84716784999999994</v>
      </c>
    </row>
    <row r="281" spans="1:3" x14ac:dyDescent="0.25">
      <c r="A281" s="3">
        <v>733</v>
      </c>
      <c r="B281" s="3">
        <v>1</v>
      </c>
      <c r="C281" s="3">
        <v>0.62741460000000004</v>
      </c>
    </row>
    <row r="282" spans="1:3" x14ac:dyDescent="0.25">
      <c r="A282" s="3">
        <v>736</v>
      </c>
      <c r="B282" s="3">
        <v>0</v>
      </c>
      <c r="C282" s="3">
        <v>0.55927179999999999</v>
      </c>
    </row>
    <row r="283" spans="1:3" x14ac:dyDescent="0.25">
      <c r="A283" s="3">
        <v>738</v>
      </c>
      <c r="B283" s="3">
        <v>0</v>
      </c>
      <c r="C283" s="3">
        <v>0.23491525999999999</v>
      </c>
    </row>
    <row r="284" spans="1:3" x14ac:dyDescent="0.25">
      <c r="A284" s="3">
        <v>741</v>
      </c>
      <c r="B284" s="3">
        <v>1</v>
      </c>
      <c r="C284" s="3">
        <v>0.32562730000000001</v>
      </c>
    </row>
    <row r="285" spans="1:3" x14ac:dyDescent="0.25">
      <c r="A285" s="3">
        <v>742</v>
      </c>
      <c r="B285" s="3">
        <v>0</v>
      </c>
      <c r="C285" s="3">
        <v>0.14564753</v>
      </c>
    </row>
    <row r="286" spans="1:3" x14ac:dyDescent="0.25">
      <c r="A286" s="3">
        <v>748</v>
      </c>
      <c r="B286" s="3">
        <v>0</v>
      </c>
      <c r="C286" s="3">
        <v>0.18290016000000001</v>
      </c>
    </row>
    <row r="287" spans="1:3" x14ac:dyDescent="0.25">
      <c r="A287" s="3">
        <v>751</v>
      </c>
      <c r="B287" s="3">
        <v>0</v>
      </c>
      <c r="C287" s="3">
        <v>0.62768389999999996</v>
      </c>
    </row>
    <row r="288" spans="1:3" x14ac:dyDescent="0.25">
      <c r="A288" s="3">
        <v>752</v>
      </c>
      <c r="B288" s="3">
        <v>1</v>
      </c>
      <c r="C288" s="3">
        <v>0.38368871999999998</v>
      </c>
    </row>
    <row r="289" spans="1:3" x14ac:dyDescent="0.25">
      <c r="A289" s="3">
        <v>754</v>
      </c>
      <c r="B289" s="3">
        <v>0</v>
      </c>
      <c r="C289" s="3">
        <v>0.82931410000000005</v>
      </c>
    </row>
    <row r="290" spans="1:3" x14ac:dyDescent="0.25">
      <c r="A290" s="3">
        <v>756</v>
      </c>
      <c r="B290" s="3">
        <v>0</v>
      </c>
      <c r="C290" s="3">
        <v>0.75199150000000003</v>
      </c>
    </row>
    <row r="291" spans="1:3" x14ac:dyDescent="0.25">
      <c r="A291" s="3">
        <v>758</v>
      </c>
      <c r="B291" s="3">
        <v>0</v>
      </c>
      <c r="C291" s="3">
        <v>0.34578118000000002</v>
      </c>
    </row>
    <row r="292" spans="1:3" x14ac:dyDescent="0.25">
      <c r="A292" s="3">
        <v>759</v>
      </c>
      <c r="B292" s="3">
        <v>1</v>
      </c>
      <c r="C292" s="3">
        <v>0.98870104999999997</v>
      </c>
    </row>
    <row r="293" spans="1:3" x14ac:dyDescent="0.25">
      <c r="A293" s="3">
        <v>760</v>
      </c>
      <c r="B293" s="3">
        <v>0</v>
      </c>
      <c r="C293" s="3">
        <v>0.29588035000000001</v>
      </c>
    </row>
    <row r="294" spans="1:3" x14ac:dyDescent="0.25">
      <c r="A294" s="3">
        <v>762</v>
      </c>
      <c r="B294" s="3">
        <v>0</v>
      </c>
      <c r="C294" s="3">
        <v>0.57203822999999998</v>
      </c>
    </row>
    <row r="295" spans="1:3" x14ac:dyDescent="0.25">
      <c r="A295" s="3">
        <v>764</v>
      </c>
      <c r="B295" s="3">
        <v>1</v>
      </c>
      <c r="C295" s="3">
        <v>0.67061864999999998</v>
      </c>
    </row>
    <row r="296" spans="1:3" x14ac:dyDescent="0.25">
      <c r="A296" s="3">
        <v>766</v>
      </c>
      <c r="B296" s="3">
        <v>0</v>
      </c>
      <c r="C296" s="3">
        <v>0.35807157000000001</v>
      </c>
    </row>
    <row r="297" spans="1:3" x14ac:dyDescent="0.25">
      <c r="A297" s="3">
        <v>769</v>
      </c>
      <c r="B297" s="3">
        <v>0</v>
      </c>
      <c r="C297" s="3">
        <v>0.34961854999999997</v>
      </c>
    </row>
    <row r="298" spans="1:3" x14ac:dyDescent="0.25">
      <c r="A298" s="3">
        <v>771</v>
      </c>
      <c r="B298" s="3">
        <v>1</v>
      </c>
      <c r="C298" s="3">
        <v>0.95409650000000001</v>
      </c>
    </row>
    <row r="299" spans="1:3" x14ac:dyDescent="0.25">
      <c r="A299" s="3">
        <v>773</v>
      </c>
      <c r="B299" s="3">
        <v>0</v>
      </c>
      <c r="C299" s="3">
        <v>0.14270991</v>
      </c>
    </row>
    <row r="300" spans="1:3" x14ac:dyDescent="0.25">
      <c r="A300" s="3">
        <v>775</v>
      </c>
      <c r="B300" s="3">
        <v>1</v>
      </c>
      <c r="C300" s="3">
        <v>0.27015584999999998</v>
      </c>
    </row>
    <row r="301" spans="1:3" x14ac:dyDescent="0.25">
      <c r="A301" s="3">
        <v>776</v>
      </c>
      <c r="B301" s="3">
        <v>0</v>
      </c>
      <c r="C301" s="3">
        <v>0.21004933000000001</v>
      </c>
    </row>
    <row r="302" spans="1:3" x14ac:dyDescent="0.25">
      <c r="A302" s="3">
        <v>778</v>
      </c>
      <c r="B302" s="3">
        <v>0</v>
      </c>
      <c r="C302" s="3">
        <v>0.11772220999999999</v>
      </c>
    </row>
    <row r="303" spans="1:3" x14ac:dyDescent="0.25">
      <c r="A303" s="3">
        <v>780</v>
      </c>
      <c r="B303" s="3">
        <v>0</v>
      </c>
      <c r="C303" s="3">
        <v>6.264517E-2</v>
      </c>
    </row>
    <row r="304" spans="1:3" x14ac:dyDescent="0.25">
      <c r="A304" s="3">
        <v>781</v>
      </c>
      <c r="B304" s="3">
        <v>0</v>
      </c>
      <c r="C304" s="3">
        <v>0.17834630000000001</v>
      </c>
    </row>
    <row r="305" spans="1:3" x14ac:dyDescent="0.25">
      <c r="A305" s="3">
        <v>784</v>
      </c>
      <c r="B305" s="3">
        <v>0</v>
      </c>
      <c r="C305" s="3">
        <v>0.13819670000000001</v>
      </c>
    </row>
    <row r="306" spans="1:3" x14ac:dyDescent="0.25">
      <c r="A306" s="3">
        <v>785</v>
      </c>
      <c r="B306" s="3">
        <v>1</v>
      </c>
      <c r="C306" s="3">
        <v>0.5996281</v>
      </c>
    </row>
    <row r="307" spans="1:3" x14ac:dyDescent="0.25">
      <c r="A307" s="3">
        <v>786</v>
      </c>
      <c r="B307" s="3">
        <v>0</v>
      </c>
      <c r="C307" s="3">
        <v>0.12505205999999999</v>
      </c>
    </row>
    <row r="308" spans="1:3" x14ac:dyDescent="0.25">
      <c r="A308" s="3">
        <v>788</v>
      </c>
      <c r="B308" s="3">
        <v>1</v>
      </c>
      <c r="C308" s="3">
        <v>0.27668005000000001</v>
      </c>
    </row>
    <row r="309" spans="1:3" x14ac:dyDescent="0.25">
      <c r="A309" s="3">
        <v>789</v>
      </c>
      <c r="B309" s="3">
        <v>0</v>
      </c>
      <c r="C309" s="3">
        <v>0.42011907999999998</v>
      </c>
    </row>
    <row r="310" spans="1:3" x14ac:dyDescent="0.25">
      <c r="A310" s="3">
        <v>792</v>
      </c>
      <c r="B310" s="3">
        <v>0</v>
      </c>
      <c r="C310" s="3">
        <v>0.26377679999999998</v>
      </c>
    </row>
    <row r="311" spans="1:3" x14ac:dyDescent="0.25">
      <c r="A311" s="3">
        <v>797</v>
      </c>
      <c r="B311" s="3">
        <v>0</v>
      </c>
      <c r="C311" s="3">
        <v>0.22360483</v>
      </c>
    </row>
    <row r="312" spans="1:3" x14ac:dyDescent="0.25">
      <c r="A312" s="3">
        <v>799</v>
      </c>
      <c r="B312" s="3">
        <v>1</v>
      </c>
      <c r="C312" s="3">
        <v>0.3424642</v>
      </c>
    </row>
    <row r="313" spans="1:3" x14ac:dyDescent="0.25">
      <c r="A313" s="3">
        <v>800</v>
      </c>
      <c r="B313" s="3">
        <v>1</v>
      </c>
      <c r="C313" s="3">
        <v>0.99629473999999996</v>
      </c>
    </row>
    <row r="314" spans="1:3" x14ac:dyDescent="0.25">
      <c r="A314" s="3">
        <v>804</v>
      </c>
      <c r="B314" s="3">
        <v>1</v>
      </c>
      <c r="C314" s="3">
        <v>0.92740285</v>
      </c>
    </row>
    <row r="315" spans="1:3" x14ac:dyDescent="0.25">
      <c r="A315" s="3">
        <v>806</v>
      </c>
      <c r="B315" s="3">
        <v>1</v>
      </c>
      <c r="C315" s="3">
        <v>6.998965E-2</v>
      </c>
    </row>
    <row r="316" spans="1:3" x14ac:dyDescent="0.25">
      <c r="A316" s="3">
        <v>808</v>
      </c>
      <c r="B316" s="3">
        <v>1</v>
      </c>
      <c r="C316" s="3">
        <v>0.31603872999999999</v>
      </c>
    </row>
    <row r="317" spans="1:3" x14ac:dyDescent="0.25">
      <c r="A317" s="3">
        <v>812</v>
      </c>
      <c r="B317" s="3">
        <v>0</v>
      </c>
      <c r="C317" s="3">
        <v>0.16431900999999999</v>
      </c>
    </row>
    <row r="318" spans="1:3" x14ac:dyDescent="0.25">
      <c r="A318" s="3">
        <v>820</v>
      </c>
      <c r="B318" s="3">
        <v>1</v>
      </c>
      <c r="C318" s="3">
        <v>0.43432218</v>
      </c>
    </row>
    <row r="319" spans="1:3" x14ac:dyDescent="0.25">
      <c r="A319" s="3">
        <v>821</v>
      </c>
      <c r="B319" s="3">
        <v>1</v>
      </c>
      <c r="C319" s="3">
        <v>0.38591199999999998</v>
      </c>
    </row>
    <row r="320" spans="1:3" x14ac:dyDescent="0.25">
      <c r="A320" s="3">
        <v>822</v>
      </c>
      <c r="B320" s="3">
        <v>1</v>
      </c>
      <c r="C320" s="3">
        <v>0.21253343999999999</v>
      </c>
    </row>
    <row r="321" spans="1:3" x14ac:dyDescent="0.25">
      <c r="A321" s="3">
        <v>826</v>
      </c>
      <c r="B321" s="3">
        <v>1</v>
      </c>
      <c r="C321" s="3">
        <v>0.75380676999999996</v>
      </c>
    </row>
    <row r="322" spans="1:3" x14ac:dyDescent="0.25">
      <c r="A322" s="3">
        <v>835</v>
      </c>
      <c r="B322" s="3">
        <v>0</v>
      </c>
      <c r="C322" s="3">
        <v>8.7350070000000002E-2</v>
      </c>
    </row>
    <row r="323" spans="1:3" x14ac:dyDescent="0.25">
      <c r="A323" s="3">
        <v>837</v>
      </c>
      <c r="B323" s="3">
        <v>0</v>
      </c>
      <c r="C323" s="3">
        <v>0.15882868</v>
      </c>
    </row>
    <row r="324" spans="1:3" x14ac:dyDescent="0.25">
      <c r="A324" s="3">
        <v>838</v>
      </c>
      <c r="B324" s="3">
        <v>0</v>
      </c>
      <c r="C324" s="3">
        <v>0.78425986000000003</v>
      </c>
    </row>
    <row r="325" spans="1:3" x14ac:dyDescent="0.25">
      <c r="A325" s="3">
        <v>839</v>
      </c>
      <c r="B325" s="3">
        <v>0</v>
      </c>
      <c r="C325" s="3">
        <v>0.53693709999999994</v>
      </c>
    </row>
    <row r="326" spans="1:3" x14ac:dyDescent="0.25">
      <c r="A326" s="3">
        <v>841</v>
      </c>
      <c r="B326" s="3">
        <v>1</v>
      </c>
      <c r="C326" s="3">
        <v>0.62470126000000004</v>
      </c>
    </row>
    <row r="327" spans="1:3" x14ac:dyDescent="0.25">
      <c r="A327" s="3">
        <v>843</v>
      </c>
      <c r="B327" s="3">
        <v>0</v>
      </c>
      <c r="C327" s="3">
        <v>0.24320910000000001</v>
      </c>
    </row>
    <row r="328" spans="1:3" x14ac:dyDescent="0.25">
      <c r="A328" s="3">
        <v>844</v>
      </c>
      <c r="B328" s="3">
        <v>0</v>
      </c>
      <c r="C328" s="3">
        <v>0.1574178</v>
      </c>
    </row>
    <row r="329" spans="1:3" x14ac:dyDescent="0.25">
      <c r="A329" s="3">
        <v>845</v>
      </c>
      <c r="B329" s="3">
        <v>0</v>
      </c>
      <c r="C329" s="3">
        <v>6.9830924000000003E-2</v>
      </c>
    </row>
    <row r="330" spans="1:3" x14ac:dyDescent="0.25">
      <c r="A330" s="3">
        <v>848</v>
      </c>
      <c r="B330" s="3">
        <v>1</v>
      </c>
      <c r="C330" s="3">
        <v>0.6418741</v>
      </c>
    </row>
    <row r="331" spans="1:3" x14ac:dyDescent="0.25">
      <c r="A331" s="3">
        <v>849</v>
      </c>
      <c r="B331" s="3">
        <v>1</v>
      </c>
      <c r="C331" s="3">
        <v>0.68056380000000005</v>
      </c>
    </row>
    <row r="332" spans="1:3" x14ac:dyDescent="0.25">
      <c r="A332" s="3">
        <v>851</v>
      </c>
      <c r="B332" s="3">
        <v>1</v>
      </c>
      <c r="C332" s="3">
        <v>0.13370028</v>
      </c>
    </row>
    <row r="333" spans="1:3" x14ac:dyDescent="0.25">
      <c r="A333" s="3">
        <v>853</v>
      </c>
      <c r="B333" s="3">
        <v>1</v>
      </c>
      <c r="C333" s="3">
        <v>0.91700053000000004</v>
      </c>
    </row>
    <row r="334" spans="1:3" x14ac:dyDescent="0.25">
      <c r="A334" s="3">
        <v>864</v>
      </c>
      <c r="B334" s="3">
        <v>1</v>
      </c>
      <c r="C334" s="3">
        <v>0.54167365999999995</v>
      </c>
    </row>
    <row r="335" spans="1:3" x14ac:dyDescent="0.25">
      <c r="A335" s="3">
        <v>869</v>
      </c>
      <c r="B335" s="3">
        <v>0</v>
      </c>
      <c r="C335" s="3">
        <v>0.12941915000000001</v>
      </c>
    </row>
    <row r="336" spans="1:3" x14ac:dyDescent="0.25">
      <c r="A336" s="3">
        <v>874</v>
      </c>
      <c r="B336" s="3">
        <v>0</v>
      </c>
      <c r="C336" s="3">
        <v>4.1755050000000002E-2</v>
      </c>
    </row>
    <row r="337" spans="1:3" x14ac:dyDescent="0.25">
      <c r="A337" s="3">
        <v>880</v>
      </c>
      <c r="B337" s="3">
        <v>0</v>
      </c>
      <c r="C337" s="3">
        <v>0.56938860000000002</v>
      </c>
    </row>
    <row r="338" spans="1:3" x14ac:dyDescent="0.25">
      <c r="A338" s="3">
        <v>882</v>
      </c>
      <c r="B338" s="3">
        <v>0</v>
      </c>
      <c r="C338" s="3">
        <v>0.13403898</v>
      </c>
    </row>
    <row r="339" spans="1:3" x14ac:dyDescent="0.25">
      <c r="A339" s="3">
        <v>888</v>
      </c>
      <c r="B339" s="3">
        <v>1</v>
      </c>
      <c r="C339" s="3">
        <v>0.37766555000000002</v>
      </c>
    </row>
    <row r="340" spans="1:3" x14ac:dyDescent="0.25">
      <c r="A340" s="3">
        <v>890</v>
      </c>
      <c r="B340" s="3">
        <v>0</v>
      </c>
      <c r="C340" s="3">
        <v>0.28806943000000002</v>
      </c>
    </row>
    <row r="341" spans="1:3" x14ac:dyDescent="0.25">
      <c r="A341" s="3">
        <v>893</v>
      </c>
      <c r="B341" s="3">
        <v>1</v>
      </c>
      <c r="C341" s="3">
        <v>0.96020114000000001</v>
      </c>
    </row>
    <row r="342" spans="1:3" x14ac:dyDescent="0.25">
      <c r="A342" s="3">
        <v>894</v>
      </c>
      <c r="B342" s="3">
        <v>1</v>
      </c>
      <c r="C342" s="3">
        <v>0.69360732999999997</v>
      </c>
    </row>
    <row r="343" spans="1:3" x14ac:dyDescent="0.25">
      <c r="A343" s="3">
        <v>896</v>
      </c>
      <c r="B343" s="3">
        <v>0</v>
      </c>
      <c r="C343" s="3">
        <v>0.50077570000000005</v>
      </c>
    </row>
    <row r="344" spans="1:3" x14ac:dyDescent="0.25">
      <c r="A344" s="3">
        <v>897</v>
      </c>
      <c r="B344" s="3">
        <v>1</v>
      </c>
      <c r="C344" s="3">
        <v>5.8913857E-2</v>
      </c>
    </row>
    <row r="345" spans="1:3" x14ac:dyDescent="0.25">
      <c r="A345" s="3">
        <v>898</v>
      </c>
      <c r="B345" s="3">
        <v>0</v>
      </c>
      <c r="C345" s="3">
        <v>0.25912111999999998</v>
      </c>
    </row>
    <row r="346" spans="1:3" x14ac:dyDescent="0.25">
      <c r="A346" s="3">
        <v>899</v>
      </c>
      <c r="B346" s="3">
        <v>1</v>
      </c>
      <c r="C346" s="3">
        <v>0.74335600000000002</v>
      </c>
    </row>
    <row r="347" spans="1:3" x14ac:dyDescent="0.25">
      <c r="A347" s="3">
        <v>901</v>
      </c>
      <c r="B347" s="3">
        <v>0</v>
      </c>
      <c r="C347" s="3">
        <v>0.33745199999999997</v>
      </c>
    </row>
    <row r="348" spans="1:3" x14ac:dyDescent="0.25">
      <c r="A348" s="3">
        <v>905</v>
      </c>
      <c r="B348" s="3">
        <v>1</v>
      </c>
      <c r="C348" s="3">
        <v>0.98982893999999999</v>
      </c>
    </row>
    <row r="349" spans="1:3" x14ac:dyDescent="0.25">
      <c r="A349" s="3">
        <v>906</v>
      </c>
      <c r="B349" s="3">
        <v>0</v>
      </c>
      <c r="C349" s="3">
        <v>0.68297589999999997</v>
      </c>
    </row>
    <row r="350" spans="1:3" x14ac:dyDescent="0.25">
      <c r="A350" s="3">
        <v>907</v>
      </c>
      <c r="B350" s="3">
        <v>0</v>
      </c>
      <c r="C350" s="3">
        <v>0.13180706</v>
      </c>
    </row>
    <row r="351" spans="1:3" x14ac:dyDescent="0.25">
      <c r="A351" s="3">
        <v>910</v>
      </c>
      <c r="B351" s="3">
        <v>0</v>
      </c>
      <c r="C351" s="3">
        <v>8.8316800000000001E-2</v>
      </c>
    </row>
    <row r="352" spans="1:3" x14ac:dyDescent="0.25">
      <c r="A352" s="3">
        <v>913</v>
      </c>
      <c r="B352" s="3">
        <v>0</v>
      </c>
      <c r="C352" s="3">
        <v>0.26485514999999998</v>
      </c>
    </row>
    <row r="353" spans="1:3" x14ac:dyDescent="0.25">
      <c r="A353" s="3">
        <v>921</v>
      </c>
      <c r="B353" s="3">
        <v>0</v>
      </c>
      <c r="C353" s="3">
        <v>0.27699446999999999</v>
      </c>
    </row>
    <row r="354" spans="1:3" x14ac:dyDescent="0.25">
      <c r="A354" s="3">
        <v>922</v>
      </c>
      <c r="B354" s="3">
        <v>0</v>
      </c>
      <c r="C354" s="3">
        <v>0.34365147000000001</v>
      </c>
    </row>
    <row r="355" spans="1:3" x14ac:dyDescent="0.25">
      <c r="A355" s="3">
        <v>925</v>
      </c>
      <c r="B355" s="3">
        <v>1</v>
      </c>
      <c r="C355" s="3">
        <v>0.40685769999999999</v>
      </c>
    </row>
    <row r="356" spans="1:3" x14ac:dyDescent="0.25">
      <c r="A356" s="3">
        <v>928</v>
      </c>
      <c r="B356" s="3">
        <v>1</v>
      </c>
      <c r="C356" s="3">
        <v>0.45115050000000001</v>
      </c>
    </row>
    <row r="357" spans="1:3" x14ac:dyDescent="0.25">
      <c r="A357" s="3">
        <v>933</v>
      </c>
      <c r="B357" s="3">
        <v>0</v>
      </c>
      <c r="C357" s="3">
        <v>0.17312353999999999</v>
      </c>
    </row>
    <row r="358" spans="1:3" x14ac:dyDescent="0.25">
      <c r="A358" s="3">
        <v>935</v>
      </c>
      <c r="B358" s="3">
        <v>1</v>
      </c>
      <c r="C358" s="3">
        <v>0.63060879999999997</v>
      </c>
    </row>
    <row r="359" spans="1:3" x14ac:dyDescent="0.25">
      <c r="A359" s="3">
        <v>936</v>
      </c>
      <c r="B359" s="3">
        <v>0</v>
      </c>
      <c r="C359" s="3">
        <v>0.68828650000000002</v>
      </c>
    </row>
    <row r="360" spans="1:3" x14ac:dyDescent="0.25">
      <c r="A360" s="3">
        <v>938</v>
      </c>
      <c r="B360" s="3">
        <v>0</v>
      </c>
      <c r="C360" s="3">
        <v>6.7634490000000005E-2</v>
      </c>
    </row>
    <row r="361" spans="1:3" x14ac:dyDescent="0.25">
      <c r="A361" s="3">
        <v>939</v>
      </c>
      <c r="B361" s="3">
        <v>0</v>
      </c>
      <c r="C361" s="3">
        <v>1.9535989E-2</v>
      </c>
    </row>
    <row r="362" spans="1:3" x14ac:dyDescent="0.25">
      <c r="A362" s="3">
        <v>941</v>
      </c>
      <c r="B362" s="3">
        <v>0</v>
      </c>
      <c r="C362" s="3">
        <v>8.0206185999999999E-2</v>
      </c>
    </row>
    <row r="363" spans="1:3" x14ac:dyDescent="0.25">
      <c r="A363" s="3">
        <v>943</v>
      </c>
      <c r="B363" s="3">
        <v>0</v>
      </c>
      <c r="C363" s="3">
        <v>0.74124909999999999</v>
      </c>
    </row>
    <row r="364" spans="1:3" x14ac:dyDescent="0.25">
      <c r="A364" s="3">
        <v>944</v>
      </c>
      <c r="B364" s="3">
        <v>0</v>
      </c>
      <c r="C364" s="3">
        <v>0.2984638</v>
      </c>
    </row>
    <row r="365" spans="1:3" x14ac:dyDescent="0.25">
      <c r="A365" s="3">
        <v>947</v>
      </c>
      <c r="B365" s="3">
        <v>1</v>
      </c>
      <c r="C365" s="3">
        <v>0.92678329999999998</v>
      </c>
    </row>
    <row r="366" spans="1:3" x14ac:dyDescent="0.25">
      <c r="A366" s="3">
        <v>948</v>
      </c>
      <c r="B366" s="3">
        <v>1</v>
      </c>
      <c r="C366" s="3">
        <v>0.87350799999999995</v>
      </c>
    </row>
    <row r="367" spans="1:3" x14ac:dyDescent="0.25">
      <c r="A367" s="3">
        <v>949</v>
      </c>
      <c r="B367" s="3">
        <v>1</v>
      </c>
      <c r="C367" s="3">
        <v>0.14641735</v>
      </c>
    </row>
    <row r="368" spans="1:3" x14ac:dyDescent="0.25">
      <c r="A368" s="3">
        <v>950</v>
      </c>
      <c r="B368" s="3">
        <v>0</v>
      </c>
      <c r="C368" s="3">
        <v>0.37229410000000002</v>
      </c>
    </row>
    <row r="369" spans="1:3" x14ac:dyDescent="0.25">
      <c r="A369" s="3">
        <v>952</v>
      </c>
      <c r="B369" s="3">
        <v>1</v>
      </c>
      <c r="C369" s="3">
        <v>0.65585923000000002</v>
      </c>
    </row>
    <row r="370" spans="1:3" x14ac:dyDescent="0.25">
      <c r="A370" s="3">
        <v>954</v>
      </c>
      <c r="B370" s="3">
        <v>1</v>
      </c>
      <c r="C370" s="3">
        <v>0.66099909999999995</v>
      </c>
    </row>
    <row r="371" spans="1:3" x14ac:dyDescent="0.25">
      <c r="A371" s="3">
        <v>957</v>
      </c>
      <c r="B371" s="3">
        <v>1</v>
      </c>
      <c r="C371" s="3">
        <v>6.3967763999999996E-2</v>
      </c>
    </row>
    <row r="372" spans="1:3" x14ac:dyDescent="0.25">
      <c r="A372" s="3">
        <v>958</v>
      </c>
      <c r="B372" s="3">
        <v>0</v>
      </c>
      <c r="C372" s="3">
        <v>0.11845723</v>
      </c>
    </row>
    <row r="373" spans="1:3" x14ac:dyDescent="0.25">
      <c r="A373" s="3">
        <v>964</v>
      </c>
      <c r="B373" s="3">
        <v>0</v>
      </c>
      <c r="C373" s="3">
        <v>0.39011762</v>
      </c>
    </row>
    <row r="374" spans="1:3" x14ac:dyDescent="0.25">
      <c r="A374" s="3">
        <v>966</v>
      </c>
      <c r="B374" s="3">
        <v>0</v>
      </c>
      <c r="C374" s="3">
        <v>0.30171632999999998</v>
      </c>
    </row>
    <row r="375" spans="1:3" x14ac:dyDescent="0.25">
      <c r="A375" s="3">
        <v>968</v>
      </c>
      <c r="B375" s="3">
        <v>1</v>
      </c>
      <c r="C375" s="3">
        <v>0.46580377000000001</v>
      </c>
    </row>
    <row r="376" spans="1:3" x14ac:dyDescent="0.25">
      <c r="A376" s="3">
        <v>971</v>
      </c>
      <c r="B376" s="3">
        <v>1</v>
      </c>
      <c r="C376" s="3">
        <v>0.89074635999999996</v>
      </c>
    </row>
    <row r="377" spans="1:3" x14ac:dyDescent="0.25">
      <c r="A377" s="3">
        <v>975</v>
      </c>
      <c r="B377" s="3">
        <v>0</v>
      </c>
      <c r="C377" s="3">
        <v>0.47196813999999998</v>
      </c>
    </row>
    <row r="378" spans="1:3" x14ac:dyDescent="0.25">
      <c r="A378" s="3">
        <v>979</v>
      </c>
      <c r="B378" s="3">
        <v>0</v>
      </c>
      <c r="C378" s="3">
        <v>0.75578520000000005</v>
      </c>
    </row>
    <row r="379" spans="1:3" x14ac:dyDescent="0.25">
      <c r="A379" s="3">
        <v>981</v>
      </c>
      <c r="B379" s="3">
        <v>1</v>
      </c>
      <c r="C379" s="3">
        <v>0.58646290000000001</v>
      </c>
    </row>
    <row r="380" spans="1:3" x14ac:dyDescent="0.25">
      <c r="A380" s="3">
        <v>984</v>
      </c>
      <c r="B380" s="3">
        <v>0</v>
      </c>
      <c r="C380" s="3">
        <v>0.51692760000000004</v>
      </c>
    </row>
    <row r="381" spans="1:3" x14ac:dyDescent="0.25">
      <c r="A381" s="3">
        <v>989</v>
      </c>
      <c r="B381" s="3">
        <v>0</v>
      </c>
      <c r="C381" s="3">
        <v>0.2429103</v>
      </c>
    </row>
    <row r="382" spans="1:3" x14ac:dyDescent="0.25">
      <c r="A382" s="3">
        <v>991</v>
      </c>
      <c r="B382" s="3">
        <v>0</v>
      </c>
      <c r="C382" s="3">
        <v>0.23469448000000001</v>
      </c>
    </row>
    <row r="383" spans="1:3" x14ac:dyDescent="0.25">
      <c r="A383" s="3">
        <v>993</v>
      </c>
      <c r="B383" s="3">
        <v>0</v>
      </c>
      <c r="C383" s="3">
        <v>0.16999632000000001</v>
      </c>
    </row>
    <row r="384" spans="1:3" x14ac:dyDescent="0.25">
      <c r="A384" s="3">
        <v>994</v>
      </c>
      <c r="B384" s="3">
        <v>0</v>
      </c>
      <c r="C384" s="3">
        <v>0.51161486</v>
      </c>
    </row>
    <row r="385" spans="1:3" x14ac:dyDescent="0.25">
      <c r="A385" s="3">
        <v>995</v>
      </c>
      <c r="B385" s="3">
        <v>0</v>
      </c>
      <c r="C385" s="3">
        <v>0.40182467999999999</v>
      </c>
    </row>
    <row r="386" spans="1:3" x14ac:dyDescent="0.25">
      <c r="A386" s="3">
        <v>1002</v>
      </c>
      <c r="B386" s="3">
        <v>1</v>
      </c>
      <c r="C386" s="3">
        <v>0.39615512000000003</v>
      </c>
    </row>
    <row r="387" spans="1:3" x14ac:dyDescent="0.25">
      <c r="A387" s="3">
        <v>1005</v>
      </c>
      <c r="B387" s="3">
        <v>0</v>
      </c>
      <c r="C387" s="3">
        <v>0.43578600000000001</v>
      </c>
    </row>
    <row r="388" spans="1:3" x14ac:dyDescent="0.25">
      <c r="A388" s="3">
        <v>1006</v>
      </c>
      <c r="B388" s="3">
        <v>0</v>
      </c>
      <c r="C388" s="3">
        <v>0.22298121000000001</v>
      </c>
    </row>
    <row r="389" spans="1:3" x14ac:dyDescent="0.25">
      <c r="A389" s="3">
        <v>1009</v>
      </c>
      <c r="B389" s="3">
        <v>0</v>
      </c>
      <c r="C389" s="3">
        <v>0.49659534999999999</v>
      </c>
    </row>
    <row r="390" spans="1:3" x14ac:dyDescent="0.25">
      <c r="A390" s="3">
        <v>1010</v>
      </c>
      <c r="B390" s="3">
        <v>1</v>
      </c>
      <c r="C390" s="3">
        <v>0.973804</v>
      </c>
    </row>
    <row r="391" spans="1:3" x14ac:dyDescent="0.25">
      <c r="A391" s="3">
        <v>1012</v>
      </c>
      <c r="B391" s="3">
        <v>0</v>
      </c>
      <c r="C391" s="3">
        <v>5.3213030000000001E-2</v>
      </c>
    </row>
    <row r="392" spans="1:3" x14ac:dyDescent="0.25">
      <c r="A392" s="3">
        <v>1015</v>
      </c>
      <c r="B392" s="3">
        <v>1</v>
      </c>
      <c r="C392" s="3">
        <v>1.434505E-3</v>
      </c>
    </row>
    <row r="393" spans="1:3" x14ac:dyDescent="0.25">
      <c r="A393" s="3">
        <v>1022</v>
      </c>
      <c r="B393" s="3">
        <v>1</v>
      </c>
      <c r="C393" s="3">
        <v>0.86945057000000003</v>
      </c>
    </row>
    <row r="394" spans="1:3" x14ac:dyDescent="0.25">
      <c r="A394" s="3">
        <v>1023</v>
      </c>
      <c r="B394" s="3">
        <v>1</v>
      </c>
      <c r="C394" s="3">
        <v>0.54537919999999995</v>
      </c>
    </row>
    <row r="395" spans="1:3" x14ac:dyDescent="0.25">
      <c r="A395" s="3">
        <v>1025</v>
      </c>
      <c r="B395" s="3">
        <v>0</v>
      </c>
      <c r="C395" s="3">
        <v>1.8154323E-2</v>
      </c>
    </row>
    <row r="396" spans="1:3" x14ac:dyDescent="0.25">
      <c r="A396" s="3">
        <v>1028</v>
      </c>
      <c r="B396" s="3">
        <v>0</v>
      </c>
      <c r="C396" s="3">
        <v>4.0912329999999997E-2</v>
      </c>
    </row>
    <row r="397" spans="1:3" x14ac:dyDescent="0.25">
      <c r="A397" s="3">
        <v>1031</v>
      </c>
      <c r="B397" s="3">
        <v>1</v>
      </c>
      <c r="C397" s="3">
        <v>0.19498745000000001</v>
      </c>
    </row>
    <row r="398" spans="1:3" x14ac:dyDescent="0.25">
      <c r="A398" s="3">
        <v>1032</v>
      </c>
      <c r="B398" s="3">
        <v>0</v>
      </c>
      <c r="C398" s="3">
        <v>0.3166042</v>
      </c>
    </row>
    <row r="399" spans="1:3" x14ac:dyDescent="0.25">
      <c r="A399" s="3">
        <v>1033</v>
      </c>
      <c r="B399" s="3">
        <v>1</v>
      </c>
      <c r="C399" s="3">
        <v>0.74020509999999995</v>
      </c>
    </row>
    <row r="400" spans="1:3" x14ac:dyDescent="0.25">
      <c r="A400" s="3">
        <v>1037</v>
      </c>
      <c r="B400" s="3">
        <v>0</v>
      </c>
      <c r="C400" s="3">
        <v>3.6098838000000001E-2</v>
      </c>
    </row>
    <row r="401" spans="1:3" x14ac:dyDescent="0.25">
      <c r="A401" s="3">
        <v>1038</v>
      </c>
      <c r="B401" s="3">
        <v>1</v>
      </c>
      <c r="C401" s="3">
        <v>0.24986005</v>
      </c>
    </row>
    <row r="402" spans="1:3" x14ac:dyDescent="0.25">
      <c r="A402" s="3">
        <v>1040</v>
      </c>
      <c r="B402" s="3">
        <v>1</v>
      </c>
      <c r="C402" s="3">
        <v>0.74068964000000004</v>
      </c>
    </row>
    <row r="403" spans="1:3" x14ac:dyDescent="0.25">
      <c r="A403" s="3">
        <v>1041</v>
      </c>
      <c r="B403" s="3">
        <v>0</v>
      </c>
      <c r="C403" s="3">
        <v>0.20238385</v>
      </c>
    </row>
    <row r="404" spans="1:3" x14ac:dyDescent="0.25">
      <c r="A404" s="3">
        <v>1047</v>
      </c>
      <c r="B404" s="3">
        <v>0</v>
      </c>
      <c r="C404" s="3">
        <v>0.86728084000000005</v>
      </c>
    </row>
    <row r="405" spans="1:3" x14ac:dyDescent="0.25">
      <c r="A405" s="3">
        <v>1050</v>
      </c>
      <c r="B405" s="3">
        <v>1</v>
      </c>
      <c r="C405" s="3">
        <v>8.6759030000000001E-2</v>
      </c>
    </row>
    <row r="406" spans="1:3" x14ac:dyDescent="0.25">
      <c r="A406" s="3">
        <v>1064</v>
      </c>
      <c r="B406" s="3">
        <v>1</v>
      </c>
      <c r="C406" s="3">
        <v>0.41628389999999998</v>
      </c>
    </row>
    <row r="407" spans="1:3" x14ac:dyDescent="0.25">
      <c r="A407" s="3">
        <v>1067</v>
      </c>
      <c r="B407" s="3">
        <v>0</v>
      </c>
      <c r="C407" s="3">
        <v>0.45754099999999998</v>
      </c>
    </row>
    <row r="408" spans="1:3" x14ac:dyDescent="0.25">
      <c r="A408" s="3">
        <v>1068</v>
      </c>
      <c r="B408" s="3">
        <v>0</v>
      </c>
      <c r="C408" s="3">
        <v>3.1962335000000001E-2</v>
      </c>
    </row>
    <row r="409" spans="1:3" x14ac:dyDescent="0.25">
      <c r="A409" s="3">
        <v>1069</v>
      </c>
      <c r="B409" s="3">
        <v>0</v>
      </c>
      <c r="C409" s="3">
        <v>0.20736545000000001</v>
      </c>
    </row>
    <row r="410" spans="1:3" x14ac:dyDescent="0.25">
      <c r="A410" s="3">
        <v>1072</v>
      </c>
      <c r="B410" s="3">
        <v>0</v>
      </c>
      <c r="C410" s="3">
        <v>0.63918940000000002</v>
      </c>
    </row>
    <row r="411" spans="1:3" x14ac:dyDescent="0.25">
      <c r="A411" s="3">
        <v>1074</v>
      </c>
      <c r="B411" s="3">
        <v>0</v>
      </c>
      <c r="C411" s="3">
        <v>0.31438850000000002</v>
      </c>
    </row>
    <row r="412" spans="1:3" x14ac:dyDescent="0.25">
      <c r="A412" s="3">
        <v>1076</v>
      </c>
      <c r="B412" s="3">
        <v>0</v>
      </c>
      <c r="C412" s="3">
        <v>0.79647504999999996</v>
      </c>
    </row>
    <row r="413" spans="1:3" x14ac:dyDescent="0.25">
      <c r="A413" s="3">
        <v>1079</v>
      </c>
      <c r="B413" s="3">
        <v>1</v>
      </c>
      <c r="C413" s="3">
        <v>0.89953053000000005</v>
      </c>
    </row>
    <row r="414" spans="1:3" x14ac:dyDescent="0.25">
      <c r="A414" s="3">
        <v>1083</v>
      </c>
      <c r="B414" s="3">
        <v>1</v>
      </c>
      <c r="C414" s="3">
        <v>3.9845079999999998E-2</v>
      </c>
    </row>
    <row r="415" spans="1:3" x14ac:dyDescent="0.25">
      <c r="A415" s="3">
        <v>1087</v>
      </c>
      <c r="B415" s="3">
        <v>0</v>
      </c>
      <c r="C415" s="3">
        <v>0.11694008</v>
      </c>
    </row>
    <row r="416" spans="1:3" x14ac:dyDescent="0.25">
      <c r="A416" s="3">
        <v>1093</v>
      </c>
      <c r="B416" s="3">
        <v>1</v>
      </c>
      <c r="C416" s="3">
        <v>0.52585769999999998</v>
      </c>
    </row>
    <row r="417" spans="1:3" x14ac:dyDescent="0.25">
      <c r="A417" s="3">
        <v>1095</v>
      </c>
      <c r="B417" s="3">
        <v>0</v>
      </c>
      <c r="C417" s="3">
        <v>0.59844909999999996</v>
      </c>
    </row>
    <row r="418" spans="1:3" x14ac:dyDescent="0.25">
      <c r="A418" s="3">
        <v>1096</v>
      </c>
      <c r="B418" s="3">
        <v>0</v>
      </c>
      <c r="C418" s="3">
        <v>4.6401978000000003E-2</v>
      </c>
    </row>
    <row r="419" spans="1:3" x14ac:dyDescent="0.25">
      <c r="A419" s="3">
        <v>1097</v>
      </c>
      <c r="B419" s="3">
        <v>0</v>
      </c>
      <c r="C419" s="3">
        <v>9.9989355000000002E-2</v>
      </c>
    </row>
    <row r="420" spans="1:3" x14ac:dyDescent="0.25">
      <c r="A420" s="3">
        <v>1103</v>
      </c>
      <c r="B420" s="3">
        <v>0</v>
      </c>
      <c r="C420" s="3">
        <v>0.28294933</v>
      </c>
    </row>
    <row r="421" spans="1:3" x14ac:dyDescent="0.25">
      <c r="A421" s="3">
        <v>1106</v>
      </c>
      <c r="B421" s="3">
        <v>1</v>
      </c>
      <c r="C421" s="3">
        <v>0.680844</v>
      </c>
    </row>
    <row r="422" spans="1:3" x14ac:dyDescent="0.25">
      <c r="A422" s="3">
        <v>1111</v>
      </c>
      <c r="B422" s="3">
        <v>0</v>
      </c>
      <c r="C422" s="3">
        <v>4.2134523E-2</v>
      </c>
    </row>
    <row r="423" spans="1:3" x14ac:dyDescent="0.25">
      <c r="A423" s="3">
        <v>1115</v>
      </c>
      <c r="B423" s="3">
        <v>0</v>
      </c>
      <c r="C423" s="3">
        <v>0.87731974999999995</v>
      </c>
    </row>
    <row r="424" spans="1:3" x14ac:dyDescent="0.25">
      <c r="A424" s="3">
        <v>1117</v>
      </c>
      <c r="B424" s="3">
        <v>0</v>
      </c>
      <c r="C424" s="3">
        <v>3.4312636000000001E-2</v>
      </c>
    </row>
    <row r="425" spans="1:3" x14ac:dyDescent="0.25">
      <c r="A425" s="3">
        <v>1118</v>
      </c>
      <c r="B425" s="3">
        <v>0</v>
      </c>
      <c r="C425" s="3">
        <v>0.35752020000000001</v>
      </c>
    </row>
    <row r="426" spans="1:3" x14ac:dyDescent="0.25">
      <c r="A426" s="3">
        <v>1119</v>
      </c>
      <c r="B426" s="3">
        <v>0</v>
      </c>
      <c r="C426" s="3">
        <v>0.32751750000000002</v>
      </c>
    </row>
    <row r="427" spans="1:3" x14ac:dyDescent="0.25">
      <c r="A427" s="3">
        <v>1122</v>
      </c>
      <c r="B427" s="3">
        <v>0</v>
      </c>
      <c r="C427" s="3">
        <v>7.9227864999999995E-2</v>
      </c>
    </row>
    <row r="428" spans="1:3" x14ac:dyDescent="0.25">
      <c r="A428" s="3">
        <v>1127</v>
      </c>
      <c r="B428" s="3">
        <v>0</v>
      </c>
      <c r="C428" s="3">
        <v>0.43769485000000002</v>
      </c>
    </row>
    <row r="429" spans="1:3" x14ac:dyDescent="0.25">
      <c r="A429" s="3">
        <v>1132</v>
      </c>
      <c r="B429" s="3">
        <v>1</v>
      </c>
      <c r="C429" s="3">
        <v>0.48655248000000001</v>
      </c>
    </row>
    <row r="430" spans="1:3" x14ac:dyDescent="0.25">
      <c r="A430" s="3">
        <v>1142</v>
      </c>
      <c r="B430" s="3">
        <v>1</v>
      </c>
      <c r="C430" s="3">
        <v>0.68080269999999998</v>
      </c>
    </row>
    <row r="431" spans="1:3" x14ac:dyDescent="0.25">
      <c r="A431" s="3">
        <v>1143</v>
      </c>
      <c r="B431" s="3">
        <v>1</v>
      </c>
      <c r="C431" s="3">
        <v>0.87294890000000003</v>
      </c>
    </row>
    <row r="432" spans="1:3" x14ac:dyDescent="0.25">
      <c r="A432" s="3">
        <v>1146</v>
      </c>
      <c r="B432" s="3">
        <v>1</v>
      </c>
      <c r="C432" s="3">
        <v>0.80434930000000004</v>
      </c>
    </row>
    <row r="433" spans="1:3" x14ac:dyDescent="0.25">
      <c r="A433" s="3">
        <v>1149</v>
      </c>
      <c r="B433" s="3">
        <v>1</v>
      </c>
      <c r="C433" s="3">
        <v>0.41896358</v>
      </c>
    </row>
    <row r="434" spans="1:3" x14ac:dyDescent="0.25">
      <c r="A434" s="3">
        <v>1151</v>
      </c>
      <c r="B434" s="3">
        <v>0</v>
      </c>
      <c r="C434" s="3">
        <v>0.16630954000000001</v>
      </c>
    </row>
    <row r="435" spans="1:3" x14ac:dyDescent="0.25">
      <c r="A435" s="3">
        <v>1152</v>
      </c>
      <c r="B435" s="3">
        <v>0</v>
      </c>
      <c r="C435" s="3">
        <v>0.352966</v>
      </c>
    </row>
    <row r="436" spans="1:3" x14ac:dyDescent="0.25">
      <c r="A436" s="3">
        <v>1153</v>
      </c>
      <c r="B436" s="3">
        <v>0</v>
      </c>
      <c r="C436" s="3">
        <v>0.29124522000000003</v>
      </c>
    </row>
    <row r="437" spans="1:3" x14ac:dyDescent="0.25">
      <c r="A437" s="3">
        <v>1154</v>
      </c>
      <c r="B437" s="3">
        <v>0</v>
      </c>
      <c r="C437" s="3">
        <v>0.42200172000000002</v>
      </c>
    </row>
    <row r="438" spans="1:3" x14ac:dyDescent="0.25">
      <c r="A438" s="3">
        <v>1155</v>
      </c>
      <c r="B438" s="3">
        <v>0</v>
      </c>
      <c r="C438" s="3">
        <v>0.20346338</v>
      </c>
    </row>
    <row r="439" spans="1:3" x14ac:dyDescent="0.25">
      <c r="A439" s="3">
        <v>1157</v>
      </c>
      <c r="B439" s="3">
        <v>0</v>
      </c>
      <c r="C439" s="3">
        <v>3.7448198000000002E-2</v>
      </c>
    </row>
    <row r="440" spans="1:3" x14ac:dyDescent="0.25">
      <c r="A440" s="3">
        <v>1159</v>
      </c>
      <c r="B440" s="3">
        <v>1</v>
      </c>
      <c r="C440" s="3">
        <v>0.38452518000000002</v>
      </c>
    </row>
    <row r="441" spans="1:3" x14ac:dyDescent="0.25">
      <c r="A441" s="3">
        <v>1160</v>
      </c>
      <c r="B441" s="3">
        <v>1</v>
      </c>
      <c r="C441" s="3">
        <v>0.80294860000000001</v>
      </c>
    </row>
    <row r="442" spans="1:3" x14ac:dyDescent="0.25">
      <c r="A442" s="3">
        <v>1163</v>
      </c>
      <c r="B442" s="3">
        <v>0</v>
      </c>
      <c r="C442" s="3">
        <v>0.35616404000000002</v>
      </c>
    </row>
    <row r="443" spans="1:3" x14ac:dyDescent="0.25">
      <c r="A443" s="3">
        <v>1166</v>
      </c>
      <c r="B443" s="3">
        <v>0</v>
      </c>
      <c r="C443" s="3">
        <v>4.6809256E-2</v>
      </c>
    </row>
    <row r="444" spans="1:3" x14ac:dyDescent="0.25">
      <c r="A444" s="3">
        <v>1169</v>
      </c>
      <c r="B444" s="3">
        <v>1</v>
      </c>
      <c r="C444" s="3">
        <v>0.95328902999999998</v>
      </c>
    </row>
    <row r="445" spans="1:3" x14ac:dyDescent="0.25">
      <c r="A445" s="3">
        <v>1170</v>
      </c>
      <c r="B445" s="3">
        <v>0</v>
      </c>
      <c r="C445" s="3">
        <v>0.1098277</v>
      </c>
    </row>
    <row r="446" spans="1:3" x14ac:dyDescent="0.25">
      <c r="A446" s="3">
        <v>1172</v>
      </c>
      <c r="B446" s="3">
        <v>0</v>
      </c>
      <c r="C446" s="3">
        <v>0.19757944</v>
      </c>
    </row>
    <row r="447" spans="1:3" x14ac:dyDescent="0.25">
      <c r="A447" s="3">
        <v>1174</v>
      </c>
      <c r="B447" s="3">
        <v>0</v>
      </c>
      <c r="C447" s="3">
        <v>0.26067240000000003</v>
      </c>
    </row>
    <row r="448" spans="1:3" x14ac:dyDescent="0.25">
      <c r="A448" s="3">
        <v>1175</v>
      </c>
      <c r="B448" s="3">
        <v>0</v>
      </c>
      <c r="C448" s="3">
        <v>0.12891295999999999</v>
      </c>
    </row>
    <row r="449" spans="1:3" x14ac:dyDescent="0.25">
      <c r="A449" s="3">
        <v>1181</v>
      </c>
      <c r="B449" s="3">
        <v>0</v>
      </c>
      <c r="C449" s="3">
        <v>0.19085326999999999</v>
      </c>
    </row>
    <row r="450" spans="1:3" x14ac:dyDescent="0.25">
      <c r="A450" s="3">
        <v>1184</v>
      </c>
      <c r="B450" s="3">
        <v>0</v>
      </c>
      <c r="C450" s="3">
        <v>0.26688284000000001</v>
      </c>
    </row>
    <row r="451" spans="1:3" x14ac:dyDescent="0.25">
      <c r="A451" s="3">
        <v>1185</v>
      </c>
      <c r="B451" s="3">
        <v>1</v>
      </c>
      <c r="C451" s="3">
        <v>0.25025445000000002</v>
      </c>
    </row>
    <row r="452" spans="1:3" x14ac:dyDescent="0.25">
      <c r="A452" s="3">
        <v>1193</v>
      </c>
      <c r="B452" s="3">
        <v>1</v>
      </c>
      <c r="C452" s="3">
        <v>0.26927018000000003</v>
      </c>
    </row>
    <row r="453" spans="1:3" x14ac:dyDescent="0.25">
      <c r="A453" s="3">
        <v>1198</v>
      </c>
      <c r="B453" s="3">
        <v>1</v>
      </c>
      <c r="C453" s="3">
        <v>0.31542369999999997</v>
      </c>
    </row>
    <row r="454" spans="1:3" x14ac:dyDescent="0.25">
      <c r="A454" s="3">
        <v>1204</v>
      </c>
      <c r="B454" s="3">
        <v>0</v>
      </c>
      <c r="C454" s="3">
        <v>0.34491022999999998</v>
      </c>
    </row>
    <row r="455" spans="1:3" x14ac:dyDescent="0.25">
      <c r="A455" s="3">
        <v>1208</v>
      </c>
      <c r="B455" s="3">
        <v>1</v>
      </c>
      <c r="C455" s="3">
        <v>0.59300876000000002</v>
      </c>
    </row>
    <row r="456" spans="1:3" x14ac:dyDescent="0.25">
      <c r="A456" s="3">
        <v>1211</v>
      </c>
      <c r="B456" s="3">
        <v>1</v>
      </c>
      <c r="C456" s="3">
        <v>0.97239330000000002</v>
      </c>
    </row>
    <row r="457" spans="1:3" x14ac:dyDescent="0.25">
      <c r="A457" s="3">
        <v>1212</v>
      </c>
      <c r="B457" s="3">
        <v>0</v>
      </c>
      <c r="C457" s="3">
        <v>0.15209553000000001</v>
      </c>
    </row>
    <row r="458" spans="1:3" x14ac:dyDescent="0.25">
      <c r="A458" s="3">
        <v>1215</v>
      </c>
      <c r="B458" s="3">
        <v>0</v>
      </c>
      <c r="C458" s="3">
        <v>0.41344786</v>
      </c>
    </row>
    <row r="459" spans="1:3" x14ac:dyDescent="0.25">
      <c r="A459" s="3">
        <v>1222</v>
      </c>
      <c r="B459" s="3">
        <v>1</v>
      </c>
      <c r="C459" s="3">
        <v>0.63724786</v>
      </c>
    </row>
    <row r="460" spans="1:3" x14ac:dyDescent="0.25">
      <c r="A460" s="3">
        <v>1224</v>
      </c>
      <c r="B460" s="3">
        <v>0</v>
      </c>
      <c r="C460" s="3">
        <v>0.54065390000000002</v>
      </c>
    </row>
    <row r="461" spans="1:3" x14ac:dyDescent="0.25">
      <c r="A461" s="3">
        <v>1225</v>
      </c>
      <c r="B461" s="3">
        <v>0</v>
      </c>
      <c r="C461" s="3">
        <v>6.2210231999999997E-2</v>
      </c>
    </row>
    <row r="462" spans="1:3" x14ac:dyDescent="0.25">
      <c r="A462" s="3">
        <v>1229</v>
      </c>
      <c r="B462" s="3">
        <v>0</v>
      </c>
      <c r="C462" s="3">
        <v>0.55239886000000005</v>
      </c>
    </row>
    <row r="463" spans="1:3" x14ac:dyDescent="0.25">
      <c r="A463" s="3">
        <v>1230</v>
      </c>
      <c r="B463" s="3">
        <v>0</v>
      </c>
      <c r="C463" s="3">
        <v>0.14855641</v>
      </c>
    </row>
    <row r="464" spans="1:3" x14ac:dyDescent="0.25">
      <c r="A464" s="3">
        <v>1231</v>
      </c>
      <c r="B464" s="3">
        <v>0</v>
      </c>
      <c r="C464" s="3">
        <v>0.65174949999999998</v>
      </c>
    </row>
    <row r="465" spans="1:3" x14ac:dyDescent="0.25">
      <c r="A465" s="3">
        <v>1233</v>
      </c>
      <c r="B465" s="3">
        <v>0</v>
      </c>
      <c r="C465" s="3">
        <v>0.52825200000000005</v>
      </c>
    </row>
    <row r="466" spans="1:3" x14ac:dyDescent="0.25">
      <c r="A466" s="3">
        <v>1236</v>
      </c>
      <c r="B466" s="3">
        <v>1</v>
      </c>
      <c r="C466" s="3">
        <v>0.70713099999999995</v>
      </c>
    </row>
    <row r="467" spans="1:3" x14ac:dyDescent="0.25">
      <c r="A467" s="3">
        <v>1249</v>
      </c>
      <c r="B467" s="3">
        <v>0</v>
      </c>
      <c r="C467" s="3">
        <v>0.31508259999999999</v>
      </c>
    </row>
    <row r="468" spans="1:3" x14ac:dyDescent="0.25">
      <c r="A468" s="3">
        <v>1254</v>
      </c>
      <c r="B468" s="3">
        <v>1</v>
      </c>
      <c r="C468" s="3">
        <v>0.96215795999999998</v>
      </c>
    </row>
    <row r="469" spans="1:3" x14ac:dyDescent="0.25">
      <c r="A469" s="3">
        <v>1256</v>
      </c>
      <c r="B469" s="3">
        <v>1</v>
      </c>
      <c r="C469" s="3">
        <v>0.96548414000000005</v>
      </c>
    </row>
    <row r="470" spans="1:3" x14ac:dyDescent="0.25">
      <c r="A470" s="3">
        <v>1258</v>
      </c>
      <c r="B470" s="3">
        <v>0</v>
      </c>
      <c r="C470" s="3">
        <v>0.2358923</v>
      </c>
    </row>
    <row r="471" spans="1:3" x14ac:dyDescent="0.25">
      <c r="A471" s="3">
        <v>1260</v>
      </c>
      <c r="B471" s="3">
        <v>1</v>
      </c>
      <c r="C471" s="3">
        <v>0.76481809999999995</v>
      </c>
    </row>
    <row r="472" spans="1:3" x14ac:dyDescent="0.25">
      <c r="A472" s="3">
        <v>1261</v>
      </c>
      <c r="B472" s="3">
        <v>0</v>
      </c>
      <c r="C472" s="3">
        <v>0.37812284000000002</v>
      </c>
    </row>
    <row r="473" spans="1:3" x14ac:dyDescent="0.25">
      <c r="A473" s="3">
        <v>1264</v>
      </c>
      <c r="B473" s="3">
        <v>1</v>
      </c>
      <c r="C473" s="3">
        <v>0.56101674000000001</v>
      </c>
    </row>
    <row r="474" spans="1:3" x14ac:dyDescent="0.25">
      <c r="A474" s="3">
        <v>1268</v>
      </c>
      <c r="B474" s="3">
        <v>1</v>
      </c>
      <c r="C474" s="3">
        <v>0.73577296999999997</v>
      </c>
    </row>
    <row r="475" spans="1:3" x14ac:dyDescent="0.25">
      <c r="A475" s="3">
        <v>1269</v>
      </c>
      <c r="B475" s="3">
        <v>0</v>
      </c>
      <c r="C475" s="3">
        <v>5.894631E-3</v>
      </c>
    </row>
    <row r="476" spans="1:3" x14ac:dyDescent="0.25">
      <c r="A476" s="3">
        <v>1273</v>
      </c>
      <c r="B476" s="3">
        <v>1</v>
      </c>
      <c r="C476" s="3">
        <v>0.41809499999999999</v>
      </c>
    </row>
    <row r="477" spans="1:3" x14ac:dyDescent="0.25">
      <c r="A477" s="3">
        <v>1274</v>
      </c>
      <c r="B477" s="3">
        <v>1</v>
      </c>
      <c r="C477" s="3">
        <v>0.93165189999999998</v>
      </c>
    </row>
    <row r="478" spans="1:3" x14ac:dyDescent="0.25">
      <c r="A478" s="3">
        <v>1275</v>
      </c>
      <c r="B478" s="3">
        <v>0</v>
      </c>
      <c r="C478" s="3">
        <v>0.69903773000000002</v>
      </c>
    </row>
    <row r="479" spans="1:3" x14ac:dyDescent="0.25">
      <c r="A479" s="3">
        <v>1277</v>
      </c>
      <c r="B479" s="3">
        <v>1</v>
      </c>
      <c r="C479" s="3">
        <v>0.64953119999999998</v>
      </c>
    </row>
    <row r="480" spans="1:3" x14ac:dyDescent="0.25">
      <c r="A480" s="3">
        <v>1283</v>
      </c>
      <c r="B480" s="3">
        <v>1</v>
      </c>
      <c r="C480" s="3">
        <v>0.74464226</v>
      </c>
    </row>
    <row r="481" spans="1:3" x14ac:dyDescent="0.25">
      <c r="A481" s="3">
        <v>1284</v>
      </c>
      <c r="B481" s="3">
        <v>1</v>
      </c>
      <c r="C481" s="3">
        <v>0.90473269999999995</v>
      </c>
    </row>
    <row r="482" spans="1:3" x14ac:dyDescent="0.25">
      <c r="A482" s="3">
        <v>1286</v>
      </c>
      <c r="B482" s="3">
        <v>1</v>
      </c>
      <c r="C482" s="3">
        <v>0.53521719999999995</v>
      </c>
    </row>
    <row r="483" spans="1:3" x14ac:dyDescent="0.25">
      <c r="A483" s="3">
        <v>1288</v>
      </c>
      <c r="B483" s="3">
        <v>0</v>
      </c>
      <c r="C483" s="3">
        <v>0.26325524</v>
      </c>
    </row>
    <row r="484" spans="1:3" x14ac:dyDescent="0.25">
      <c r="A484" s="3">
        <v>1300</v>
      </c>
      <c r="B484" s="3">
        <v>0</v>
      </c>
      <c r="C484" s="3">
        <v>0.37980855000000002</v>
      </c>
    </row>
    <row r="485" spans="1:3" x14ac:dyDescent="0.25">
      <c r="A485" s="3">
        <v>1301</v>
      </c>
      <c r="B485" s="3">
        <v>1</v>
      </c>
      <c r="C485" s="3">
        <v>0.44102766999999998</v>
      </c>
    </row>
    <row r="486" spans="1:3" x14ac:dyDescent="0.25">
      <c r="A486" s="3">
        <v>1305</v>
      </c>
      <c r="B486" s="3">
        <v>0</v>
      </c>
      <c r="C486" s="3">
        <v>8.3256720000000006E-2</v>
      </c>
    </row>
    <row r="487" spans="1:3" x14ac:dyDescent="0.25">
      <c r="A487" s="3">
        <v>1306</v>
      </c>
      <c r="B487" s="3">
        <v>1</v>
      </c>
      <c r="C487" s="3">
        <v>0.25058478000000001</v>
      </c>
    </row>
    <row r="488" spans="1:3" x14ac:dyDescent="0.25">
      <c r="A488" s="3">
        <v>1313</v>
      </c>
      <c r="B488" s="3">
        <v>1</v>
      </c>
      <c r="C488" s="3">
        <v>0.38812193</v>
      </c>
    </row>
    <row r="489" spans="1:3" x14ac:dyDescent="0.25">
      <c r="A489" s="3">
        <v>1315</v>
      </c>
      <c r="B489" s="3">
        <v>0</v>
      </c>
      <c r="C489" s="3">
        <v>0.18728449999999999</v>
      </c>
    </row>
    <row r="490" spans="1:3" x14ac:dyDescent="0.25">
      <c r="A490" s="3">
        <v>1318</v>
      </c>
      <c r="B490" s="3">
        <v>0</v>
      </c>
      <c r="C490" s="3">
        <v>0.11590141</v>
      </c>
    </row>
    <row r="491" spans="1:3" x14ac:dyDescent="0.25">
      <c r="A491" s="3">
        <v>1322</v>
      </c>
      <c r="B491" s="3">
        <v>0</v>
      </c>
      <c r="C491" s="3">
        <v>8.0273029999999995E-2</v>
      </c>
    </row>
    <row r="492" spans="1:3" x14ac:dyDescent="0.25">
      <c r="A492" s="3">
        <v>1330</v>
      </c>
      <c r="B492" s="3">
        <v>0</v>
      </c>
      <c r="C492" s="3">
        <v>0.19404882000000001</v>
      </c>
    </row>
    <row r="493" spans="1:3" x14ac:dyDescent="0.25">
      <c r="A493" s="3">
        <v>1332</v>
      </c>
      <c r="B493" s="3">
        <v>0</v>
      </c>
      <c r="C493" s="3">
        <v>0.93713159999999995</v>
      </c>
    </row>
    <row r="494" spans="1:3" x14ac:dyDescent="0.25">
      <c r="A494" s="3">
        <v>1337</v>
      </c>
      <c r="B494" s="3">
        <v>1</v>
      </c>
      <c r="C494" s="3">
        <v>0.87705469999999996</v>
      </c>
    </row>
    <row r="495" spans="1:3" x14ac:dyDescent="0.25">
      <c r="A495" s="3">
        <v>1338</v>
      </c>
      <c r="B495" s="3">
        <v>0</v>
      </c>
      <c r="C495" s="3">
        <v>0.49482900000000002</v>
      </c>
    </row>
    <row r="496" spans="1:3" x14ac:dyDescent="0.25">
      <c r="A496" s="3">
        <v>1343</v>
      </c>
      <c r="B496" s="3">
        <v>1</v>
      </c>
      <c r="C496" s="3">
        <v>0.31184592999999999</v>
      </c>
    </row>
    <row r="497" spans="1:3" x14ac:dyDescent="0.25">
      <c r="A497" s="3">
        <v>1345</v>
      </c>
      <c r="B497" s="3">
        <v>0</v>
      </c>
      <c r="C497" s="3">
        <v>0.15799308000000001</v>
      </c>
    </row>
    <row r="498" spans="1:3" x14ac:dyDescent="0.25">
      <c r="A498" s="3">
        <v>1348</v>
      </c>
      <c r="B498" s="3">
        <v>0</v>
      </c>
      <c r="C498" s="3">
        <v>0.14858141999999999</v>
      </c>
    </row>
    <row r="499" spans="1:3" x14ac:dyDescent="0.25">
      <c r="A499" s="3">
        <v>1349</v>
      </c>
      <c r="B499" s="3">
        <v>1</v>
      </c>
      <c r="C499" s="3">
        <v>0.66258483999999995</v>
      </c>
    </row>
    <row r="500" spans="1:3" x14ac:dyDescent="0.25">
      <c r="A500" s="3">
        <v>1351</v>
      </c>
      <c r="B500" s="3">
        <v>0</v>
      </c>
      <c r="C500" s="3">
        <v>0.38501970000000002</v>
      </c>
    </row>
    <row r="501" spans="1:3" x14ac:dyDescent="0.25">
      <c r="A501" s="3">
        <v>1358</v>
      </c>
      <c r="B501" s="3">
        <v>0</v>
      </c>
      <c r="C501" s="3">
        <v>0.54342955000000004</v>
      </c>
    </row>
    <row r="502" spans="1:3" x14ac:dyDescent="0.25">
      <c r="A502" s="3">
        <v>1359</v>
      </c>
      <c r="B502" s="3">
        <v>0</v>
      </c>
      <c r="C502" s="3">
        <v>0.32221517</v>
      </c>
    </row>
    <row r="503" spans="1:3" x14ac:dyDescent="0.25">
      <c r="A503" s="3">
        <v>1360</v>
      </c>
      <c r="B503" s="3">
        <v>0</v>
      </c>
      <c r="C503" s="3">
        <v>0.38275552000000002</v>
      </c>
    </row>
    <row r="504" spans="1:3" x14ac:dyDescent="0.25">
      <c r="A504" s="3">
        <v>1370</v>
      </c>
      <c r="B504" s="3">
        <v>1</v>
      </c>
      <c r="C504" s="3">
        <v>0.88261210000000001</v>
      </c>
    </row>
    <row r="505" spans="1:3" x14ac:dyDescent="0.25">
      <c r="A505" s="3">
        <v>1373</v>
      </c>
      <c r="B505" s="3">
        <v>0</v>
      </c>
      <c r="C505" s="3">
        <v>0.2477299</v>
      </c>
    </row>
    <row r="506" spans="1:3" x14ac:dyDescent="0.25">
      <c r="A506" s="3">
        <v>1375</v>
      </c>
      <c r="B506" s="3">
        <v>0</v>
      </c>
      <c r="C506" s="3">
        <v>0.23602044999999999</v>
      </c>
    </row>
    <row r="507" spans="1:3" x14ac:dyDescent="0.25">
      <c r="A507" s="3">
        <v>1380</v>
      </c>
      <c r="B507" s="3">
        <v>0</v>
      </c>
      <c r="C507" s="3">
        <v>2.701199E-2</v>
      </c>
    </row>
    <row r="508" spans="1:3" x14ac:dyDescent="0.25">
      <c r="A508" s="3">
        <v>1382</v>
      </c>
      <c r="B508" s="3">
        <v>1</v>
      </c>
      <c r="C508" s="3">
        <v>0.97924274</v>
      </c>
    </row>
    <row r="509" spans="1:3" x14ac:dyDescent="0.25">
      <c r="A509" s="3">
        <v>1384</v>
      </c>
      <c r="B509" s="3">
        <v>0</v>
      </c>
      <c r="C509" s="3">
        <v>0.12721577000000001</v>
      </c>
    </row>
    <row r="510" spans="1:3" x14ac:dyDescent="0.25">
      <c r="A510" s="3">
        <v>1390</v>
      </c>
      <c r="B510" s="3">
        <v>0</v>
      </c>
      <c r="C510" s="3">
        <v>5.7971567000000002E-2</v>
      </c>
    </row>
    <row r="511" spans="1:3" x14ac:dyDescent="0.25">
      <c r="A511" s="3">
        <v>1394</v>
      </c>
      <c r="B511" s="3">
        <v>0</v>
      </c>
      <c r="C511" s="3">
        <v>0.16356432000000001</v>
      </c>
    </row>
    <row r="512" spans="1:3" x14ac:dyDescent="0.25">
      <c r="A512" s="3">
        <v>1395</v>
      </c>
      <c r="B512" s="3">
        <v>1</v>
      </c>
      <c r="C512" s="3">
        <v>0.52894675999999996</v>
      </c>
    </row>
    <row r="513" spans="1:3" x14ac:dyDescent="0.25">
      <c r="A513" s="3">
        <v>1399</v>
      </c>
      <c r="B513" s="3">
        <v>1</v>
      </c>
      <c r="C513" s="3">
        <v>0.85811820000000005</v>
      </c>
    </row>
    <row r="514" spans="1:3" x14ac:dyDescent="0.25">
      <c r="A514" s="3">
        <v>1408</v>
      </c>
      <c r="B514" s="3">
        <v>1</v>
      </c>
      <c r="C514" s="3">
        <v>0.57957082999999998</v>
      </c>
    </row>
    <row r="515" spans="1:3" x14ac:dyDescent="0.25">
      <c r="A515" s="3">
        <v>1412</v>
      </c>
      <c r="B515" s="3">
        <v>0</v>
      </c>
      <c r="C515" s="3">
        <v>0.47734140000000003</v>
      </c>
    </row>
    <row r="516" spans="1:3" x14ac:dyDescent="0.25">
      <c r="A516" s="3">
        <v>1414</v>
      </c>
      <c r="B516" s="3">
        <v>0</v>
      </c>
      <c r="C516" s="3">
        <v>0.24746770000000001</v>
      </c>
    </row>
    <row r="517" spans="1:3" x14ac:dyDescent="0.25">
      <c r="A517" s="3">
        <v>1418</v>
      </c>
      <c r="B517" s="3">
        <v>0</v>
      </c>
      <c r="C517" s="3">
        <v>0.18302017000000001</v>
      </c>
    </row>
    <row r="518" spans="1:3" x14ac:dyDescent="0.25">
      <c r="A518" s="3">
        <v>1432</v>
      </c>
      <c r="B518" s="3">
        <v>1</v>
      </c>
      <c r="C518" s="3">
        <v>0.40493289999999998</v>
      </c>
    </row>
    <row r="519" spans="1:3" x14ac:dyDescent="0.25">
      <c r="A519" s="3">
        <v>1436</v>
      </c>
      <c r="B519" s="3">
        <v>0</v>
      </c>
      <c r="C519" s="3">
        <v>0.16172075</v>
      </c>
    </row>
    <row r="520" spans="1:3" x14ac:dyDescent="0.25">
      <c r="A520" s="3">
        <v>1443</v>
      </c>
      <c r="B520" s="3">
        <v>1</v>
      </c>
      <c r="C520" s="3">
        <v>0.91498330000000005</v>
      </c>
    </row>
    <row r="521" spans="1:3" x14ac:dyDescent="0.25">
      <c r="A521" s="3">
        <v>1444</v>
      </c>
      <c r="B521" s="3">
        <v>1</v>
      </c>
      <c r="C521" s="3">
        <v>0.13919580000000001</v>
      </c>
    </row>
    <row r="522" spans="1:3" x14ac:dyDescent="0.25">
      <c r="A522" s="3">
        <v>1445</v>
      </c>
      <c r="B522" s="3">
        <v>1</v>
      </c>
      <c r="C522" s="3">
        <v>0.24390158000000001</v>
      </c>
    </row>
    <row r="523" spans="1:3" x14ac:dyDescent="0.25">
      <c r="A523" s="3">
        <v>1449</v>
      </c>
      <c r="B523" s="3">
        <v>0</v>
      </c>
      <c r="C523" s="3">
        <v>2.8261273999999999E-2</v>
      </c>
    </row>
    <row r="524" spans="1:3" x14ac:dyDescent="0.25">
      <c r="A524" s="3">
        <v>1456</v>
      </c>
      <c r="B524" s="3">
        <v>0</v>
      </c>
      <c r="C524" s="3">
        <v>0.37285416999999998</v>
      </c>
    </row>
    <row r="525" spans="1:3" x14ac:dyDescent="0.25">
      <c r="A525" s="3">
        <v>1466</v>
      </c>
      <c r="B525" s="3">
        <v>0</v>
      </c>
      <c r="C525" s="3">
        <v>0.22216430000000001</v>
      </c>
    </row>
    <row r="526" spans="1:3" x14ac:dyDescent="0.25">
      <c r="A526" s="3">
        <v>1467</v>
      </c>
      <c r="B526" s="3">
        <v>1</v>
      </c>
      <c r="C526" s="3">
        <v>0.78314793000000005</v>
      </c>
    </row>
    <row r="527" spans="1:3" x14ac:dyDescent="0.25">
      <c r="A527" s="3">
        <v>1468</v>
      </c>
      <c r="B527" s="3">
        <v>0</v>
      </c>
      <c r="C527" s="3">
        <v>0.54132659999999999</v>
      </c>
    </row>
    <row r="528" spans="1:3" x14ac:dyDescent="0.25">
      <c r="A528" s="3">
        <v>1471</v>
      </c>
      <c r="B528" s="3">
        <v>0</v>
      </c>
      <c r="C528" s="3">
        <v>0.13970450000000001</v>
      </c>
    </row>
    <row r="529" spans="1:3" x14ac:dyDescent="0.25">
      <c r="A529" s="3">
        <v>1472</v>
      </c>
      <c r="B529" s="3">
        <v>1</v>
      </c>
      <c r="C529" s="3">
        <v>0.1254265</v>
      </c>
    </row>
    <row r="530" spans="1:3" x14ac:dyDescent="0.25">
      <c r="A530" s="3">
        <v>1473</v>
      </c>
      <c r="B530" s="3">
        <v>1</v>
      </c>
      <c r="C530" s="3">
        <v>0.33267468</v>
      </c>
    </row>
    <row r="531" spans="1:3" x14ac:dyDescent="0.25">
      <c r="A531" s="3">
        <v>1475</v>
      </c>
      <c r="B531" s="3">
        <v>0</v>
      </c>
      <c r="C531" s="3">
        <v>0.31260579999999999</v>
      </c>
    </row>
    <row r="532" spans="1:3" x14ac:dyDescent="0.25">
      <c r="A532" s="3">
        <v>1478</v>
      </c>
      <c r="B532" s="3">
        <v>1</v>
      </c>
      <c r="C532" s="3">
        <v>0.67776499999999995</v>
      </c>
    </row>
    <row r="533" spans="1:3" x14ac:dyDescent="0.25">
      <c r="A533" s="3">
        <v>1480</v>
      </c>
      <c r="B533" s="3">
        <v>1</v>
      </c>
      <c r="C533" s="3">
        <v>0.62618569999999996</v>
      </c>
    </row>
    <row r="534" spans="1:3" x14ac:dyDescent="0.25">
      <c r="A534" s="3">
        <v>1486</v>
      </c>
      <c r="B534" s="3">
        <v>1</v>
      </c>
      <c r="C534" s="3">
        <v>0.30301094000000001</v>
      </c>
    </row>
    <row r="535" spans="1:3" x14ac:dyDescent="0.25">
      <c r="A535" s="3">
        <v>1490</v>
      </c>
      <c r="B535" s="3">
        <v>0</v>
      </c>
      <c r="C535" s="3">
        <v>0.31826228000000001</v>
      </c>
    </row>
    <row r="536" spans="1:3" x14ac:dyDescent="0.25">
      <c r="A536" s="3">
        <v>1493</v>
      </c>
      <c r="B536" s="3">
        <v>1</v>
      </c>
      <c r="C536" s="3">
        <v>0.8980494</v>
      </c>
    </row>
    <row r="537" spans="1:3" x14ac:dyDescent="0.25">
      <c r="A537" s="3">
        <v>1495</v>
      </c>
      <c r="B537" s="3">
        <v>0</v>
      </c>
      <c r="C537" s="3">
        <v>0.28490749999999998</v>
      </c>
    </row>
    <row r="538" spans="1:3" x14ac:dyDescent="0.25">
      <c r="A538" s="3">
        <v>1497</v>
      </c>
      <c r="B538" s="3">
        <v>0</v>
      </c>
      <c r="C538" s="3">
        <v>0.17796128999999999</v>
      </c>
    </row>
    <row r="539" spans="1:3" x14ac:dyDescent="0.25">
      <c r="A539" s="3">
        <v>1498</v>
      </c>
      <c r="B539" s="3">
        <v>1</v>
      </c>
      <c r="C539" s="3">
        <v>0.91207479999999996</v>
      </c>
    </row>
    <row r="540" spans="1:3" x14ac:dyDescent="0.25">
      <c r="A540" s="3">
        <v>1517</v>
      </c>
      <c r="B540" s="3">
        <v>1</v>
      </c>
      <c r="C540" s="3">
        <v>0.66072624999999996</v>
      </c>
    </row>
    <row r="541" spans="1:3" x14ac:dyDescent="0.25">
      <c r="A541" s="3">
        <v>1522</v>
      </c>
      <c r="B541" s="3">
        <v>0</v>
      </c>
      <c r="C541" s="3">
        <v>9.7438010000000005E-2</v>
      </c>
    </row>
    <row r="542" spans="1:3" x14ac:dyDescent="0.25">
      <c r="A542" s="3">
        <v>1528</v>
      </c>
      <c r="B542" s="3">
        <v>1</v>
      </c>
      <c r="C542" s="3">
        <v>0.85328685999999998</v>
      </c>
    </row>
    <row r="543" spans="1:3" x14ac:dyDescent="0.25">
      <c r="A543" s="3">
        <v>1533</v>
      </c>
      <c r="B543" s="3">
        <v>1</v>
      </c>
      <c r="C543" s="3">
        <v>0.68100039999999995</v>
      </c>
    </row>
    <row r="544" spans="1:3" x14ac:dyDescent="0.25">
      <c r="A544" s="3">
        <v>1535</v>
      </c>
      <c r="B544" s="3">
        <v>1</v>
      </c>
      <c r="C544" s="3">
        <v>0.64349319999999999</v>
      </c>
    </row>
    <row r="545" spans="1:3" x14ac:dyDescent="0.25">
      <c r="A545" s="3">
        <v>1549</v>
      </c>
      <c r="B545" s="3">
        <v>1</v>
      </c>
      <c r="C545" s="3">
        <v>0.97142360000000005</v>
      </c>
    </row>
    <row r="546" spans="1:3" x14ac:dyDescent="0.25">
      <c r="A546" s="3">
        <v>1552</v>
      </c>
      <c r="B546" s="3">
        <v>1</v>
      </c>
      <c r="C546" s="3">
        <v>0.78698210000000002</v>
      </c>
    </row>
    <row r="547" spans="1:3" x14ac:dyDescent="0.25">
      <c r="A547" s="3">
        <v>1563</v>
      </c>
      <c r="B547" s="3">
        <v>1</v>
      </c>
      <c r="C547" s="3">
        <v>0.29803908000000001</v>
      </c>
    </row>
    <row r="548" spans="1:3" x14ac:dyDescent="0.25">
      <c r="A548" s="3">
        <v>1569</v>
      </c>
      <c r="B548" s="3">
        <v>1</v>
      </c>
      <c r="C548" s="3">
        <v>0.15241094999999999</v>
      </c>
    </row>
    <row r="549" spans="1:3" x14ac:dyDescent="0.25">
      <c r="A549" s="3">
        <v>1572</v>
      </c>
      <c r="B549" s="3">
        <v>1</v>
      </c>
      <c r="C549" s="3">
        <v>0.38141029999999998</v>
      </c>
    </row>
    <row r="550" spans="1:3" x14ac:dyDescent="0.25">
      <c r="A550" s="3">
        <v>1575</v>
      </c>
      <c r="B550" s="3">
        <v>1</v>
      </c>
      <c r="C550" s="3">
        <v>0.84234799999999999</v>
      </c>
    </row>
    <row r="551" spans="1:3" x14ac:dyDescent="0.25">
      <c r="A551" s="3">
        <v>1576</v>
      </c>
      <c r="B551" s="3">
        <v>1</v>
      </c>
      <c r="C551" s="3">
        <v>0.77791953000000003</v>
      </c>
    </row>
    <row r="552" spans="1:3" x14ac:dyDescent="0.25">
      <c r="A552" s="3">
        <v>1581</v>
      </c>
      <c r="B552" s="3">
        <v>1</v>
      </c>
      <c r="C552" s="3">
        <v>0.42467179999999999</v>
      </c>
    </row>
    <row r="553" spans="1:3" x14ac:dyDescent="0.25">
      <c r="A553" s="3">
        <v>1586</v>
      </c>
      <c r="B553" s="3">
        <v>0</v>
      </c>
      <c r="C553" s="3">
        <v>0.1628204</v>
      </c>
    </row>
  </sheetData>
  <mergeCells count="2">
    <mergeCell ref="G10:H10"/>
    <mergeCell ref="E12:E13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4"/>
  <sheetViews>
    <sheetView topLeftCell="B10" zoomScale="160" zoomScaleNormal="160" workbookViewId="0">
      <selection activeCell="J1" sqref="J1"/>
    </sheetView>
  </sheetViews>
  <sheetFormatPr defaultRowHeight="13.2" x14ac:dyDescent="0.25"/>
  <cols>
    <col min="1" max="1" width="8.6640625" style="2" hidden="1" customWidth="1"/>
    <col min="2" max="2" width="9.21875" style="2" customWidth="1"/>
    <col min="3" max="3" width="13.33203125" style="2" customWidth="1"/>
    <col min="4" max="4" width="11.5546875"/>
    <col min="5" max="8" width="4.44140625" customWidth="1"/>
    <col min="9" max="9" width="11.5546875"/>
    <col min="10" max="11" width="17.6640625" customWidth="1"/>
    <col min="12" max="1025" width="11.5546875"/>
  </cols>
  <sheetData>
    <row r="1" spans="1:11" x14ac:dyDescent="0.25">
      <c r="A1" s="2" t="s">
        <v>0</v>
      </c>
      <c r="B1" s="2" t="s">
        <v>1</v>
      </c>
      <c r="C1" s="2" t="s">
        <v>2</v>
      </c>
      <c r="D1" t="s">
        <v>12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4</v>
      </c>
      <c r="J1" t="s">
        <v>13</v>
      </c>
      <c r="K1" t="s">
        <v>14</v>
      </c>
    </row>
    <row r="2" spans="1:11" x14ac:dyDescent="0.25">
      <c r="D2">
        <v>0</v>
      </c>
      <c r="E2">
        <f t="shared" ref="E2:E65" si="0">COUNTIFS($C$3:$C$554, "&gt;="&amp;D2, $B$3:$B$554, "1")</f>
        <v>260</v>
      </c>
      <c r="F2">
        <f t="shared" ref="F2:F65" si="1">COUNTIFS($C$3:$C$554, "&lt;"&amp;D2, $B$3:$B$554, "0")</f>
        <v>0</v>
      </c>
      <c r="G2">
        <f t="shared" ref="G2:G65" si="2">COUNTIFS($C$3:$C$554, "&gt;="&amp;D2, $B$3:$B$554, "0")</f>
        <v>292</v>
      </c>
      <c r="H2">
        <f t="shared" ref="H2:H65" si="3">COUNTIFS($C$3:$C$554, "&lt;"&amp;D2, $B$3:$B$554, "1")</f>
        <v>0</v>
      </c>
      <c r="I2">
        <f t="shared" ref="I2:I65" si="4">(E2+F2)/(E2+F2+G2+H2)</f>
        <v>0.47101449275362317</v>
      </c>
      <c r="J2">
        <f t="shared" ref="J2:J65" si="5">G2/(G2+F2)</f>
        <v>1</v>
      </c>
      <c r="K2">
        <f t="shared" ref="K2:K65" si="6">E2/(E2+H2)</f>
        <v>1</v>
      </c>
    </row>
    <row r="3" spans="1:11" x14ac:dyDescent="0.25">
      <c r="A3" s="3">
        <v>1015</v>
      </c>
      <c r="B3" s="3">
        <v>1</v>
      </c>
      <c r="C3" s="3">
        <v>1.434505E-3</v>
      </c>
      <c r="D3">
        <f t="shared" ref="D3:D66" si="7">C3</f>
        <v>1.434505E-3</v>
      </c>
      <c r="E3">
        <f t="shared" si="0"/>
        <v>260</v>
      </c>
      <c r="F3">
        <f t="shared" si="1"/>
        <v>0</v>
      </c>
      <c r="G3">
        <f t="shared" si="2"/>
        <v>292</v>
      </c>
      <c r="H3">
        <f t="shared" si="3"/>
        <v>0</v>
      </c>
      <c r="I3">
        <f t="shared" si="4"/>
        <v>0.47101449275362317</v>
      </c>
      <c r="J3">
        <f t="shared" si="5"/>
        <v>1</v>
      </c>
      <c r="K3">
        <f t="shared" si="6"/>
        <v>1</v>
      </c>
    </row>
    <row r="4" spans="1:11" x14ac:dyDescent="0.25">
      <c r="A4" s="3">
        <v>1269</v>
      </c>
      <c r="B4" s="3">
        <v>0</v>
      </c>
      <c r="C4" s="3">
        <v>5.894631E-3</v>
      </c>
      <c r="D4">
        <f t="shared" si="7"/>
        <v>5.894631E-3</v>
      </c>
      <c r="E4">
        <f t="shared" si="0"/>
        <v>259</v>
      </c>
      <c r="F4">
        <f t="shared" si="1"/>
        <v>0</v>
      </c>
      <c r="G4">
        <f t="shared" si="2"/>
        <v>292</v>
      </c>
      <c r="H4">
        <f t="shared" si="3"/>
        <v>1</v>
      </c>
      <c r="I4">
        <f t="shared" si="4"/>
        <v>0.46920289855072461</v>
      </c>
      <c r="J4">
        <f t="shared" si="5"/>
        <v>1</v>
      </c>
      <c r="K4">
        <f t="shared" si="6"/>
        <v>0.99615384615384617</v>
      </c>
    </row>
    <row r="5" spans="1:11" x14ac:dyDescent="0.25">
      <c r="A5" s="3">
        <v>1025</v>
      </c>
      <c r="B5" s="3">
        <v>0</v>
      </c>
      <c r="C5" s="3">
        <v>1.8154323E-2</v>
      </c>
      <c r="D5">
        <f t="shared" si="7"/>
        <v>1.8154323E-2</v>
      </c>
      <c r="E5">
        <f t="shared" si="0"/>
        <v>259</v>
      </c>
      <c r="F5">
        <f t="shared" si="1"/>
        <v>1</v>
      </c>
      <c r="G5">
        <f t="shared" si="2"/>
        <v>291</v>
      </c>
      <c r="H5">
        <f t="shared" si="3"/>
        <v>1</v>
      </c>
      <c r="I5">
        <f t="shared" si="4"/>
        <v>0.47101449275362317</v>
      </c>
      <c r="J5">
        <f t="shared" si="5"/>
        <v>0.99657534246575341</v>
      </c>
      <c r="K5">
        <f t="shared" si="6"/>
        <v>0.99615384615384617</v>
      </c>
    </row>
    <row r="6" spans="1:11" x14ac:dyDescent="0.25">
      <c r="A6" s="3">
        <v>939</v>
      </c>
      <c r="B6" s="3">
        <v>0</v>
      </c>
      <c r="C6" s="3">
        <v>1.9535989E-2</v>
      </c>
      <c r="D6">
        <f t="shared" si="7"/>
        <v>1.9535989E-2</v>
      </c>
      <c r="E6">
        <f t="shared" si="0"/>
        <v>259</v>
      </c>
      <c r="F6">
        <f t="shared" si="1"/>
        <v>2</v>
      </c>
      <c r="G6">
        <f t="shared" si="2"/>
        <v>290</v>
      </c>
      <c r="H6">
        <f t="shared" si="3"/>
        <v>1</v>
      </c>
      <c r="I6">
        <f t="shared" si="4"/>
        <v>0.47282608695652173</v>
      </c>
      <c r="J6">
        <f t="shared" si="5"/>
        <v>0.99315068493150682</v>
      </c>
      <c r="K6">
        <f t="shared" si="6"/>
        <v>0.99615384615384617</v>
      </c>
    </row>
    <row r="7" spans="1:11" x14ac:dyDescent="0.25">
      <c r="A7" s="3">
        <v>684</v>
      </c>
      <c r="B7" s="3">
        <v>0</v>
      </c>
      <c r="C7" s="3">
        <v>2.284953E-2</v>
      </c>
      <c r="D7">
        <f t="shared" si="7"/>
        <v>2.284953E-2</v>
      </c>
      <c r="E7">
        <f t="shared" si="0"/>
        <v>259</v>
      </c>
      <c r="F7">
        <f t="shared" si="1"/>
        <v>3</v>
      </c>
      <c r="G7">
        <f t="shared" si="2"/>
        <v>289</v>
      </c>
      <c r="H7">
        <f t="shared" si="3"/>
        <v>1</v>
      </c>
      <c r="I7">
        <f t="shared" si="4"/>
        <v>0.47463768115942029</v>
      </c>
      <c r="J7">
        <f t="shared" si="5"/>
        <v>0.98972602739726023</v>
      </c>
      <c r="K7">
        <f t="shared" si="6"/>
        <v>0.99615384615384617</v>
      </c>
    </row>
    <row r="8" spans="1:11" x14ac:dyDescent="0.25">
      <c r="A8" s="3">
        <v>1380</v>
      </c>
      <c r="B8" s="3">
        <v>0</v>
      </c>
      <c r="C8" s="3">
        <v>2.701199E-2</v>
      </c>
      <c r="D8">
        <f t="shared" si="7"/>
        <v>2.701199E-2</v>
      </c>
      <c r="E8">
        <f t="shared" si="0"/>
        <v>259</v>
      </c>
      <c r="F8">
        <f t="shared" si="1"/>
        <v>4</v>
      </c>
      <c r="G8">
        <f t="shared" si="2"/>
        <v>288</v>
      </c>
      <c r="H8">
        <f t="shared" si="3"/>
        <v>1</v>
      </c>
      <c r="I8">
        <f t="shared" si="4"/>
        <v>0.47644927536231885</v>
      </c>
      <c r="J8">
        <f t="shared" si="5"/>
        <v>0.98630136986301364</v>
      </c>
      <c r="K8">
        <f t="shared" si="6"/>
        <v>0.99615384615384617</v>
      </c>
    </row>
    <row r="9" spans="1:11" x14ac:dyDescent="0.25">
      <c r="A9" s="3">
        <v>1449</v>
      </c>
      <c r="B9" s="3">
        <v>0</v>
      </c>
      <c r="C9" s="3">
        <v>2.8261273999999999E-2</v>
      </c>
      <c r="D9">
        <f t="shared" si="7"/>
        <v>2.8261273999999999E-2</v>
      </c>
      <c r="E9">
        <f t="shared" si="0"/>
        <v>259</v>
      </c>
      <c r="F9">
        <f t="shared" si="1"/>
        <v>5</v>
      </c>
      <c r="G9">
        <f t="shared" si="2"/>
        <v>287</v>
      </c>
      <c r="H9">
        <f t="shared" si="3"/>
        <v>1</v>
      </c>
      <c r="I9">
        <f t="shared" si="4"/>
        <v>0.47826086956521741</v>
      </c>
      <c r="J9">
        <f t="shared" si="5"/>
        <v>0.98287671232876717</v>
      </c>
      <c r="K9">
        <f t="shared" si="6"/>
        <v>0.99615384615384617</v>
      </c>
    </row>
    <row r="10" spans="1:11" x14ac:dyDescent="0.25">
      <c r="A10" s="3">
        <v>1068</v>
      </c>
      <c r="B10" s="3">
        <v>0</v>
      </c>
      <c r="C10" s="3">
        <v>3.1962335000000001E-2</v>
      </c>
      <c r="D10">
        <f t="shared" si="7"/>
        <v>3.1962335000000001E-2</v>
      </c>
      <c r="E10">
        <f t="shared" si="0"/>
        <v>259</v>
      </c>
      <c r="F10">
        <f t="shared" si="1"/>
        <v>6</v>
      </c>
      <c r="G10">
        <f t="shared" si="2"/>
        <v>286</v>
      </c>
      <c r="H10">
        <f t="shared" si="3"/>
        <v>1</v>
      </c>
      <c r="I10">
        <f t="shared" si="4"/>
        <v>0.48007246376811596</v>
      </c>
      <c r="J10">
        <f t="shared" si="5"/>
        <v>0.97945205479452058</v>
      </c>
      <c r="K10">
        <f t="shared" si="6"/>
        <v>0.99615384615384617</v>
      </c>
    </row>
    <row r="11" spans="1:11" x14ac:dyDescent="0.25">
      <c r="A11" s="3">
        <v>1117</v>
      </c>
      <c r="B11" s="3">
        <v>0</v>
      </c>
      <c r="C11" s="3">
        <v>3.4312636000000001E-2</v>
      </c>
      <c r="D11">
        <f t="shared" si="7"/>
        <v>3.4312636000000001E-2</v>
      </c>
      <c r="E11">
        <f t="shared" si="0"/>
        <v>259</v>
      </c>
      <c r="F11">
        <f t="shared" si="1"/>
        <v>7</v>
      </c>
      <c r="G11">
        <f t="shared" si="2"/>
        <v>285</v>
      </c>
      <c r="H11">
        <f t="shared" si="3"/>
        <v>1</v>
      </c>
      <c r="I11">
        <f t="shared" si="4"/>
        <v>0.48188405797101447</v>
      </c>
      <c r="J11">
        <f t="shared" si="5"/>
        <v>0.97602739726027399</v>
      </c>
      <c r="K11">
        <f t="shared" si="6"/>
        <v>0.99615384615384617</v>
      </c>
    </row>
    <row r="12" spans="1:11" x14ac:dyDescent="0.25">
      <c r="A12" s="3">
        <v>163</v>
      </c>
      <c r="B12" s="3">
        <v>1</v>
      </c>
      <c r="C12" s="3">
        <v>3.442332E-2</v>
      </c>
      <c r="D12">
        <f t="shared" si="7"/>
        <v>3.442332E-2</v>
      </c>
      <c r="E12">
        <f t="shared" si="0"/>
        <v>259</v>
      </c>
      <c r="F12">
        <f t="shared" si="1"/>
        <v>8</v>
      </c>
      <c r="G12">
        <f t="shared" si="2"/>
        <v>284</v>
      </c>
      <c r="H12">
        <f t="shared" si="3"/>
        <v>1</v>
      </c>
      <c r="I12">
        <f t="shared" si="4"/>
        <v>0.48369565217391303</v>
      </c>
      <c r="J12">
        <f t="shared" si="5"/>
        <v>0.9726027397260274</v>
      </c>
      <c r="K12">
        <f t="shared" si="6"/>
        <v>0.99615384615384617</v>
      </c>
    </row>
    <row r="13" spans="1:11" x14ac:dyDescent="0.25">
      <c r="A13" s="3">
        <v>1037</v>
      </c>
      <c r="B13" s="3">
        <v>0</v>
      </c>
      <c r="C13" s="3">
        <v>3.6098838000000001E-2</v>
      </c>
      <c r="D13">
        <f t="shared" si="7"/>
        <v>3.6098838000000001E-2</v>
      </c>
      <c r="E13">
        <f t="shared" si="0"/>
        <v>258</v>
      </c>
      <c r="F13">
        <f t="shared" si="1"/>
        <v>8</v>
      </c>
      <c r="G13">
        <f t="shared" si="2"/>
        <v>284</v>
      </c>
      <c r="H13">
        <f t="shared" si="3"/>
        <v>2</v>
      </c>
      <c r="I13">
        <f t="shared" si="4"/>
        <v>0.48188405797101447</v>
      </c>
      <c r="J13">
        <f t="shared" si="5"/>
        <v>0.9726027397260274</v>
      </c>
      <c r="K13">
        <f t="shared" si="6"/>
        <v>0.99230769230769234</v>
      </c>
    </row>
    <row r="14" spans="1:11" x14ac:dyDescent="0.25">
      <c r="A14" s="3">
        <v>1157</v>
      </c>
      <c r="B14" s="3">
        <v>0</v>
      </c>
      <c r="C14" s="3">
        <v>3.7448198000000002E-2</v>
      </c>
      <c r="D14">
        <f t="shared" si="7"/>
        <v>3.7448198000000002E-2</v>
      </c>
      <c r="E14">
        <f t="shared" si="0"/>
        <v>258</v>
      </c>
      <c r="F14">
        <f t="shared" si="1"/>
        <v>9</v>
      </c>
      <c r="G14">
        <f t="shared" si="2"/>
        <v>283</v>
      </c>
      <c r="H14">
        <f t="shared" si="3"/>
        <v>2</v>
      </c>
      <c r="I14">
        <f t="shared" si="4"/>
        <v>0.48369565217391303</v>
      </c>
      <c r="J14">
        <f t="shared" si="5"/>
        <v>0.96917808219178081</v>
      </c>
      <c r="K14">
        <f t="shared" si="6"/>
        <v>0.99230769230769234</v>
      </c>
    </row>
    <row r="15" spans="1:11" x14ac:dyDescent="0.25">
      <c r="A15" s="3">
        <v>1083</v>
      </c>
      <c r="B15" s="3">
        <v>1</v>
      </c>
      <c r="C15" s="3">
        <v>3.9845079999999998E-2</v>
      </c>
      <c r="D15">
        <f t="shared" si="7"/>
        <v>3.9845079999999998E-2</v>
      </c>
      <c r="E15">
        <f t="shared" si="0"/>
        <v>258</v>
      </c>
      <c r="F15">
        <f t="shared" si="1"/>
        <v>10</v>
      </c>
      <c r="G15">
        <f t="shared" si="2"/>
        <v>282</v>
      </c>
      <c r="H15">
        <f t="shared" si="3"/>
        <v>2</v>
      </c>
      <c r="I15">
        <f t="shared" si="4"/>
        <v>0.48550724637681159</v>
      </c>
      <c r="J15">
        <f t="shared" si="5"/>
        <v>0.96575342465753422</v>
      </c>
      <c r="K15">
        <f t="shared" si="6"/>
        <v>0.99230769230769234</v>
      </c>
    </row>
    <row r="16" spans="1:11" x14ac:dyDescent="0.25">
      <c r="A16" s="3">
        <v>1028</v>
      </c>
      <c r="B16" s="3">
        <v>0</v>
      </c>
      <c r="C16" s="3">
        <v>4.0912329999999997E-2</v>
      </c>
      <c r="D16">
        <f t="shared" si="7"/>
        <v>4.0912329999999997E-2</v>
      </c>
      <c r="E16">
        <f t="shared" si="0"/>
        <v>257</v>
      </c>
      <c r="F16">
        <f t="shared" si="1"/>
        <v>10</v>
      </c>
      <c r="G16">
        <f t="shared" si="2"/>
        <v>282</v>
      </c>
      <c r="H16">
        <f t="shared" si="3"/>
        <v>3</v>
      </c>
      <c r="I16">
        <f t="shared" si="4"/>
        <v>0.48369565217391303</v>
      </c>
      <c r="J16">
        <f t="shared" si="5"/>
        <v>0.96575342465753422</v>
      </c>
      <c r="K16">
        <f t="shared" si="6"/>
        <v>0.9884615384615385</v>
      </c>
    </row>
    <row r="17" spans="1:11" x14ac:dyDescent="0.25">
      <c r="A17" s="3">
        <v>874</v>
      </c>
      <c r="B17" s="3">
        <v>0</v>
      </c>
      <c r="C17" s="3">
        <v>4.1755050000000002E-2</v>
      </c>
      <c r="D17">
        <f t="shared" si="7"/>
        <v>4.1755050000000002E-2</v>
      </c>
      <c r="E17">
        <f t="shared" si="0"/>
        <v>257</v>
      </c>
      <c r="F17">
        <f t="shared" si="1"/>
        <v>11</v>
      </c>
      <c r="G17">
        <f t="shared" si="2"/>
        <v>281</v>
      </c>
      <c r="H17">
        <f t="shared" si="3"/>
        <v>3</v>
      </c>
      <c r="I17">
        <f t="shared" si="4"/>
        <v>0.48550724637681159</v>
      </c>
      <c r="J17">
        <f t="shared" si="5"/>
        <v>0.96232876712328763</v>
      </c>
      <c r="K17">
        <f t="shared" si="6"/>
        <v>0.9884615384615385</v>
      </c>
    </row>
    <row r="18" spans="1:11" x14ac:dyDescent="0.25">
      <c r="A18" s="3">
        <v>1111</v>
      </c>
      <c r="B18" s="3">
        <v>0</v>
      </c>
      <c r="C18" s="3">
        <v>4.2134523E-2</v>
      </c>
      <c r="D18">
        <f t="shared" si="7"/>
        <v>4.2134523E-2</v>
      </c>
      <c r="E18">
        <f t="shared" si="0"/>
        <v>257</v>
      </c>
      <c r="F18">
        <f t="shared" si="1"/>
        <v>12</v>
      </c>
      <c r="G18">
        <f t="shared" si="2"/>
        <v>280</v>
      </c>
      <c r="H18">
        <f t="shared" si="3"/>
        <v>3</v>
      </c>
      <c r="I18">
        <f t="shared" si="4"/>
        <v>0.48731884057971014</v>
      </c>
      <c r="J18">
        <f t="shared" si="5"/>
        <v>0.95890410958904104</v>
      </c>
      <c r="K18">
        <f t="shared" si="6"/>
        <v>0.9884615384615385</v>
      </c>
    </row>
    <row r="19" spans="1:11" x14ac:dyDescent="0.25">
      <c r="A19" s="3">
        <v>1096</v>
      </c>
      <c r="B19" s="3">
        <v>0</v>
      </c>
      <c r="C19" s="3">
        <v>4.6401978000000003E-2</v>
      </c>
      <c r="D19">
        <f t="shared" si="7"/>
        <v>4.6401978000000003E-2</v>
      </c>
      <c r="E19">
        <f t="shared" si="0"/>
        <v>257</v>
      </c>
      <c r="F19">
        <f t="shared" si="1"/>
        <v>13</v>
      </c>
      <c r="G19">
        <f t="shared" si="2"/>
        <v>279</v>
      </c>
      <c r="H19">
        <f t="shared" si="3"/>
        <v>3</v>
      </c>
      <c r="I19">
        <f t="shared" si="4"/>
        <v>0.4891304347826087</v>
      </c>
      <c r="J19">
        <f t="shared" si="5"/>
        <v>0.95547945205479456</v>
      </c>
      <c r="K19">
        <f t="shared" si="6"/>
        <v>0.9884615384615385</v>
      </c>
    </row>
    <row r="20" spans="1:11" x14ac:dyDescent="0.25">
      <c r="A20" s="3">
        <v>1166</v>
      </c>
      <c r="B20" s="3">
        <v>0</v>
      </c>
      <c r="C20" s="3">
        <v>4.6809256E-2</v>
      </c>
      <c r="D20">
        <f t="shared" si="7"/>
        <v>4.6809256E-2</v>
      </c>
      <c r="E20">
        <f t="shared" si="0"/>
        <v>257</v>
      </c>
      <c r="F20">
        <f t="shared" si="1"/>
        <v>14</v>
      </c>
      <c r="G20">
        <f t="shared" si="2"/>
        <v>278</v>
      </c>
      <c r="H20">
        <f t="shared" si="3"/>
        <v>3</v>
      </c>
      <c r="I20">
        <f t="shared" si="4"/>
        <v>0.49094202898550726</v>
      </c>
      <c r="J20">
        <f t="shared" si="5"/>
        <v>0.95205479452054798</v>
      </c>
      <c r="K20">
        <f t="shared" si="6"/>
        <v>0.9884615384615385</v>
      </c>
    </row>
    <row r="21" spans="1:11" x14ac:dyDescent="0.25">
      <c r="A21" s="3">
        <v>324</v>
      </c>
      <c r="B21" s="3">
        <v>0</v>
      </c>
      <c r="C21" s="3">
        <v>4.9589813000000003E-2</v>
      </c>
      <c r="D21">
        <f t="shared" si="7"/>
        <v>4.9589813000000003E-2</v>
      </c>
      <c r="E21">
        <f t="shared" si="0"/>
        <v>257</v>
      </c>
      <c r="F21">
        <f t="shared" si="1"/>
        <v>15</v>
      </c>
      <c r="G21">
        <f t="shared" si="2"/>
        <v>277</v>
      </c>
      <c r="H21">
        <f t="shared" si="3"/>
        <v>3</v>
      </c>
      <c r="I21">
        <f t="shared" si="4"/>
        <v>0.49275362318840582</v>
      </c>
      <c r="J21">
        <f t="shared" si="5"/>
        <v>0.94863013698630139</v>
      </c>
      <c r="K21">
        <f t="shared" si="6"/>
        <v>0.9884615384615385</v>
      </c>
    </row>
    <row r="22" spans="1:11" x14ac:dyDescent="0.25">
      <c r="A22" s="3">
        <v>692</v>
      </c>
      <c r="B22" s="3">
        <v>0</v>
      </c>
      <c r="C22" s="3">
        <v>5.1269113999999998E-2</v>
      </c>
      <c r="D22">
        <f t="shared" si="7"/>
        <v>5.1269113999999998E-2</v>
      </c>
      <c r="E22">
        <f t="shared" si="0"/>
        <v>257</v>
      </c>
      <c r="F22">
        <f t="shared" si="1"/>
        <v>16</v>
      </c>
      <c r="G22">
        <f t="shared" si="2"/>
        <v>276</v>
      </c>
      <c r="H22">
        <f t="shared" si="3"/>
        <v>3</v>
      </c>
      <c r="I22">
        <f t="shared" si="4"/>
        <v>0.49456521739130432</v>
      </c>
      <c r="J22">
        <f t="shared" si="5"/>
        <v>0.9452054794520548</v>
      </c>
      <c r="K22">
        <f t="shared" si="6"/>
        <v>0.9884615384615385</v>
      </c>
    </row>
    <row r="23" spans="1:11" x14ac:dyDescent="0.25">
      <c r="A23" s="3">
        <v>513</v>
      </c>
      <c r="B23" s="3">
        <v>0</v>
      </c>
      <c r="C23" s="3">
        <v>5.2765010000000001E-2</v>
      </c>
      <c r="D23">
        <f t="shared" si="7"/>
        <v>5.2765010000000001E-2</v>
      </c>
      <c r="E23">
        <f t="shared" si="0"/>
        <v>257</v>
      </c>
      <c r="F23">
        <f t="shared" si="1"/>
        <v>17</v>
      </c>
      <c r="G23">
        <f t="shared" si="2"/>
        <v>275</v>
      </c>
      <c r="H23">
        <f t="shared" si="3"/>
        <v>3</v>
      </c>
      <c r="I23">
        <f t="shared" si="4"/>
        <v>0.49637681159420288</v>
      </c>
      <c r="J23">
        <f t="shared" si="5"/>
        <v>0.94178082191780821</v>
      </c>
      <c r="K23">
        <f t="shared" si="6"/>
        <v>0.9884615384615385</v>
      </c>
    </row>
    <row r="24" spans="1:11" x14ac:dyDescent="0.25">
      <c r="A24" s="3">
        <v>1012</v>
      </c>
      <c r="B24" s="3">
        <v>0</v>
      </c>
      <c r="C24" s="3">
        <v>5.3213030000000001E-2</v>
      </c>
      <c r="D24">
        <f t="shared" si="7"/>
        <v>5.3213030000000001E-2</v>
      </c>
      <c r="E24">
        <f t="shared" si="0"/>
        <v>257</v>
      </c>
      <c r="F24">
        <f t="shared" si="1"/>
        <v>18</v>
      </c>
      <c r="G24">
        <f t="shared" si="2"/>
        <v>274</v>
      </c>
      <c r="H24">
        <f t="shared" si="3"/>
        <v>3</v>
      </c>
      <c r="I24">
        <f t="shared" si="4"/>
        <v>0.49818840579710144</v>
      </c>
      <c r="J24">
        <f t="shared" si="5"/>
        <v>0.93835616438356162</v>
      </c>
      <c r="K24">
        <f t="shared" si="6"/>
        <v>0.9884615384615385</v>
      </c>
    </row>
    <row r="25" spans="1:11" x14ac:dyDescent="0.25">
      <c r="A25" s="3">
        <v>490</v>
      </c>
      <c r="B25" s="3">
        <v>0</v>
      </c>
      <c r="C25" s="3">
        <v>5.5753051999999997E-2</v>
      </c>
      <c r="D25">
        <f t="shared" si="7"/>
        <v>5.5753051999999997E-2</v>
      </c>
      <c r="E25">
        <f t="shared" si="0"/>
        <v>257</v>
      </c>
      <c r="F25">
        <f t="shared" si="1"/>
        <v>19</v>
      </c>
      <c r="G25">
        <f t="shared" si="2"/>
        <v>273</v>
      </c>
      <c r="H25">
        <f t="shared" si="3"/>
        <v>3</v>
      </c>
      <c r="I25">
        <f t="shared" si="4"/>
        <v>0.5</v>
      </c>
      <c r="J25">
        <f t="shared" si="5"/>
        <v>0.93493150684931503</v>
      </c>
      <c r="K25">
        <f t="shared" si="6"/>
        <v>0.9884615384615385</v>
      </c>
    </row>
    <row r="26" spans="1:11" x14ac:dyDescent="0.25">
      <c r="A26" s="3">
        <v>406</v>
      </c>
      <c r="B26" s="3">
        <v>0</v>
      </c>
      <c r="C26" s="3">
        <v>5.7137936E-2</v>
      </c>
      <c r="D26">
        <f t="shared" si="7"/>
        <v>5.7137936E-2</v>
      </c>
      <c r="E26">
        <f t="shared" si="0"/>
        <v>257</v>
      </c>
      <c r="F26">
        <f t="shared" si="1"/>
        <v>20</v>
      </c>
      <c r="G26">
        <f t="shared" si="2"/>
        <v>272</v>
      </c>
      <c r="H26">
        <f t="shared" si="3"/>
        <v>3</v>
      </c>
      <c r="I26">
        <f t="shared" si="4"/>
        <v>0.50181159420289856</v>
      </c>
      <c r="J26">
        <f t="shared" si="5"/>
        <v>0.93150684931506844</v>
      </c>
      <c r="K26">
        <f t="shared" si="6"/>
        <v>0.9884615384615385</v>
      </c>
    </row>
    <row r="27" spans="1:11" x14ac:dyDescent="0.25">
      <c r="A27" s="3">
        <v>196</v>
      </c>
      <c r="B27" s="3">
        <v>0</v>
      </c>
      <c r="C27" s="3">
        <v>5.7188419999999997E-2</v>
      </c>
      <c r="D27">
        <f t="shared" si="7"/>
        <v>5.7188419999999997E-2</v>
      </c>
      <c r="E27">
        <f t="shared" si="0"/>
        <v>257</v>
      </c>
      <c r="F27">
        <f t="shared" si="1"/>
        <v>21</v>
      </c>
      <c r="G27">
        <f t="shared" si="2"/>
        <v>271</v>
      </c>
      <c r="H27">
        <f t="shared" si="3"/>
        <v>3</v>
      </c>
      <c r="I27">
        <f t="shared" si="4"/>
        <v>0.50362318840579712</v>
      </c>
      <c r="J27">
        <f t="shared" si="5"/>
        <v>0.92808219178082196</v>
      </c>
      <c r="K27">
        <f t="shared" si="6"/>
        <v>0.9884615384615385</v>
      </c>
    </row>
    <row r="28" spans="1:11" x14ac:dyDescent="0.25">
      <c r="A28" s="3">
        <v>1390</v>
      </c>
      <c r="B28" s="3">
        <v>0</v>
      </c>
      <c r="C28" s="3">
        <v>5.7971567000000002E-2</v>
      </c>
      <c r="D28">
        <f t="shared" si="7"/>
        <v>5.7971567000000002E-2</v>
      </c>
      <c r="E28">
        <f t="shared" si="0"/>
        <v>257</v>
      </c>
      <c r="F28">
        <f t="shared" si="1"/>
        <v>22</v>
      </c>
      <c r="G28">
        <f t="shared" si="2"/>
        <v>270</v>
      </c>
      <c r="H28">
        <f t="shared" si="3"/>
        <v>3</v>
      </c>
      <c r="I28">
        <f t="shared" si="4"/>
        <v>0.50543478260869568</v>
      </c>
      <c r="J28">
        <f t="shared" si="5"/>
        <v>0.92465753424657537</v>
      </c>
      <c r="K28">
        <f t="shared" si="6"/>
        <v>0.9884615384615385</v>
      </c>
    </row>
    <row r="29" spans="1:11" x14ac:dyDescent="0.25">
      <c r="A29" s="3">
        <v>897</v>
      </c>
      <c r="B29" s="3">
        <v>1</v>
      </c>
      <c r="C29" s="3">
        <v>5.8913857E-2</v>
      </c>
      <c r="D29">
        <f t="shared" si="7"/>
        <v>5.8913857E-2</v>
      </c>
      <c r="E29">
        <f t="shared" si="0"/>
        <v>257</v>
      </c>
      <c r="F29">
        <f t="shared" si="1"/>
        <v>23</v>
      </c>
      <c r="G29">
        <f t="shared" si="2"/>
        <v>269</v>
      </c>
      <c r="H29">
        <f t="shared" si="3"/>
        <v>3</v>
      </c>
      <c r="I29">
        <f t="shared" si="4"/>
        <v>0.50724637681159424</v>
      </c>
      <c r="J29">
        <f t="shared" si="5"/>
        <v>0.92123287671232879</v>
      </c>
      <c r="K29">
        <f t="shared" si="6"/>
        <v>0.9884615384615385</v>
      </c>
    </row>
    <row r="30" spans="1:11" x14ac:dyDescent="0.25">
      <c r="A30" s="3">
        <v>1225</v>
      </c>
      <c r="B30" s="3">
        <v>0</v>
      </c>
      <c r="C30" s="3">
        <v>6.2210231999999997E-2</v>
      </c>
      <c r="D30">
        <f t="shared" si="7"/>
        <v>6.2210231999999997E-2</v>
      </c>
      <c r="E30">
        <f t="shared" si="0"/>
        <v>256</v>
      </c>
      <c r="F30">
        <f t="shared" si="1"/>
        <v>23</v>
      </c>
      <c r="G30">
        <f t="shared" si="2"/>
        <v>269</v>
      </c>
      <c r="H30">
        <f t="shared" si="3"/>
        <v>4</v>
      </c>
      <c r="I30">
        <f t="shared" si="4"/>
        <v>0.50543478260869568</v>
      </c>
      <c r="J30">
        <f t="shared" si="5"/>
        <v>0.92123287671232879</v>
      </c>
      <c r="K30">
        <f t="shared" si="6"/>
        <v>0.98461538461538467</v>
      </c>
    </row>
    <row r="31" spans="1:11" x14ac:dyDescent="0.25">
      <c r="A31" s="3">
        <v>780</v>
      </c>
      <c r="B31" s="3">
        <v>0</v>
      </c>
      <c r="C31" s="3">
        <v>6.264517E-2</v>
      </c>
      <c r="D31">
        <f t="shared" si="7"/>
        <v>6.264517E-2</v>
      </c>
      <c r="E31">
        <f t="shared" si="0"/>
        <v>256</v>
      </c>
      <c r="F31">
        <f t="shared" si="1"/>
        <v>24</v>
      </c>
      <c r="G31">
        <f t="shared" si="2"/>
        <v>268</v>
      </c>
      <c r="H31">
        <f t="shared" si="3"/>
        <v>4</v>
      </c>
      <c r="I31">
        <f t="shared" si="4"/>
        <v>0.50724637681159424</v>
      </c>
      <c r="J31">
        <f t="shared" si="5"/>
        <v>0.9178082191780822</v>
      </c>
      <c r="K31">
        <f t="shared" si="6"/>
        <v>0.98461538461538467</v>
      </c>
    </row>
    <row r="32" spans="1:11" x14ac:dyDescent="0.25">
      <c r="A32" s="3">
        <v>957</v>
      </c>
      <c r="B32" s="3">
        <v>1</v>
      </c>
      <c r="C32" s="3">
        <v>6.3967763999999996E-2</v>
      </c>
      <c r="D32">
        <f t="shared" si="7"/>
        <v>6.3967763999999996E-2</v>
      </c>
      <c r="E32">
        <f t="shared" si="0"/>
        <v>256</v>
      </c>
      <c r="F32">
        <f t="shared" si="1"/>
        <v>25</v>
      </c>
      <c r="G32">
        <f t="shared" si="2"/>
        <v>267</v>
      </c>
      <c r="H32">
        <f t="shared" si="3"/>
        <v>4</v>
      </c>
      <c r="I32">
        <f t="shared" si="4"/>
        <v>0.50905797101449279</v>
      </c>
      <c r="J32">
        <f t="shared" si="5"/>
        <v>0.91438356164383561</v>
      </c>
      <c r="K32">
        <f t="shared" si="6"/>
        <v>0.98461538461538467</v>
      </c>
    </row>
    <row r="33" spans="1:11" x14ac:dyDescent="0.25">
      <c r="A33" s="3">
        <v>459</v>
      </c>
      <c r="B33" s="3">
        <v>1</v>
      </c>
      <c r="C33" s="3">
        <v>6.4132750000000002E-2</v>
      </c>
      <c r="D33">
        <f t="shared" si="7"/>
        <v>6.4132750000000002E-2</v>
      </c>
      <c r="E33">
        <f t="shared" si="0"/>
        <v>255</v>
      </c>
      <c r="F33">
        <f t="shared" si="1"/>
        <v>25</v>
      </c>
      <c r="G33">
        <f t="shared" si="2"/>
        <v>267</v>
      </c>
      <c r="H33">
        <f t="shared" si="3"/>
        <v>5</v>
      </c>
      <c r="I33">
        <f t="shared" si="4"/>
        <v>0.50724637681159424</v>
      </c>
      <c r="J33">
        <f t="shared" si="5"/>
        <v>0.91438356164383561</v>
      </c>
      <c r="K33">
        <f t="shared" si="6"/>
        <v>0.98076923076923073</v>
      </c>
    </row>
    <row r="34" spans="1:11" x14ac:dyDescent="0.25">
      <c r="A34" s="3">
        <v>184</v>
      </c>
      <c r="B34" s="3">
        <v>0</v>
      </c>
      <c r="C34" s="3">
        <v>6.5895679999999998E-2</v>
      </c>
      <c r="D34">
        <f t="shared" si="7"/>
        <v>6.5895679999999998E-2</v>
      </c>
      <c r="E34">
        <f t="shared" si="0"/>
        <v>254</v>
      </c>
      <c r="F34">
        <f t="shared" si="1"/>
        <v>25</v>
      </c>
      <c r="G34">
        <f t="shared" si="2"/>
        <v>267</v>
      </c>
      <c r="H34">
        <f t="shared" si="3"/>
        <v>6</v>
      </c>
      <c r="I34">
        <f t="shared" si="4"/>
        <v>0.50543478260869568</v>
      </c>
      <c r="J34">
        <f t="shared" si="5"/>
        <v>0.91438356164383561</v>
      </c>
      <c r="K34">
        <f t="shared" si="6"/>
        <v>0.97692307692307689</v>
      </c>
    </row>
    <row r="35" spans="1:11" x14ac:dyDescent="0.25">
      <c r="A35" s="3">
        <v>551</v>
      </c>
      <c r="B35" s="3">
        <v>1</v>
      </c>
      <c r="C35" s="3">
        <v>6.7446770000000003E-2</v>
      </c>
      <c r="D35">
        <f t="shared" si="7"/>
        <v>6.7446770000000003E-2</v>
      </c>
      <c r="E35">
        <f t="shared" si="0"/>
        <v>254</v>
      </c>
      <c r="F35">
        <f t="shared" si="1"/>
        <v>26</v>
      </c>
      <c r="G35">
        <f t="shared" si="2"/>
        <v>266</v>
      </c>
      <c r="H35">
        <f t="shared" si="3"/>
        <v>6</v>
      </c>
      <c r="I35">
        <f t="shared" si="4"/>
        <v>0.50724637681159424</v>
      </c>
      <c r="J35">
        <f t="shared" si="5"/>
        <v>0.91095890410958902</v>
      </c>
      <c r="K35">
        <f t="shared" si="6"/>
        <v>0.97692307692307689</v>
      </c>
    </row>
    <row r="36" spans="1:11" x14ac:dyDescent="0.25">
      <c r="A36" s="3">
        <v>938</v>
      </c>
      <c r="B36" s="3">
        <v>0</v>
      </c>
      <c r="C36" s="3">
        <v>6.7634490000000005E-2</v>
      </c>
      <c r="D36">
        <f t="shared" si="7"/>
        <v>6.7634490000000005E-2</v>
      </c>
      <c r="E36">
        <f t="shared" si="0"/>
        <v>253</v>
      </c>
      <c r="F36">
        <f t="shared" si="1"/>
        <v>26</v>
      </c>
      <c r="G36">
        <f t="shared" si="2"/>
        <v>266</v>
      </c>
      <c r="H36">
        <f t="shared" si="3"/>
        <v>7</v>
      </c>
      <c r="I36">
        <f t="shared" si="4"/>
        <v>0.50543478260869568</v>
      </c>
      <c r="J36">
        <f t="shared" si="5"/>
        <v>0.91095890410958902</v>
      </c>
      <c r="K36">
        <f t="shared" si="6"/>
        <v>0.97307692307692306</v>
      </c>
    </row>
    <row r="37" spans="1:11" x14ac:dyDescent="0.25">
      <c r="A37" s="3">
        <v>845</v>
      </c>
      <c r="B37" s="3">
        <v>0</v>
      </c>
      <c r="C37" s="3">
        <v>6.9830924000000003E-2</v>
      </c>
      <c r="D37">
        <f t="shared" si="7"/>
        <v>6.9830924000000003E-2</v>
      </c>
      <c r="E37">
        <f t="shared" si="0"/>
        <v>253</v>
      </c>
      <c r="F37">
        <f t="shared" si="1"/>
        <v>27</v>
      </c>
      <c r="G37">
        <f t="shared" si="2"/>
        <v>265</v>
      </c>
      <c r="H37">
        <f t="shared" si="3"/>
        <v>7</v>
      </c>
      <c r="I37">
        <f t="shared" si="4"/>
        <v>0.50724637681159424</v>
      </c>
      <c r="J37">
        <f t="shared" si="5"/>
        <v>0.90753424657534243</v>
      </c>
      <c r="K37">
        <f t="shared" si="6"/>
        <v>0.97307692307692306</v>
      </c>
    </row>
    <row r="38" spans="1:11" x14ac:dyDescent="0.25">
      <c r="A38" s="3">
        <v>806</v>
      </c>
      <c r="B38" s="3">
        <v>1</v>
      </c>
      <c r="C38" s="3">
        <v>6.998965E-2</v>
      </c>
      <c r="D38">
        <f t="shared" si="7"/>
        <v>6.998965E-2</v>
      </c>
      <c r="E38">
        <f t="shared" si="0"/>
        <v>253</v>
      </c>
      <c r="F38">
        <f t="shared" si="1"/>
        <v>28</v>
      </c>
      <c r="G38">
        <f t="shared" si="2"/>
        <v>264</v>
      </c>
      <c r="H38">
        <f t="shared" si="3"/>
        <v>7</v>
      </c>
      <c r="I38">
        <f t="shared" si="4"/>
        <v>0.50905797101449279</v>
      </c>
      <c r="J38">
        <f t="shared" si="5"/>
        <v>0.90410958904109584</v>
      </c>
      <c r="K38">
        <f t="shared" si="6"/>
        <v>0.97307692307692306</v>
      </c>
    </row>
    <row r="39" spans="1:11" x14ac:dyDescent="0.25">
      <c r="A39" s="3">
        <v>183</v>
      </c>
      <c r="B39" s="3">
        <v>0</v>
      </c>
      <c r="C39" s="3">
        <v>7.2349399999999994E-2</v>
      </c>
      <c r="D39">
        <f t="shared" si="7"/>
        <v>7.2349399999999994E-2</v>
      </c>
      <c r="E39">
        <f t="shared" si="0"/>
        <v>252</v>
      </c>
      <c r="F39">
        <f t="shared" si="1"/>
        <v>28</v>
      </c>
      <c r="G39">
        <f t="shared" si="2"/>
        <v>264</v>
      </c>
      <c r="H39">
        <f t="shared" si="3"/>
        <v>8</v>
      </c>
      <c r="I39">
        <f t="shared" si="4"/>
        <v>0.50724637681159424</v>
      </c>
      <c r="J39">
        <f t="shared" si="5"/>
        <v>0.90410958904109584</v>
      </c>
      <c r="K39">
        <f t="shared" si="6"/>
        <v>0.96923076923076923</v>
      </c>
    </row>
    <row r="40" spans="1:11" x14ac:dyDescent="0.25">
      <c r="A40" s="3">
        <v>573</v>
      </c>
      <c r="B40" s="3">
        <v>0</v>
      </c>
      <c r="C40" s="3">
        <v>7.6948224999999995E-2</v>
      </c>
      <c r="D40">
        <f t="shared" si="7"/>
        <v>7.6948224999999995E-2</v>
      </c>
      <c r="E40">
        <f t="shared" si="0"/>
        <v>252</v>
      </c>
      <c r="F40">
        <f t="shared" si="1"/>
        <v>29</v>
      </c>
      <c r="G40">
        <f t="shared" si="2"/>
        <v>263</v>
      </c>
      <c r="H40">
        <f t="shared" si="3"/>
        <v>8</v>
      </c>
      <c r="I40">
        <f t="shared" si="4"/>
        <v>0.50905797101449279</v>
      </c>
      <c r="J40">
        <f t="shared" si="5"/>
        <v>0.90068493150684936</v>
      </c>
      <c r="K40">
        <f t="shared" si="6"/>
        <v>0.96923076923076923</v>
      </c>
    </row>
    <row r="41" spans="1:11" x14ac:dyDescent="0.25">
      <c r="A41" s="3">
        <v>1122</v>
      </c>
      <c r="B41" s="3">
        <v>0</v>
      </c>
      <c r="C41" s="3">
        <v>7.9227864999999995E-2</v>
      </c>
      <c r="D41">
        <f t="shared" si="7"/>
        <v>7.9227864999999995E-2</v>
      </c>
      <c r="E41">
        <f t="shared" si="0"/>
        <v>252</v>
      </c>
      <c r="F41">
        <f t="shared" si="1"/>
        <v>30</v>
      </c>
      <c r="G41">
        <f t="shared" si="2"/>
        <v>262</v>
      </c>
      <c r="H41">
        <f t="shared" si="3"/>
        <v>8</v>
      </c>
      <c r="I41">
        <f t="shared" si="4"/>
        <v>0.51086956521739135</v>
      </c>
      <c r="J41">
        <f t="shared" si="5"/>
        <v>0.89726027397260277</v>
      </c>
      <c r="K41">
        <f t="shared" si="6"/>
        <v>0.96923076923076923</v>
      </c>
    </row>
    <row r="42" spans="1:11" x14ac:dyDescent="0.25">
      <c r="A42" s="3">
        <v>941</v>
      </c>
      <c r="B42" s="3">
        <v>0</v>
      </c>
      <c r="C42" s="3">
        <v>8.0206185999999999E-2</v>
      </c>
      <c r="D42">
        <f t="shared" si="7"/>
        <v>8.0206185999999999E-2</v>
      </c>
      <c r="E42">
        <f t="shared" si="0"/>
        <v>252</v>
      </c>
      <c r="F42">
        <f t="shared" si="1"/>
        <v>31</v>
      </c>
      <c r="G42">
        <f t="shared" si="2"/>
        <v>261</v>
      </c>
      <c r="H42">
        <f t="shared" si="3"/>
        <v>8</v>
      </c>
      <c r="I42">
        <f t="shared" si="4"/>
        <v>0.5126811594202898</v>
      </c>
      <c r="J42">
        <f t="shared" si="5"/>
        <v>0.89383561643835618</v>
      </c>
      <c r="K42">
        <f t="shared" si="6"/>
        <v>0.96923076923076923</v>
      </c>
    </row>
    <row r="43" spans="1:11" x14ac:dyDescent="0.25">
      <c r="A43" s="3">
        <v>1322</v>
      </c>
      <c r="B43" s="3">
        <v>0</v>
      </c>
      <c r="C43" s="3">
        <v>8.0273029999999995E-2</v>
      </c>
      <c r="D43">
        <f t="shared" si="7"/>
        <v>8.0273029999999995E-2</v>
      </c>
      <c r="E43">
        <f t="shared" si="0"/>
        <v>252</v>
      </c>
      <c r="F43">
        <f t="shared" si="1"/>
        <v>32</v>
      </c>
      <c r="G43">
        <f t="shared" si="2"/>
        <v>260</v>
      </c>
      <c r="H43">
        <f t="shared" si="3"/>
        <v>8</v>
      </c>
      <c r="I43">
        <f t="shared" si="4"/>
        <v>0.51449275362318836</v>
      </c>
      <c r="J43">
        <f t="shared" si="5"/>
        <v>0.8904109589041096</v>
      </c>
      <c r="K43">
        <f t="shared" si="6"/>
        <v>0.96923076923076923</v>
      </c>
    </row>
    <row r="44" spans="1:11" x14ac:dyDescent="0.25">
      <c r="A44" s="3">
        <v>1305</v>
      </c>
      <c r="B44" s="3">
        <v>0</v>
      </c>
      <c r="C44" s="3">
        <v>8.3256720000000006E-2</v>
      </c>
      <c r="D44">
        <f t="shared" si="7"/>
        <v>8.3256720000000006E-2</v>
      </c>
      <c r="E44">
        <f t="shared" si="0"/>
        <v>252</v>
      </c>
      <c r="F44">
        <f t="shared" si="1"/>
        <v>33</v>
      </c>
      <c r="G44">
        <f t="shared" si="2"/>
        <v>259</v>
      </c>
      <c r="H44">
        <f t="shared" si="3"/>
        <v>8</v>
      </c>
      <c r="I44">
        <f t="shared" si="4"/>
        <v>0.51630434782608692</v>
      </c>
      <c r="J44">
        <f t="shared" si="5"/>
        <v>0.88698630136986301</v>
      </c>
      <c r="K44">
        <f t="shared" si="6"/>
        <v>0.96923076923076923</v>
      </c>
    </row>
    <row r="45" spans="1:11" x14ac:dyDescent="0.25">
      <c r="A45" s="3">
        <v>82</v>
      </c>
      <c r="B45" s="3">
        <v>0</v>
      </c>
      <c r="C45" s="3">
        <v>8.4505350000000007E-2</v>
      </c>
      <c r="D45">
        <f t="shared" si="7"/>
        <v>8.4505350000000007E-2</v>
      </c>
      <c r="E45">
        <f t="shared" si="0"/>
        <v>252</v>
      </c>
      <c r="F45">
        <f t="shared" si="1"/>
        <v>34</v>
      </c>
      <c r="G45">
        <f t="shared" si="2"/>
        <v>258</v>
      </c>
      <c r="H45">
        <f t="shared" si="3"/>
        <v>8</v>
      </c>
      <c r="I45">
        <f t="shared" si="4"/>
        <v>0.51811594202898548</v>
      </c>
      <c r="J45">
        <f t="shared" si="5"/>
        <v>0.88356164383561642</v>
      </c>
      <c r="K45">
        <f t="shared" si="6"/>
        <v>0.96923076923076923</v>
      </c>
    </row>
    <row r="46" spans="1:11" x14ac:dyDescent="0.25">
      <c r="A46" s="3">
        <v>1050</v>
      </c>
      <c r="B46" s="3">
        <v>1</v>
      </c>
      <c r="C46" s="3">
        <v>8.6759030000000001E-2</v>
      </c>
      <c r="D46">
        <f t="shared" si="7"/>
        <v>8.6759030000000001E-2</v>
      </c>
      <c r="E46">
        <f t="shared" si="0"/>
        <v>252</v>
      </c>
      <c r="F46">
        <f t="shared" si="1"/>
        <v>35</v>
      </c>
      <c r="G46">
        <f t="shared" si="2"/>
        <v>257</v>
      </c>
      <c r="H46">
        <f t="shared" si="3"/>
        <v>8</v>
      </c>
      <c r="I46">
        <f t="shared" si="4"/>
        <v>0.51992753623188404</v>
      </c>
      <c r="J46">
        <f t="shared" si="5"/>
        <v>0.88013698630136983</v>
      </c>
      <c r="K46">
        <f t="shared" si="6"/>
        <v>0.96923076923076923</v>
      </c>
    </row>
    <row r="47" spans="1:11" x14ac:dyDescent="0.25">
      <c r="A47" s="3">
        <v>835</v>
      </c>
      <c r="B47" s="3">
        <v>0</v>
      </c>
      <c r="C47" s="3">
        <v>8.7350070000000002E-2</v>
      </c>
      <c r="D47">
        <f t="shared" si="7"/>
        <v>8.7350070000000002E-2</v>
      </c>
      <c r="E47">
        <f t="shared" si="0"/>
        <v>251</v>
      </c>
      <c r="F47">
        <f t="shared" si="1"/>
        <v>35</v>
      </c>
      <c r="G47">
        <f t="shared" si="2"/>
        <v>257</v>
      </c>
      <c r="H47">
        <f t="shared" si="3"/>
        <v>9</v>
      </c>
      <c r="I47">
        <f t="shared" si="4"/>
        <v>0.51811594202898548</v>
      </c>
      <c r="J47">
        <f t="shared" si="5"/>
        <v>0.88013698630136983</v>
      </c>
      <c r="K47">
        <f t="shared" si="6"/>
        <v>0.9653846153846154</v>
      </c>
    </row>
    <row r="48" spans="1:11" x14ac:dyDescent="0.25">
      <c r="A48" s="3">
        <v>910</v>
      </c>
      <c r="B48" s="3">
        <v>0</v>
      </c>
      <c r="C48" s="3">
        <v>8.8316800000000001E-2</v>
      </c>
      <c r="D48">
        <f t="shared" si="7"/>
        <v>8.8316800000000001E-2</v>
      </c>
      <c r="E48">
        <f t="shared" si="0"/>
        <v>251</v>
      </c>
      <c r="F48">
        <f t="shared" si="1"/>
        <v>36</v>
      </c>
      <c r="G48">
        <f t="shared" si="2"/>
        <v>256</v>
      </c>
      <c r="H48">
        <f t="shared" si="3"/>
        <v>9</v>
      </c>
      <c r="I48">
        <f t="shared" si="4"/>
        <v>0.51992753623188404</v>
      </c>
      <c r="J48">
        <f t="shared" si="5"/>
        <v>0.87671232876712324</v>
      </c>
      <c r="K48">
        <f t="shared" si="6"/>
        <v>0.9653846153846154</v>
      </c>
    </row>
    <row r="49" spans="1:11" x14ac:dyDescent="0.25">
      <c r="A49" s="3">
        <v>599</v>
      </c>
      <c r="B49" s="3">
        <v>0</v>
      </c>
      <c r="C49" s="3">
        <v>8.846408E-2</v>
      </c>
      <c r="D49">
        <f t="shared" si="7"/>
        <v>8.846408E-2</v>
      </c>
      <c r="E49">
        <f t="shared" si="0"/>
        <v>251</v>
      </c>
      <c r="F49">
        <f t="shared" si="1"/>
        <v>37</v>
      </c>
      <c r="G49">
        <f t="shared" si="2"/>
        <v>255</v>
      </c>
      <c r="H49">
        <f t="shared" si="3"/>
        <v>9</v>
      </c>
      <c r="I49">
        <f t="shared" si="4"/>
        <v>0.52173913043478259</v>
      </c>
      <c r="J49">
        <f t="shared" si="5"/>
        <v>0.87328767123287676</v>
      </c>
      <c r="K49">
        <f t="shared" si="6"/>
        <v>0.9653846153846154</v>
      </c>
    </row>
    <row r="50" spans="1:11" x14ac:dyDescent="0.25">
      <c r="A50" s="3">
        <v>320</v>
      </c>
      <c r="B50" s="3">
        <v>1</v>
      </c>
      <c r="C50" s="3">
        <v>8.9888184999999995E-2</v>
      </c>
      <c r="D50">
        <f t="shared" si="7"/>
        <v>8.9888184999999995E-2</v>
      </c>
      <c r="E50">
        <f t="shared" si="0"/>
        <v>251</v>
      </c>
      <c r="F50">
        <f t="shared" si="1"/>
        <v>38</v>
      </c>
      <c r="G50">
        <f t="shared" si="2"/>
        <v>254</v>
      </c>
      <c r="H50">
        <f t="shared" si="3"/>
        <v>9</v>
      </c>
      <c r="I50">
        <f t="shared" si="4"/>
        <v>0.52355072463768115</v>
      </c>
      <c r="J50">
        <f t="shared" si="5"/>
        <v>0.86986301369863017</v>
      </c>
      <c r="K50">
        <f t="shared" si="6"/>
        <v>0.9653846153846154</v>
      </c>
    </row>
    <row r="51" spans="1:11" x14ac:dyDescent="0.25">
      <c r="A51" s="3">
        <v>210</v>
      </c>
      <c r="B51" s="3">
        <v>0</v>
      </c>
      <c r="C51" s="3">
        <v>9.0822639999999996E-2</v>
      </c>
      <c r="D51">
        <f t="shared" si="7"/>
        <v>9.0822639999999996E-2</v>
      </c>
      <c r="E51">
        <f t="shared" si="0"/>
        <v>250</v>
      </c>
      <c r="F51">
        <f t="shared" si="1"/>
        <v>38</v>
      </c>
      <c r="G51">
        <f t="shared" si="2"/>
        <v>254</v>
      </c>
      <c r="H51">
        <f t="shared" si="3"/>
        <v>10</v>
      </c>
      <c r="I51">
        <f t="shared" si="4"/>
        <v>0.52173913043478259</v>
      </c>
      <c r="J51">
        <f t="shared" si="5"/>
        <v>0.86986301369863017</v>
      </c>
      <c r="K51">
        <f t="shared" si="6"/>
        <v>0.96153846153846156</v>
      </c>
    </row>
    <row r="52" spans="1:11" x14ac:dyDescent="0.25">
      <c r="A52" s="3">
        <v>159</v>
      </c>
      <c r="B52" s="3">
        <v>1</v>
      </c>
      <c r="C52" s="3">
        <v>9.4167619999999994E-2</v>
      </c>
      <c r="D52">
        <f t="shared" si="7"/>
        <v>9.4167619999999994E-2</v>
      </c>
      <c r="E52">
        <f t="shared" si="0"/>
        <v>250</v>
      </c>
      <c r="F52">
        <f t="shared" si="1"/>
        <v>39</v>
      </c>
      <c r="G52">
        <f t="shared" si="2"/>
        <v>253</v>
      </c>
      <c r="H52">
        <f t="shared" si="3"/>
        <v>10</v>
      </c>
      <c r="I52">
        <f t="shared" si="4"/>
        <v>0.52355072463768115</v>
      </c>
      <c r="J52">
        <f t="shared" si="5"/>
        <v>0.86643835616438358</v>
      </c>
      <c r="K52">
        <f t="shared" si="6"/>
        <v>0.96153846153846156</v>
      </c>
    </row>
    <row r="53" spans="1:11" x14ac:dyDescent="0.25">
      <c r="A53" s="3">
        <v>699</v>
      </c>
      <c r="B53" s="3">
        <v>0</v>
      </c>
      <c r="C53" s="3">
        <v>9.5796820000000005E-2</v>
      </c>
      <c r="D53">
        <f t="shared" si="7"/>
        <v>9.5796820000000005E-2</v>
      </c>
      <c r="E53">
        <f t="shared" si="0"/>
        <v>249</v>
      </c>
      <c r="F53">
        <f t="shared" si="1"/>
        <v>39</v>
      </c>
      <c r="G53">
        <f t="shared" si="2"/>
        <v>253</v>
      </c>
      <c r="H53">
        <f t="shared" si="3"/>
        <v>11</v>
      </c>
      <c r="I53">
        <f t="shared" si="4"/>
        <v>0.52173913043478259</v>
      </c>
      <c r="J53">
        <f t="shared" si="5"/>
        <v>0.86643835616438358</v>
      </c>
      <c r="K53">
        <f t="shared" si="6"/>
        <v>0.95769230769230773</v>
      </c>
    </row>
    <row r="54" spans="1:11" x14ac:dyDescent="0.25">
      <c r="A54" s="3">
        <v>1522</v>
      </c>
      <c r="B54" s="3">
        <v>0</v>
      </c>
      <c r="C54" s="3">
        <v>9.7438010000000005E-2</v>
      </c>
      <c r="D54">
        <f t="shared" si="7"/>
        <v>9.7438010000000005E-2</v>
      </c>
      <c r="E54">
        <f t="shared" si="0"/>
        <v>249</v>
      </c>
      <c r="F54">
        <f t="shared" si="1"/>
        <v>40</v>
      </c>
      <c r="G54">
        <f t="shared" si="2"/>
        <v>252</v>
      </c>
      <c r="H54">
        <f t="shared" si="3"/>
        <v>11</v>
      </c>
      <c r="I54">
        <f t="shared" si="4"/>
        <v>0.52355072463768115</v>
      </c>
      <c r="J54">
        <f t="shared" si="5"/>
        <v>0.86301369863013699</v>
      </c>
      <c r="K54">
        <f t="shared" si="6"/>
        <v>0.95769230769230773</v>
      </c>
    </row>
    <row r="55" spans="1:11" x14ac:dyDescent="0.25">
      <c r="A55" s="3">
        <v>1097</v>
      </c>
      <c r="B55" s="3">
        <v>0</v>
      </c>
      <c r="C55" s="3">
        <v>9.9989355000000002E-2</v>
      </c>
      <c r="D55">
        <f t="shared" si="7"/>
        <v>9.9989355000000002E-2</v>
      </c>
      <c r="E55">
        <f t="shared" si="0"/>
        <v>249</v>
      </c>
      <c r="F55">
        <f t="shared" si="1"/>
        <v>41</v>
      </c>
      <c r="G55">
        <f t="shared" si="2"/>
        <v>251</v>
      </c>
      <c r="H55">
        <f t="shared" si="3"/>
        <v>11</v>
      </c>
      <c r="I55">
        <f t="shared" si="4"/>
        <v>0.52536231884057971</v>
      </c>
      <c r="J55">
        <f t="shared" si="5"/>
        <v>0.8595890410958904</v>
      </c>
      <c r="K55">
        <f t="shared" si="6"/>
        <v>0.95769230769230773</v>
      </c>
    </row>
    <row r="56" spans="1:11" x14ac:dyDescent="0.25">
      <c r="A56" s="3">
        <v>21</v>
      </c>
      <c r="B56" s="3">
        <v>0</v>
      </c>
      <c r="C56" s="3">
        <v>0.10117051000000001</v>
      </c>
      <c r="D56">
        <f t="shared" si="7"/>
        <v>0.10117051000000001</v>
      </c>
      <c r="E56">
        <f t="shared" si="0"/>
        <v>249</v>
      </c>
      <c r="F56">
        <f t="shared" si="1"/>
        <v>42</v>
      </c>
      <c r="G56">
        <f t="shared" si="2"/>
        <v>250</v>
      </c>
      <c r="H56">
        <f t="shared" si="3"/>
        <v>11</v>
      </c>
      <c r="I56">
        <f t="shared" si="4"/>
        <v>0.52717391304347827</v>
      </c>
      <c r="J56">
        <f t="shared" si="5"/>
        <v>0.85616438356164382</v>
      </c>
      <c r="K56">
        <f t="shared" si="6"/>
        <v>0.95769230769230773</v>
      </c>
    </row>
    <row r="57" spans="1:11" x14ac:dyDescent="0.25">
      <c r="A57" s="3">
        <v>610</v>
      </c>
      <c r="B57" s="3">
        <v>0</v>
      </c>
      <c r="C57" s="3">
        <v>0.101671726</v>
      </c>
      <c r="D57">
        <f t="shared" si="7"/>
        <v>0.101671726</v>
      </c>
      <c r="E57">
        <f t="shared" si="0"/>
        <v>249</v>
      </c>
      <c r="F57">
        <f t="shared" si="1"/>
        <v>43</v>
      </c>
      <c r="G57">
        <f t="shared" si="2"/>
        <v>249</v>
      </c>
      <c r="H57">
        <f t="shared" si="3"/>
        <v>11</v>
      </c>
      <c r="I57">
        <f t="shared" si="4"/>
        <v>0.52898550724637683</v>
      </c>
      <c r="J57">
        <f t="shared" si="5"/>
        <v>0.85273972602739723</v>
      </c>
      <c r="K57">
        <f t="shared" si="6"/>
        <v>0.95769230769230773</v>
      </c>
    </row>
    <row r="58" spans="1:11" x14ac:dyDescent="0.25">
      <c r="A58" s="3">
        <v>62</v>
      </c>
      <c r="B58" s="3">
        <v>0</v>
      </c>
      <c r="C58" s="3">
        <v>0.10590264000000001</v>
      </c>
      <c r="D58">
        <f t="shared" si="7"/>
        <v>0.10590264000000001</v>
      </c>
      <c r="E58">
        <f t="shared" si="0"/>
        <v>249</v>
      </c>
      <c r="F58">
        <f t="shared" si="1"/>
        <v>44</v>
      </c>
      <c r="G58">
        <f t="shared" si="2"/>
        <v>248</v>
      </c>
      <c r="H58">
        <f t="shared" si="3"/>
        <v>11</v>
      </c>
      <c r="I58">
        <f t="shared" si="4"/>
        <v>0.53079710144927539</v>
      </c>
      <c r="J58">
        <f t="shared" si="5"/>
        <v>0.84931506849315064</v>
      </c>
      <c r="K58">
        <f t="shared" si="6"/>
        <v>0.95769230769230773</v>
      </c>
    </row>
    <row r="59" spans="1:11" x14ac:dyDescent="0.25">
      <c r="A59" s="3">
        <v>546</v>
      </c>
      <c r="B59" s="3">
        <v>0</v>
      </c>
      <c r="C59" s="3">
        <v>0.1084913</v>
      </c>
      <c r="D59">
        <f t="shared" si="7"/>
        <v>0.1084913</v>
      </c>
      <c r="E59">
        <f t="shared" si="0"/>
        <v>249</v>
      </c>
      <c r="F59">
        <f t="shared" si="1"/>
        <v>45</v>
      </c>
      <c r="G59">
        <f t="shared" si="2"/>
        <v>247</v>
      </c>
      <c r="H59">
        <f t="shared" si="3"/>
        <v>11</v>
      </c>
      <c r="I59">
        <f t="shared" si="4"/>
        <v>0.53260869565217395</v>
      </c>
      <c r="J59">
        <f t="shared" si="5"/>
        <v>0.84589041095890416</v>
      </c>
      <c r="K59">
        <f t="shared" si="6"/>
        <v>0.95769230769230773</v>
      </c>
    </row>
    <row r="60" spans="1:11" x14ac:dyDescent="0.25">
      <c r="A60" s="3">
        <v>94</v>
      </c>
      <c r="B60" s="3">
        <v>1</v>
      </c>
      <c r="C60" s="3">
        <v>0.10945377000000001</v>
      </c>
      <c r="D60">
        <f t="shared" si="7"/>
        <v>0.10945377000000001</v>
      </c>
      <c r="E60">
        <f t="shared" si="0"/>
        <v>249</v>
      </c>
      <c r="F60">
        <f t="shared" si="1"/>
        <v>46</v>
      </c>
      <c r="G60">
        <f t="shared" si="2"/>
        <v>246</v>
      </c>
      <c r="H60">
        <f t="shared" si="3"/>
        <v>11</v>
      </c>
      <c r="I60">
        <f t="shared" si="4"/>
        <v>0.53442028985507251</v>
      </c>
      <c r="J60">
        <f t="shared" si="5"/>
        <v>0.84246575342465757</v>
      </c>
      <c r="K60">
        <f t="shared" si="6"/>
        <v>0.95769230769230773</v>
      </c>
    </row>
    <row r="61" spans="1:11" x14ac:dyDescent="0.25">
      <c r="A61" s="3">
        <v>1170</v>
      </c>
      <c r="B61" s="3">
        <v>0</v>
      </c>
      <c r="C61" s="3">
        <v>0.1098277</v>
      </c>
      <c r="D61">
        <f t="shared" si="7"/>
        <v>0.1098277</v>
      </c>
      <c r="E61">
        <f t="shared" si="0"/>
        <v>248</v>
      </c>
      <c r="F61">
        <f t="shared" si="1"/>
        <v>46</v>
      </c>
      <c r="G61">
        <f t="shared" si="2"/>
        <v>246</v>
      </c>
      <c r="H61">
        <f t="shared" si="3"/>
        <v>12</v>
      </c>
      <c r="I61">
        <f t="shared" si="4"/>
        <v>0.53260869565217395</v>
      </c>
      <c r="J61">
        <f t="shared" si="5"/>
        <v>0.84246575342465757</v>
      </c>
      <c r="K61">
        <f t="shared" si="6"/>
        <v>0.9538461538461539</v>
      </c>
    </row>
    <row r="62" spans="1:11" x14ac:dyDescent="0.25">
      <c r="A62" s="3">
        <v>112</v>
      </c>
      <c r="B62" s="3">
        <v>0</v>
      </c>
      <c r="C62" s="3">
        <v>0.112472236</v>
      </c>
      <c r="D62">
        <f t="shared" si="7"/>
        <v>0.112472236</v>
      </c>
      <c r="E62">
        <f t="shared" si="0"/>
        <v>248</v>
      </c>
      <c r="F62">
        <f t="shared" si="1"/>
        <v>47</v>
      </c>
      <c r="G62">
        <f t="shared" si="2"/>
        <v>245</v>
      </c>
      <c r="H62">
        <f t="shared" si="3"/>
        <v>12</v>
      </c>
      <c r="I62">
        <f t="shared" si="4"/>
        <v>0.53442028985507251</v>
      </c>
      <c r="J62">
        <f t="shared" si="5"/>
        <v>0.83904109589041098</v>
      </c>
      <c r="K62">
        <f t="shared" si="6"/>
        <v>0.9538461538461539</v>
      </c>
    </row>
    <row r="63" spans="1:11" x14ac:dyDescent="0.25">
      <c r="A63" s="3">
        <v>1318</v>
      </c>
      <c r="B63" s="3">
        <v>0</v>
      </c>
      <c r="C63" s="3">
        <v>0.11590141</v>
      </c>
      <c r="D63">
        <f t="shared" si="7"/>
        <v>0.11590141</v>
      </c>
      <c r="E63">
        <f t="shared" si="0"/>
        <v>248</v>
      </c>
      <c r="F63">
        <f t="shared" si="1"/>
        <v>48</v>
      </c>
      <c r="G63">
        <f t="shared" si="2"/>
        <v>244</v>
      </c>
      <c r="H63">
        <f t="shared" si="3"/>
        <v>12</v>
      </c>
      <c r="I63">
        <f t="shared" si="4"/>
        <v>0.53623188405797106</v>
      </c>
      <c r="J63">
        <f t="shared" si="5"/>
        <v>0.83561643835616439</v>
      </c>
      <c r="K63">
        <f t="shared" si="6"/>
        <v>0.9538461538461539</v>
      </c>
    </row>
    <row r="64" spans="1:11" x14ac:dyDescent="0.25">
      <c r="A64" s="3">
        <v>615</v>
      </c>
      <c r="B64" s="3">
        <v>1</v>
      </c>
      <c r="C64" s="3">
        <v>0.11690610999999999</v>
      </c>
      <c r="D64">
        <f t="shared" si="7"/>
        <v>0.11690610999999999</v>
      </c>
      <c r="E64">
        <f t="shared" si="0"/>
        <v>248</v>
      </c>
      <c r="F64">
        <f t="shared" si="1"/>
        <v>49</v>
      </c>
      <c r="G64">
        <f t="shared" si="2"/>
        <v>243</v>
      </c>
      <c r="H64">
        <f t="shared" si="3"/>
        <v>12</v>
      </c>
      <c r="I64">
        <f t="shared" si="4"/>
        <v>0.53804347826086951</v>
      </c>
      <c r="J64">
        <f t="shared" si="5"/>
        <v>0.8321917808219178</v>
      </c>
      <c r="K64">
        <f t="shared" si="6"/>
        <v>0.9538461538461539</v>
      </c>
    </row>
    <row r="65" spans="1:11" x14ac:dyDescent="0.25">
      <c r="A65" s="3">
        <v>1087</v>
      </c>
      <c r="B65" s="3">
        <v>0</v>
      </c>
      <c r="C65" s="3">
        <v>0.11694008</v>
      </c>
      <c r="D65">
        <f t="shared" si="7"/>
        <v>0.11694008</v>
      </c>
      <c r="E65">
        <f t="shared" si="0"/>
        <v>247</v>
      </c>
      <c r="F65">
        <f t="shared" si="1"/>
        <v>49</v>
      </c>
      <c r="G65">
        <f t="shared" si="2"/>
        <v>243</v>
      </c>
      <c r="H65">
        <f t="shared" si="3"/>
        <v>13</v>
      </c>
      <c r="I65">
        <f t="shared" si="4"/>
        <v>0.53623188405797106</v>
      </c>
      <c r="J65">
        <f t="shared" si="5"/>
        <v>0.8321917808219178</v>
      </c>
      <c r="K65">
        <f t="shared" si="6"/>
        <v>0.95</v>
      </c>
    </row>
    <row r="66" spans="1:11" x14ac:dyDescent="0.25">
      <c r="A66" s="3">
        <v>778</v>
      </c>
      <c r="B66" s="3">
        <v>0</v>
      </c>
      <c r="C66" s="3">
        <v>0.11772220999999999</v>
      </c>
      <c r="D66">
        <f t="shared" si="7"/>
        <v>0.11772220999999999</v>
      </c>
      <c r="E66">
        <f t="shared" ref="E66:E129" si="8">COUNTIFS($C$3:$C$554, "&gt;="&amp;D66, $B$3:$B$554, "1")</f>
        <v>247</v>
      </c>
      <c r="F66">
        <f t="shared" ref="F66:F129" si="9">COUNTIFS($C$3:$C$554, "&lt;"&amp;D66, $B$3:$B$554, "0")</f>
        <v>50</v>
      </c>
      <c r="G66">
        <f t="shared" ref="G66:G129" si="10">COUNTIFS($C$3:$C$554, "&gt;="&amp;D66, $B$3:$B$554, "0")</f>
        <v>242</v>
      </c>
      <c r="H66">
        <f t="shared" ref="H66:H129" si="11">COUNTIFS($C$3:$C$554, "&lt;"&amp;D66, $B$3:$B$554, "1")</f>
        <v>13</v>
      </c>
      <c r="I66">
        <f t="shared" ref="I66:I129" si="12">(E66+F66)/(E66+F66+G66+H66)</f>
        <v>0.53804347826086951</v>
      </c>
      <c r="J66">
        <f t="shared" ref="J66:J129" si="13">G66/(G66+F66)</f>
        <v>0.82876712328767121</v>
      </c>
      <c r="K66">
        <f t="shared" ref="K66:K129" si="14">E66/(E66+H66)</f>
        <v>0.95</v>
      </c>
    </row>
    <row r="67" spans="1:11" x14ac:dyDescent="0.25">
      <c r="A67" s="3">
        <v>562</v>
      </c>
      <c r="B67" s="3">
        <v>0</v>
      </c>
      <c r="C67" s="3">
        <v>0.11811507</v>
      </c>
      <c r="D67">
        <f t="shared" ref="D67:D130" si="15">C67</f>
        <v>0.11811507</v>
      </c>
      <c r="E67">
        <f t="shared" si="8"/>
        <v>247</v>
      </c>
      <c r="F67">
        <f t="shared" si="9"/>
        <v>51</v>
      </c>
      <c r="G67">
        <f t="shared" si="10"/>
        <v>241</v>
      </c>
      <c r="H67">
        <f t="shared" si="11"/>
        <v>13</v>
      </c>
      <c r="I67">
        <f t="shared" si="12"/>
        <v>0.53985507246376807</v>
      </c>
      <c r="J67">
        <f t="shared" si="13"/>
        <v>0.82534246575342463</v>
      </c>
      <c r="K67">
        <f t="shared" si="14"/>
        <v>0.95</v>
      </c>
    </row>
    <row r="68" spans="1:11" x14ac:dyDescent="0.25">
      <c r="A68" s="3">
        <v>958</v>
      </c>
      <c r="B68" s="3">
        <v>0</v>
      </c>
      <c r="C68" s="3">
        <v>0.11845723</v>
      </c>
      <c r="D68">
        <f t="shared" si="15"/>
        <v>0.11845723</v>
      </c>
      <c r="E68">
        <f t="shared" si="8"/>
        <v>247</v>
      </c>
      <c r="F68">
        <f t="shared" si="9"/>
        <v>52</v>
      </c>
      <c r="G68">
        <f t="shared" si="10"/>
        <v>240</v>
      </c>
      <c r="H68">
        <f t="shared" si="11"/>
        <v>13</v>
      </c>
      <c r="I68">
        <f t="shared" si="12"/>
        <v>0.54166666666666663</v>
      </c>
      <c r="J68">
        <f t="shared" si="13"/>
        <v>0.82191780821917804</v>
      </c>
      <c r="K68">
        <f t="shared" si="14"/>
        <v>0.95</v>
      </c>
    </row>
    <row r="69" spans="1:11" x14ac:dyDescent="0.25">
      <c r="A69" s="3">
        <v>351</v>
      </c>
      <c r="B69" s="3">
        <v>1</v>
      </c>
      <c r="C69" s="3">
        <v>0.120033026</v>
      </c>
      <c r="D69">
        <f t="shared" si="15"/>
        <v>0.120033026</v>
      </c>
      <c r="E69">
        <f t="shared" si="8"/>
        <v>247</v>
      </c>
      <c r="F69">
        <f t="shared" si="9"/>
        <v>53</v>
      </c>
      <c r="G69">
        <f t="shared" si="10"/>
        <v>239</v>
      </c>
      <c r="H69">
        <f t="shared" si="11"/>
        <v>13</v>
      </c>
      <c r="I69">
        <f t="shared" si="12"/>
        <v>0.54347826086956519</v>
      </c>
      <c r="J69">
        <f t="shared" si="13"/>
        <v>0.81849315068493156</v>
      </c>
      <c r="K69">
        <f t="shared" si="14"/>
        <v>0.95</v>
      </c>
    </row>
    <row r="70" spans="1:11" x14ac:dyDescent="0.25">
      <c r="A70" s="3">
        <v>294</v>
      </c>
      <c r="B70" s="3">
        <v>0</v>
      </c>
      <c r="C70" s="3">
        <v>0.1241425</v>
      </c>
      <c r="D70">
        <f t="shared" si="15"/>
        <v>0.1241425</v>
      </c>
      <c r="E70">
        <f t="shared" si="8"/>
        <v>246</v>
      </c>
      <c r="F70">
        <f t="shared" si="9"/>
        <v>53</v>
      </c>
      <c r="G70">
        <f t="shared" si="10"/>
        <v>239</v>
      </c>
      <c r="H70">
        <f t="shared" si="11"/>
        <v>14</v>
      </c>
      <c r="I70">
        <f t="shared" si="12"/>
        <v>0.54166666666666663</v>
      </c>
      <c r="J70">
        <f t="shared" si="13"/>
        <v>0.81849315068493156</v>
      </c>
      <c r="K70">
        <f t="shared" si="14"/>
        <v>0.94615384615384612</v>
      </c>
    </row>
    <row r="71" spans="1:11" x14ac:dyDescent="0.25">
      <c r="A71" s="3">
        <v>786</v>
      </c>
      <c r="B71" s="3">
        <v>0</v>
      </c>
      <c r="C71" s="3">
        <v>0.12505205999999999</v>
      </c>
      <c r="D71">
        <f t="shared" si="15"/>
        <v>0.12505205999999999</v>
      </c>
      <c r="E71">
        <f t="shared" si="8"/>
        <v>246</v>
      </c>
      <c r="F71">
        <f t="shared" si="9"/>
        <v>54</v>
      </c>
      <c r="G71">
        <f t="shared" si="10"/>
        <v>238</v>
      </c>
      <c r="H71">
        <f t="shared" si="11"/>
        <v>14</v>
      </c>
      <c r="I71">
        <f t="shared" si="12"/>
        <v>0.54347826086956519</v>
      </c>
      <c r="J71">
        <f t="shared" si="13"/>
        <v>0.81506849315068497</v>
      </c>
      <c r="K71">
        <f t="shared" si="14"/>
        <v>0.94615384615384612</v>
      </c>
    </row>
    <row r="72" spans="1:11" x14ac:dyDescent="0.25">
      <c r="A72" s="3">
        <v>1472</v>
      </c>
      <c r="B72" s="3">
        <v>1</v>
      </c>
      <c r="C72" s="3">
        <v>0.1254265</v>
      </c>
      <c r="D72">
        <f t="shared" si="15"/>
        <v>0.1254265</v>
      </c>
      <c r="E72">
        <f t="shared" si="8"/>
        <v>246</v>
      </c>
      <c r="F72">
        <f t="shared" si="9"/>
        <v>55</v>
      </c>
      <c r="G72">
        <f t="shared" si="10"/>
        <v>237</v>
      </c>
      <c r="H72">
        <f t="shared" si="11"/>
        <v>14</v>
      </c>
      <c r="I72">
        <f t="shared" si="12"/>
        <v>0.54528985507246375</v>
      </c>
      <c r="J72">
        <f t="shared" si="13"/>
        <v>0.81164383561643838</v>
      </c>
      <c r="K72">
        <f t="shared" si="14"/>
        <v>0.94615384615384612</v>
      </c>
    </row>
    <row r="73" spans="1:11" x14ac:dyDescent="0.25">
      <c r="A73" s="3">
        <v>1384</v>
      </c>
      <c r="B73" s="3">
        <v>0</v>
      </c>
      <c r="C73" s="3">
        <v>0.12721577000000001</v>
      </c>
      <c r="D73">
        <f t="shared" si="15"/>
        <v>0.12721577000000001</v>
      </c>
      <c r="E73">
        <f t="shared" si="8"/>
        <v>245</v>
      </c>
      <c r="F73">
        <f t="shared" si="9"/>
        <v>55</v>
      </c>
      <c r="G73">
        <f t="shared" si="10"/>
        <v>237</v>
      </c>
      <c r="H73">
        <f t="shared" si="11"/>
        <v>15</v>
      </c>
      <c r="I73">
        <f t="shared" si="12"/>
        <v>0.54347826086956519</v>
      </c>
      <c r="J73">
        <f t="shared" si="13"/>
        <v>0.81164383561643838</v>
      </c>
      <c r="K73">
        <f t="shared" si="14"/>
        <v>0.94230769230769229</v>
      </c>
    </row>
    <row r="74" spans="1:11" x14ac:dyDescent="0.25">
      <c r="A74" s="3">
        <v>474</v>
      </c>
      <c r="B74" s="3">
        <v>0</v>
      </c>
      <c r="C74" s="3">
        <v>0.12726694</v>
      </c>
      <c r="D74">
        <f t="shared" si="15"/>
        <v>0.12726694</v>
      </c>
      <c r="E74">
        <f t="shared" si="8"/>
        <v>245</v>
      </c>
      <c r="F74">
        <f t="shared" si="9"/>
        <v>56</v>
      </c>
      <c r="G74">
        <f t="shared" si="10"/>
        <v>236</v>
      </c>
      <c r="H74">
        <f t="shared" si="11"/>
        <v>15</v>
      </c>
      <c r="I74">
        <f t="shared" si="12"/>
        <v>0.54528985507246375</v>
      </c>
      <c r="J74">
        <f t="shared" si="13"/>
        <v>0.80821917808219179</v>
      </c>
      <c r="K74">
        <f t="shared" si="14"/>
        <v>0.94230769230769229</v>
      </c>
    </row>
    <row r="75" spans="1:11" x14ac:dyDescent="0.25">
      <c r="A75" s="3">
        <v>124</v>
      </c>
      <c r="B75" s="3">
        <v>0</v>
      </c>
      <c r="C75" s="3">
        <v>0.12798746999999999</v>
      </c>
      <c r="D75">
        <f t="shared" si="15"/>
        <v>0.12798746999999999</v>
      </c>
      <c r="E75">
        <f t="shared" si="8"/>
        <v>245</v>
      </c>
      <c r="F75">
        <f t="shared" si="9"/>
        <v>57</v>
      </c>
      <c r="G75">
        <f t="shared" si="10"/>
        <v>235</v>
      </c>
      <c r="H75">
        <f t="shared" si="11"/>
        <v>15</v>
      </c>
      <c r="I75">
        <f t="shared" si="12"/>
        <v>0.54710144927536231</v>
      </c>
      <c r="J75">
        <f t="shared" si="13"/>
        <v>0.8047945205479452</v>
      </c>
      <c r="K75">
        <f t="shared" si="14"/>
        <v>0.94230769230769229</v>
      </c>
    </row>
    <row r="76" spans="1:11" x14ac:dyDescent="0.25">
      <c r="A76" s="3">
        <v>1175</v>
      </c>
      <c r="B76" s="3">
        <v>0</v>
      </c>
      <c r="C76" s="3">
        <v>0.12891295999999999</v>
      </c>
      <c r="D76">
        <f t="shared" si="15"/>
        <v>0.12891295999999999</v>
      </c>
      <c r="E76">
        <f t="shared" si="8"/>
        <v>245</v>
      </c>
      <c r="F76">
        <f t="shared" si="9"/>
        <v>58</v>
      </c>
      <c r="G76">
        <f t="shared" si="10"/>
        <v>234</v>
      </c>
      <c r="H76">
        <f t="shared" si="11"/>
        <v>15</v>
      </c>
      <c r="I76">
        <f t="shared" si="12"/>
        <v>0.54891304347826086</v>
      </c>
      <c r="J76">
        <f t="shared" si="13"/>
        <v>0.80136986301369861</v>
      </c>
      <c r="K76">
        <f t="shared" si="14"/>
        <v>0.94230769230769229</v>
      </c>
    </row>
    <row r="77" spans="1:11" x14ac:dyDescent="0.25">
      <c r="A77" s="3">
        <v>441</v>
      </c>
      <c r="B77" s="3">
        <v>0</v>
      </c>
      <c r="C77" s="3">
        <v>0.12931263000000001</v>
      </c>
      <c r="D77">
        <f t="shared" si="15"/>
        <v>0.12931263000000001</v>
      </c>
      <c r="E77">
        <f t="shared" si="8"/>
        <v>245</v>
      </c>
      <c r="F77">
        <f t="shared" si="9"/>
        <v>59</v>
      </c>
      <c r="G77">
        <f t="shared" si="10"/>
        <v>233</v>
      </c>
      <c r="H77">
        <f t="shared" si="11"/>
        <v>15</v>
      </c>
      <c r="I77">
        <f t="shared" si="12"/>
        <v>0.55072463768115942</v>
      </c>
      <c r="J77">
        <f t="shared" si="13"/>
        <v>0.79794520547945202</v>
      </c>
      <c r="K77">
        <f t="shared" si="14"/>
        <v>0.94230769230769229</v>
      </c>
    </row>
    <row r="78" spans="1:11" x14ac:dyDescent="0.25">
      <c r="A78" s="3">
        <v>869</v>
      </c>
      <c r="B78" s="3">
        <v>0</v>
      </c>
      <c r="C78" s="3">
        <v>0.12941915000000001</v>
      </c>
      <c r="D78">
        <f t="shared" si="15"/>
        <v>0.12941915000000001</v>
      </c>
      <c r="E78">
        <f t="shared" si="8"/>
        <v>245</v>
      </c>
      <c r="F78">
        <f t="shared" si="9"/>
        <v>60</v>
      </c>
      <c r="G78">
        <f t="shared" si="10"/>
        <v>232</v>
      </c>
      <c r="H78">
        <f t="shared" si="11"/>
        <v>15</v>
      </c>
      <c r="I78">
        <f t="shared" si="12"/>
        <v>0.55253623188405798</v>
      </c>
      <c r="J78">
        <f t="shared" si="13"/>
        <v>0.79452054794520544</v>
      </c>
      <c r="K78">
        <f t="shared" si="14"/>
        <v>0.94230769230769229</v>
      </c>
    </row>
    <row r="79" spans="1:11" x14ac:dyDescent="0.25">
      <c r="A79" s="3">
        <v>907</v>
      </c>
      <c r="B79" s="3">
        <v>0</v>
      </c>
      <c r="C79" s="3">
        <v>0.13180706</v>
      </c>
      <c r="D79">
        <f t="shared" si="15"/>
        <v>0.13180706</v>
      </c>
      <c r="E79">
        <f t="shared" si="8"/>
        <v>245</v>
      </c>
      <c r="F79">
        <f t="shared" si="9"/>
        <v>61</v>
      </c>
      <c r="G79">
        <f t="shared" si="10"/>
        <v>231</v>
      </c>
      <c r="H79">
        <f t="shared" si="11"/>
        <v>15</v>
      </c>
      <c r="I79">
        <f t="shared" si="12"/>
        <v>0.55434782608695654</v>
      </c>
      <c r="J79">
        <f t="shared" si="13"/>
        <v>0.79109589041095896</v>
      </c>
      <c r="K79">
        <f t="shared" si="14"/>
        <v>0.94230769230769229</v>
      </c>
    </row>
    <row r="80" spans="1:11" x14ac:dyDescent="0.25">
      <c r="A80" s="3">
        <v>851</v>
      </c>
      <c r="B80" s="3">
        <v>1</v>
      </c>
      <c r="C80" s="3">
        <v>0.13370028</v>
      </c>
      <c r="D80">
        <f t="shared" si="15"/>
        <v>0.13370028</v>
      </c>
      <c r="E80">
        <f t="shared" si="8"/>
        <v>245</v>
      </c>
      <c r="F80">
        <f t="shared" si="9"/>
        <v>62</v>
      </c>
      <c r="G80">
        <f t="shared" si="10"/>
        <v>230</v>
      </c>
      <c r="H80">
        <f t="shared" si="11"/>
        <v>15</v>
      </c>
      <c r="I80">
        <f t="shared" si="12"/>
        <v>0.5561594202898551</v>
      </c>
      <c r="J80">
        <f t="shared" si="13"/>
        <v>0.78767123287671237</v>
      </c>
      <c r="K80">
        <f t="shared" si="14"/>
        <v>0.94230769230769229</v>
      </c>
    </row>
    <row r="81" spans="1:11" x14ac:dyDescent="0.25">
      <c r="A81" s="3">
        <v>882</v>
      </c>
      <c r="B81" s="3">
        <v>0</v>
      </c>
      <c r="C81" s="3">
        <v>0.13403898</v>
      </c>
      <c r="D81">
        <f t="shared" si="15"/>
        <v>0.13403898</v>
      </c>
      <c r="E81">
        <f t="shared" si="8"/>
        <v>244</v>
      </c>
      <c r="F81">
        <f t="shared" si="9"/>
        <v>62</v>
      </c>
      <c r="G81">
        <f t="shared" si="10"/>
        <v>230</v>
      </c>
      <c r="H81">
        <f t="shared" si="11"/>
        <v>16</v>
      </c>
      <c r="I81">
        <f t="shared" si="12"/>
        <v>0.55434782608695654</v>
      </c>
      <c r="J81">
        <f t="shared" si="13"/>
        <v>0.78767123287671237</v>
      </c>
      <c r="K81">
        <f t="shared" si="14"/>
        <v>0.93846153846153846</v>
      </c>
    </row>
    <row r="82" spans="1:11" x14ac:dyDescent="0.25">
      <c r="A82" s="3">
        <v>458</v>
      </c>
      <c r="B82" s="3">
        <v>0</v>
      </c>
      <c r="C82" s="3">
        <v>0.13508999999999999</v>
      </c>
      <c r="D82">
        <f t="shared" si="15"/>
        <v>0.13508999999999999</v>
      </c>
      <c r="E82">
        <f t="shared" si="8"/>
        <v>244</v>
      </c>
      <c r="F82">
        <f t="shared" si="9"/>
        <v>63</v>
      </c>
      <c r="G82">
        <f t="shared" si="10"/>
        <v>229</v>
      </c>
      <c r="H82">
        <f t="shared" si="11"/>
        <v>16</v>
      </c>
      <c r="I82">
        <f t="shared" si="12"/>
        <v>0.5561594202898551</v>
      </c>
      <c r="J82">
        <f t="shared" si="13"/>
        <v>0.78424657534246578</v>
      </c>
      <c r="K82">
        <f t="shared" si="14"/>
        <v>0.93846153846153846</v>
      </c>
    </row>
    <row r="83" spans="1:11" x14ac:dyDescent="0.25">
      <c r="A83" s="3">
        <v>784</v>
      </c>
      <c r="B83" s="3">
        <v>0</v>
      </c>
      <c r="C83" s="3">
        <v>0.13819670000000001</v>
      </c>
      <c r="D83">
        <f t="shared" si="15"/>
        <v>0.13819670000000001</v>
      </c>
      <c r="E83">
        <f t="shared" si="8"/>
        <v>244</v>
      </c>
      <c r="F83">
        <f t="shared" si="9"/>
        <v>64</v>
      </c>
      <c r="G83">
        <f t="shared" si="10"/>
        <v>228</v>
      </c>
      <c r="H83">
        <f t="shared" si="11"/>
        <v>16</v>
      </c>
      <c r="I83">
        <f t="shared" si="12"/>
        <v>0.55797101449275366</v>
      </c>
      <c r="J83">
        <f t="shared" si="13"/>
        <v>0.78082191780821919</v>
      </c>
      <c r="K83">
        <f t="shared" si="14"/>
        <v>0.93846153846153846</v>
      </c>
    </row>
    <row r="84" spans="1:11" x14ac:dyDescent="0.25">
      <c r="A84" s="3">
        <v>105</v>
      </c>
      <c r="B84" s="3">
        <v>1</v>
      </c>
      <c r="C84" s="3">
        <v>0.13900807000000001</v>
      </c>
      <c r="D84">
        <f t="shared" si="15"/>
        <v>0.13900807000000001</v>
      </c>
      <c r="E84">
        <f t="shared" si="8"/>
        <v>244</v>
      </c>
      <c r="F84">
        <f t="shared" si="9"/>
        <v>65</v>
      </c>
      <c r="G84">
        <f t="shared" si="10"/>
        <v>227</v>
      </c>
      <c r="H84">
        <f t="shared" si="11"/>
        <v>16</v>
      </c>
      <c r="I84">
        <f t="shared" si="12"/>
        <v>0.55978260869565222</v>
      </c>
      <c r="J84">
        <f t="shared" si="13"/>
        <v>0.7773972602739726</v>
      </c>
      <c r="K84">
        <f t="shared" si="14"/>
        <v>0.93846153846153846</v>
      </c>
    </row>
    <row r="85" spans="1:11" x14ac:dyDescent="0.25">
      <c r="A85" s="3">
        <v>1444</v>
      </c>
      <c r="B85" s="3">
        <v>1</v>
      </c>
      <c r="C85" s="3">
        <v>0.13919580000000001</v>
      </c>
      <c r="D85">
        <f t="shared" si="15"/>
        <v>0.13919580000000001</v>
      </c>
      <c r="E85">
        <f t="shared" si="8"/>
        <v>243</v>
      </c>
      <c r="F85">
        <f t="shared" si="9"/>
        <v>65</v>
      </c>
      <c r="G85">
        <f t="shared" si="10"/>
        <v>227</v>
      </c>
      <c r="H85">
        <f t="shared" si="11"/>
        <v>17</v>
      </c>
      <c r="I85">
        <f t="shared" si="12"/>
        <v>0.55797101449275366</v>
      </c>
      <c r="J85">
        <f t="shared" si="13"/>
        <v>0.7773972602739726</v>
      </c>
      <c r="K85">
        <f t="shared" si="14"/>
        <v>0.93461538461538463</v>
      </c>
    </row>
    <row r="86" spans="1:11" x14ac:dyDescent="0.25">
      <c r="A86" s="3">
        <v>77</v>
      </c>
      <c r="B86" s="3">
        <v>0</v>
      </c>
      <c r="C86" s="3">
        <v>0.13921368000000001</v>
      </c>
      <c r="D86">
        <f t="shared" si="15"/>
        <v>0.13921368000000001</v>
      </c>
      <c r="E86">
        <f t="shared" si="8"/>
        <v>242</v>
      </c>
      <c r="F86">
        <f t="shared" si="9"/>
        <v>65</v>
      </c>
      <c r="G86">
        <f t="shared" si="10"/>
        <v>227</v>
      </c>
      <c r="H86">
        <f t="shared" si="11"/>
        <v>18</v>
      </c>
      <c r="I86">
        <f t="shared" si="12"/>
        <v>0.5561594202898551</v>
      </c>
      <c r="J86">
        <f t="shared" si="13"/>
        <v>0.7773972602739726</v>
      </c>
      <c r="K86">
        <f t="shared" si="14"/>
        <v>0.93076923076923079</v>
      </c>
    </row>
    <row r="87" spans="1:11" x14ac:dyDescent="0.25">
      <c r="A87" s="3">
        <v>1471</v>
      </c>
      <c r="B87" s="3">
        <v>0</v>
      </c>
      <c r="C87" s="3">
        <v>0.13970450000000001</v>
      </c>
      <c r="D87">
        <f t="shared" si="15"/>
        <v>0.13970450000000001</v>
      </c>
      <c r="E87">
        <f t="shared" si="8"/>
        <v>242</v>
      </c>
      <c r="F87">
        <f t="shared" si="9"/>
        <v>66</v>
      </c>
      <c r="G87">
        <f t="shared" si="10"/>
        <v>226</v>
      </c>
      <c r="H87">
        <f t="shared" si="11"/>
        <v>18</v>
      </c>
      <c r="I87">
        <f t="shared" si="12"/>
        <v>0.55797101449275366</v>
      </c>
      <c r="J87">
        <f t="shared" si="13"/>
        <v>0.77397260273972601</v>
      </c>
      <c r="K87">
        <f t="shared" si="14"/>
        <v>0.93076923076923079</v>
      </c>
    </row>
    <row r="88" spans="1:11" x14ac:dyDescent="0.25">
      <c r="A88" s="3">
        <v>290</v>
      </c>
      <c r="B88" s="3">
        <v>0</v>
      </c>
      <c r="C88" s="3">
        <v>0.1397796</v>
      </c>
      <c r="D88">
        <f t="shared" si="15"/>
        <v>0.1397796</v>
      </c>
      <c r="E88">
        <f t="shared" si="8"/>
        <v>242</v>
      </c>
      <c r="F88">
        <f t="shared" si="9"/>
        <v>67</v>
      </c>
      <c r="G88">
        <f t="shared" si="10"/>
        <v>225</v>
      </c>
      <c r="H88">
        <f t="shared" si="11"/>
        <v>18</v>
      </c>
      <c r="I88">
        <f t="shared" si="12"/>
        <v>0.55978260869565222</v>
      </c>
      <c r="J88">
        <f t="shared" si="13"/>
        <v>0.77054794520547942</v>
      </c>
      <c r="K88">
        <f t="shared" si="14"/>
        <v>0.93076923076923079</v>
      </c>
    </row>
    <row r="89" spans="1:11" x14ac:dyDescent="0.25">
      <c r="A89" s="3">
        <v>525</v>
      </c>
      <c r="B89" s="3">
        <v>0</v>
      </c>
      <c r="C89" s="3">
        <v>0.14069614</v>
      </c>
      <c r="D89">
        <f t="shared" si="15"/>
        <v>0.14069614</v>
      </c>
      <c r="E89">
        <f t="shared" si="8"/>
        <v>242</v>
      </c>
      <c r="F89">
        <f t="shared" si="9"/>
        <v>68</v>
      </c>
      <c r="G89">
        <f t="shared" si="10"/>
        <v>224</v>
      </c>
      <c r="H89">
        <f t="shared" si="11"/>
        <v>18</v>
      </c>
      <c r="I89">
        <f t="shared" si="12"/>
        <v>0.56159420289855078</v>
      </c>
      <c r="J89">
        <f t="shared" si="13"/>
        <v>0.76712328767123283</v>
      </c>
      <c r="K89">
        <f t="shared" si="14"/>
        <v>0.93076923076923079</v>
      </c>
    </row>
    <row r="90" spans="1:11" x14ac:dyDescent="0.25">
      <c r="A90" s="3">
        <v>773</v>
      </c>
      <c r="B90" s="3">
        <v>0</v>
      </c>
      <c r="C90" s="3">
        <v>0.14270991</v>
      </c>
      <c r="D90">
        <f t="shared" si="15"/>
        <v>0.14270991</v>
      </c>
      <c r="E90">
        <f t="shared" si="8"/>
        <v>242</v>
      </c>
      <c r="F90">
        <f t="shared" si="9"/>
        <v>69</v>
      </c>
      <c r="G90">
        <f t="shared" si="10"/>
        <v>223</v>
      </c>
      <c r="H90">
        <f t="shared" si="11"/>
        <v>18</v>
      </c>
      <c r="I90">
        <f t="shared" si="12"/>
        <v>0.56340579710144922</v>
      </c>
      <c r="J90">
        <f t="shared" si="13"/>
        <v>0.76369863013698636</v>
      </c>
      <c r="K90">
        <f t="shared" si="14"/>
        <v>0.93076923076923079</v>
      </c>
    </row>
    <row r="91" spans="1:11" x14ac:dyDescent="0.25">
      <c r="A91" s="3">
        <v>742</v>
      </c>
      <c r="B91" s="3">
        <v>0</v>
      </c>
      <c r="C91" s="3">
        <v>0.14564753</v>
      </c>
      <c r="D91">
        <f t="shared" si="15"/>
        <v>0.14564753</v>
      </c>
      <c r="E91">
        <f t="shared" si="8"/>
        <v>242</v>
      </c>
      <c r="F91">
        <f t="shared" si="9"/>
        <v>70</v>
      </c>
      <c r="G91">
        <f t="shared" si="10"/>
        <v>222</v>
      </c>
      <c r="H91">
        <f t="shared" si="11"/>
        <v>18</v>
      </c>
      <c r="I91">
        <f t="shared" si="12"/>
        <v>0.56521739130434778</v>
      </c>
      <c r="J91">
        <f t="shared" si="13"/>
        <v>0.76027397260273977</v>
      </c>
      <c r="K91">
        <f t="shared" si="14"/>
        <v>0.93076923076923079</v>
      </c>
    </row>
    <row r="92" spans="1:11" x14ac:dyDescent="0.25">
      <c r="A92" s="3">
        <v>949</v>
      </c>
      <c r="B92" s="3">
        <v>1</v>
      </c>
      <c r="C92" s="3">
        <v>0.14641735</v>
      </c>
      <c r="D92">
        <f t="shared" si="15"/>
        <v>0.14641735</v>
      </c>
      <c r="E92">
        <f t="shared" si="8"/>
        <v>242</v>
      </c>
      <c r="F92">
        <f t="shared" si="9"/>
        <v>71</v>
      </c>
      <c r="G92">
        <f t="shared" si="10"/>
        <v>221</v>
      </c>
      <c r="H92">
        <f t="shared" si="11"/>
        <v>18</v>
      </c>
      <c r="I92">
        <f t="shared" si="12"/>
        <v>0.56702898550724634</v>
      </c>
      <c r="J92">
        <f t="shared" si="13"/>
        <v>0.75684931506849318</v>
      </c>
      <c r="K92">
        <f t="shared" si="14"/>
        <v>0.93076923076923079</v>
      </c>
    </row>
    <row r="93" spans="1:11" x14ac:dyDescent="0.25">
      <c r="A93" s="3">
        <v>1230</v>
      </c>
      <c r="B93" s="3">
        <v>0</v>
      </c>
      <c r="C93" s="3">
        <v>0.14855641</v>
      </c>
      <c r="D93">
        <f t="shared" si="15"/>
        <v>0.14855641</v>
      </c>
      <c r="E93">
        <f t="shared" si="8"/>
        <v>241</v>
      </c>
      <c r="F93">
        <f t="shared" si="9"/>
        <v>71</v>
      </c>
      <c r="G93">
        <f t="shared" si="10"/>
        <v>221</v>
      </c>
      <c r="H93">
        <f t="shared" si="11"/>
        <v>19</v>
      </c>
      <c r="I93">
        <f t="shared" si="12"/>
        <v>0.56521739130434778</v>
      </c>
      <c r="J93">
        <f t="shared" si="13"/>
        <v>0.75684931506849318</v>
      </c>
      <c r="K93">
        <f t="shared" si="14"/>
        <v>0.92692307692307696</v>
      </c>
    </row>
    <row r="94" spans="1:11" x14ac:dyDescent="0.25">
      <c r="A94" s="3">
        <v>1348</v>
      </c>
      <c r="B94" s="3">
        <v>0</v>
      </c>
      <c r="C94" s="3">
        <v>0.14858141999999999</v>
      </c>
      <c r="D94">
        <f t="shared" si="15"/>
        <v>0.14858141999999999</v>
      </c>
      <c r="E94">
        <f t="shared" si="8"/>
        <v>241</v>
      </c>
      <c r="F94">
        <f t="shared" si="9"/>
        <v>72</v>
      </c>
      <c r="G94">
        <f t="shared" si="10"/>
        <v>220</v>
      </c>
      <c r="H94">
        <f t="shared" si="11"/>
        <v>19</v>
      </c>
      <c r="I94">
        <f t="shared" si="12"/>
        <v>0.56702898550724634</v>
      </c>
      <c r="J94">
        <f t="shared" si="13"/>
        <v>0.75342465753424659</v>
      </c>
      <c r="K94">
        <f t="shared" si="14"/>
        <v>0.92692307692307696</v>
      </c>
    </row>
    <row r="95" spans="1:11" x14ac:dyDescent="0.25">
      <c r="A95" s="3">
        <v>662</v>
      </c>
      <c r="B95" s="3">
        <v>0</v>
      </c>
      <c r="C95" s="3">
        <v>0.14880826999999999</v>
      </c>
      <c r="D95">
        <f t="shared" si="15"/>
        <v>0.14880826999999999</v>
      </c>
      <c r="E95">
        <f t="shared" si="8"/>
        <v>241</v>
      </c>
      <c r="F95">
        <f t="shared" si="9"/>
        <v>73</v>
      </c>
      <c r="G95">
        <f t="shared" si="10"/>
        <v>219</v>
      </c>
      <c r="H95">
        <f t="shared" si="11"/>
        <v>19</v>
      </c>
      <c r="I95">
        <f t="shared" si="12"/>
        <v>0.5688405797101449</v>
      </c>
      <c r="J95">
        <f t="shared" si="13"/>
        <v>0.75</v>
      </c>
      <c r="K95">
        <f t="shared" si="14"/>
        <v>0.92692307692307696</v>
      </c>
    </row>
    <row r="96" spans="1:11" x14ac:dyDescent="0.25">
      <c r="A96" s="3">
        <v>1212</v>
      </c>
      <c r="B96" s="3">
        <v>0</v>
      </c>
      <c r="C96" s="3">
        <v>0.15209553000000001</v>
      </c>
      <c r="D96">
        <f t="shared" si="15"/>
        <v>0.15209553000000001</v>
      </c>
      <c r="E96">
        <f t="shared" si="8"/>
        <v>241</v>
      </c>
      <c r="F96">
        <f t="shared" si="9"/>
        <v>74</v>
      </c>
      <c r="G96">
        <f t="shared" si="10"/>
        <v>218</v>
      </c>
      <c r="H96">
        <f t="shared" si="11"/>
        <v>19</v>
      </c>
      <c r="I96">
        <f t="shared" si="12"/>
        <v>0.57065217391304346</v>
      </c>
      <c r="J96">
        <f t="shared" si="13"/>
        <v>0.74657534246575341</v>
      </c>
      <c r="K96">
        <f t="shared" si="14"/>
        <v>0.92692307692307696</v>
      </c>
    </row>
    <row r="97" spans="1:11" x14ac:dyDescent="0.25">
      <c r="A97" s="3">
        <v>1569</v>
      </c>
      <c r="B97" s="3">
        <v>1</v>
      </c>
      <c r="C97" s="3">
        <v>0.15241094999999999</v>
      </c>
      <c r="D97">
        <f t="shared" si="15"/>
        <v>0.15241094999999999</v>
      </c>
      <c r="E97">
        <f t="shared" si="8"/>
        <v>241</v>
      </c>
      <c r="F97">
        <f t="shared" si="9"/>
        <v>75</v>
      </c>
      <c r="G97">
        <f t="shared" si="10"/>
        <v>217</v>
      </c>
      <c r="H97">
        <f t="shared" si="11"/>
        <v>19</v>
      </c>
      <c r="I97">
        <f t="shared" si="12"/>
        <v>0.57246376811594202</v>
      </c>
      <c r="J97">
        <f t="shared" si="13"/>
        <v>0.74315068493150682</v>
      </c>
      <c r="K97">
        <f t="shared" si="14"/>
        <v>0.92692307692307696</v>
      </c>
    </row>
    <row r="98" spans="1:11" x14ac:dyDescent="0.25">
      <c r="A98" s="3">
        <v>213</v>
      </c>
      <c r="B98" s="3">
        <v>0</v>
      </c>
      <c r="C98" s="3">
        <v>0.15402171000000001</v>
      </c>
      <c r="D98">
        <f t="shared" si="15"/>
        <v>0.15402171000000001</v>
      </c>
      <c r="E98">
        <f t="shared" si="8"/>
        <v>240</v>
      </c>
      <c r="F98">
        <f t="shared" si="9"/>
        <v>75</v>
      </c>
      <c r="G98">
        <f t="shared" si="10"/>
        <v>217</v>
      </c>
      <c r="H98">
        <f t="shared" si="11"/>
        <v>20</v>
      </c>
      <c r="I98">
        <f t="shared" si="12"/>
        <v>0.57065217391304346</v>
      </c>
      <c r="J98">
        <f t="shared" si="13"/>
        <v>0.74315068493150682</v>
      </c>
      <c r="K98">
        <f t="shared" si="14"/>
        <v>0.92307692307692313</v>
      </c>
    </row>
    <row r="99" spans="1:11" x14ac:dyDescent="0.25">
      <c r="A99" s="3">
        <v>501</v>
      </c>
      <c r="B99" s="3">
        <v>0</v>
      </c>
      <c r="C99" s="3">
        <v>0.15414989000000001</v>
      </c>
      <c r="D99">
        <f t="shared" si="15"/>
        <v>0.15414989000000001</v>
      </c>
      <c r="E99">
        <f t="shared" si="8"/>
        <v>240</v>
      </c>
      <c r="F99">
        <f t="shared" si="9"/>
        <v>76</v>
      </c>
      <c r="G99">
        <f t="shared" si="10"/>
        <v>216</v>
      </c>
      <c r="H99">
        <f t="shared" si="11"/>
        <v>20</v>
      </c>
      <c r="I99">
        <f t="shared" si="12"/>
        <v>0.57246376811594202</v>
      </c>
      <c r="J99">
        <f t="shared" si="13"/>
        <v>0.73972602739726023</v>
      </c>
      <c r="K99">
        <f t="shared" si="14"/>
        <v>0.92307692307692313</v>
      </c>
    </row>
    <row r="100" spans="1:11" x14ac:dyDescent="0.25">
      <c r="A100" s="3">
        <v>70</v>
      </c>
      <c r="B100" s="3">
        <v>0</v>
      </c>
      <c r="C100" s="3">
        <v>0.15510716999999999</v>
      </c>
      <c r="D100">
        <f t="shared" si="15"/>
        <v>0.15510716999999999</v>
      </c>
      <c r="E100">
        <f t="shared" si="8"/>
        <v>240</v>
      </c>
      <c r="F100">
        <f t="shared" si="9"/>
        <v>77</v>
      </c>
      <c r="G100">
        <f t="shared" si="10"/>
        <v>215</v>
      </c>
      <c r="H100">
        <f t="shared" si="11"/>
        <v>20</v>
      </c>
      <c r="I100">
        <f t="shared" si="12"/>
        <v>0.57427536231884058</v>
      </c>
      <c r="J100">
        <f t="shared" si="13"/>
        <v>0.73630136986301364</v>
      </c>
      <c r="K100">
        <f t="shared" si="14"/>
        <v>0.92307692307692313</v>
      </c>
    </row>
    <row r="101" spans="1:11" x14ac:dyDescent="0.25">
      <c r="A101" s="3">
        <v>844</v>
      </c>
      <c r="B101" s="3">
        <v>0</v>
      </c>
      <c r="C101" s="3">
        <v>0.1574178</v>
      </c>
      <c r="D101">
        <f t="shared" si="15"/>
        <v>0.1574178</v>
      </c>
      <c r="E101">
        <f t="shared" si="8"/>
        <v>240</v>
      </c>
      <c r="F101">
        <f t="shared" si="9"/>
        <v>78</v>
      </c>
      <c r="G101">
        <f t="shared" si="10"/>
        <v>214</v>
      </c>
      <c r="H101">
        <f t="shared" si="11"/>
        <v>20</v>
      </c>
      <c r="I101">
        <f t="shared" si="12"/>
        <v>0.57608695652173914</v>
      </c>
      <c r="J101">
        <f t="shared" si="13"/>
        <v>0.73287671232876717</v>
      </c>
      <c r="K101">
        <f t="shared" si="14"/>
        <v>0.92307692307692313</v>
      </c>
    </row>
    <row r="102" spans="1:11" x14ac:dyDescent="0.25">
      <c r="A102" s="3">
        <v>1345</v>
      </c>
      <c r="B102" s="3">
        <v>0</v>
      </c>
      <c r="C102" s="3">
        <v>0.15799308000000001</v>
      </c>
      <c r="D102">
        <f t="shared" si="15"/>
        <v>0.15799308000000001</v>
      </c>
      <c r="E102">
        <f t="shared" si="8"/>
        <v>240</v>
      </c>
      <c r="F102">
        <f t="shared" si="9"/>
        <v>79</v>
      </c>
      <c r="G102">
        <f t="shared" si="10"/>
        <v>213</v>
      </c>
      <c r="H102">
        <f t="shared" si="11"/>
        <v>20</v>
      </c>
      <c r="I102">
        <f t="shared" si="12"/>
        <v>0.57789855072463769</v>
      </c>
      <c r="J102">
        <f t="shared" si="13"/>
        <v>0.72945205479452058</v>
      </c>
      <c r="K102">
        <f t="shared" si="14"/>
        <v>0.92307692307692313</v>
      </c>
    </row>
    <row r="103" spans="1:11" x14ac:dyDescent="0.25">
      <c r="A103" s="3">
        <v>837</v>
      </c>
      <c r="B103" s="3">
        <v>0</v>
      </c>
      <c r="C103" s="3">
        <v>0.15882868</v>
      </c>
      <c r="D103">
        <f t="shared" si="15"/>
        <v>0.15882868</v>
      </c>
      <c r="E103">
        <f t="shared" si="8"/>
        <v>240</v>
      </c>
      <c r="F103">
        <f t="shared" si="9"/>
        <v>80</v>
      </c>
      <c r="G103">
        <f t="shared" si="10"/>
        <v>212</v>
      </c>
      <c r="H103">
        <f t="shared" si="11"/>
        <v>20</v>
      </c>
      <c r="I103">
        <f t="shared" si="12"/>
        <v>0.57971014492753625</v>
      </c>
      <c r="J103">
        <f t="shared" si="13"/>
        <v>0.72602739726027399</v>
      </c>
      <c r="K103">
        <f t="shared" si="14"/>
        <v>0.92307692307692313</v>
      </c>
    </row>
    <row r="104" spans="1:11" x14ac:dyDescent="0.25">
      <c r="A104" s="3">
        <v>1436</v>
      </c>
      <c r="B104" s="3">
        <v>0</v>
      </c>
      <c r="C104" s="3">
        <v>0.16172075</v>
      </c>
      <c r="D104">
        <f t="shared" si="15"/>
        <v>0.16172075</v>
      </c>
      <c r="E104">
        <f t="shared" si="8"/>
        <v>240</v>
      </c>
      <c r="F104">
        <f t="shared" si="9"/>
        <v>81</v>
      </c>
      <c r="G104">
        <f t="shared" si="10"/>
        <v>211</v>
      </c>
      <c r="H104">
        <f t="shared" si="11"/>
        <v>20</v>
      </c>
      <c r="I104">
        <f t="shared" si="12"/>
        <v>0.58152173913043481</v>
      </c>
      <c r="J104">
        <f t="shared" si="13"/>
        <v>0.7226027397260274</v>
      </c>
      <c r="K104">
        <f t="shared" si="14"/>
        <v>0.92307692307692313</v>
      </c>
    </row>
    <row r="105" spans="1:11" x14ac:dyDescent="0.25">
      <c r="A105" s="3">
        <v>1586</v>
      </c>
      <c r="B105" s="3">
        <v>0</v>
      </c>
      <c r="C105" s="3">
        <v>0.1628204</v>
      </c>
      <c r="D105">
        <f t="shared" si="15"/>
        <v>0.1628204</v>
      </c>
      <c r="E105">
        <f t="shared" si="8"/>
        <v>240</v>
      </c>
      <c r="F105">
        <f t="shared" si="9"/>
        <v>82</v>
      </c>
      <c r="G105">
        <f t="shared" si="10"/>
        <v>210</v>
      </c>
      <c r="H105">
        <f t="shared" si="11"/>
        <v>20</v>
      </c>
      <c r="I105">
        <f t="shared" si="12"/>
        <v>0.58333333333333337</v>
      </c>
      <c r="J105">
        <f t="shared" si="13"/>
        <v>0.71917808219178081</v>
      </c>
      <c r="K105">
        <f t="shared" si="14"/>
        <v>0.92307692307692313</v>
      </c>
    </row>
    <row r="106" spans="1:11" x14ac:dyDescent="0.25">
      <c r="A106" s="3">
        <v>1394</v>
      </c>
      <c r="B106" s="3">
        <v>0</v>
      </c>
      <c r="C106" s="3">
        <v>0.16356432000000001</v>
      </c>
      <c r="D106">
        <f t="shared" si="15"/>
        <v>0.16356432000000001</v>
      </c>
      <c r="E106">
        <f t="shared" si="8"/>
        <v>240</v>
      </c>
      <c r="F106">
        <f t="shared" si="9"/>
        <v>83</v>
      </c>
      <c r="G106">
        <f t="shared" si="10"/>
        <v>209</v>
      </c>
      <c r="H106">
        <f t="shared" si="11"/>
        <v>20</v>
      </c>
      <c r="I106">
        <f t="shared" si="12"/>
        <v>0.58514492753623193</v>
      </c>
      <c r="J106">
        <f t="shared" si="13"/>
        <v>0.71575342465753422</v>
      </c>
      <c r="K106">
        <f t="shared" si="14"/>
        <v>0.92307692307692313</v>
      </c>
    </row>
    <row r="107" spans="1:11" x14ac:dyDescent="0.25">
      <c r="A107" s="3">
        <v>812</v>
      </c>
      <c r="B107" s="3">
        <v>0</v>
      </c>
      <c r="C107" s="3">
        <v>0.16431900999999999</v>
      </c>
      <c r="D107">
        <f t="shared" si="15"/>
        <v>0.16431900999999999</v>
      </c>
      <c r="E107">
        <f t="shared" si="8"/>
        <v>240</v>
      </c>
      <c r="F107">
        <f t="shared" si="9"/>
        <v>84</v>
      </c>
      <c r="G107">
        <f t="shared" si="10"/>
        <v>208</v>
      </c>
      <c r="H107">
        <f t="shared" si="11"/>
        <v>20</v>
      </c>
      <c r="I107">
        <f t="shared" si="12"/>
        <v>0.58695652173913049</v>
      </c>
      <c r="J107">
        <f t="shared" si="13"/>
        <v>0.71232876712328763</v>
      </c>
      <c r="K107">
        <f t="shared" si="14"/>
        <v>0.92307692307692313</v>
      </c>
    </row>
    <row r="108" spans="1:11" x14ac:dyDescent="0.25">
      <c r="A108" s="3">
        <v>1151</v>
      </c>
      <c r="B108" s="3">
        <v>0</v>
      </c>
      <c r="C108" s="3">
        <v>0.16630954000000001</v>
      </c>
      <c r="D108">
        <f t="shared" si="15"/>
        <v>0.16630954000000001</v>
      </c>
      <c r="E108">
        <f t="shared" si="8"/>
        <v>240</v>
      </c>
      <c r="F108">
        <f t="shared" si="9"/>
        <v>85</v>
      </c>
      <c r="G108">
        <f t="shared" si="10"/>
        <v>207</v>
      </c>
      <c r="H108">
        <f t="shared" si="11"/>
        <v>20</v>
      </c>
      <c r="I108">
        <f t="shared" si="12"/>
        <v>0.58876811594202894</v>
      </c>
      <c r="J108">
        <f t="shared" si="13"/>
        <v>0.70890410958904104</v>
      </c>
      <c r="K108">
        <f t="shared" si="14"/>
        <v>0.92307692307692313</v>
      </c>
    </row>
    <row r="109" spans="1:11" x14ac:dyDescent="0.25">
      <c r="A109" s="3">
        <v>534</v>
      </c>
      <c r="B109" s="3">
        <v>1</v>
      </c>
      <c r="C109" s="3">
        <v>0.16655278000000001</v>
      </c>
      <c r="D109">
        <f t="shared" si="15"/>
        <v>0.16655278000000001</v>
      </c>
      <c r="E109">
        <f t="shared" si="8"/>
        <v>240</v>
      </c>
      <c r="F109">
        <f t="shared" si="9"/>
        <v>86</v>
      </c>
      <c r="G109">
        <f t="shared" si="10"/>
        <v>206</v>
      </c>
      <c r="H109">
        <f t="shared" si="11"/>
        <v>20</v>
      </c>
      <c r="I109">
        <f t="shared" si="12"/>
        <v>0.59057971014492749</v>
      </c>
      <c r="J109">
        <f t="shared" si="13"/>
        <v>0.70547945205479456</v>
      </c>
      <c r="K109">
        <f t="shared" si="14"/>
        <v>0.92307692307692313</v>
      </c>
    </row>
    <row r="110" spans="1:11" x14ac:dyDescent="0.25">
      <c r="A110" s="3">
        <v>993</v>
      </c>
      <c r="B110" s="3">
        <v>0</v>
      </c>
      <c r="C110" s="3">
        <v>0.16999632000000001</v>
      </c>
      <c r="D110">
        <f t="shared" si="15"/>
        <v>0.16999632000000001</v>
      </c>
      <c r="E110">
        <f t="shared" si="8"/>
        <v>239</v>
      </c>
      <c r="F110">
        <f t="shared" si="9"/>
        <v>86</v>
      </c>
      <c r="G110">
        <f t="shared" si="10"/>
        <v>206</v>
      </c>
      <c r="H110">
        <f t="shared" si="11"/>
        <v>21</v>
      </c>
      <c r="I110">
        <f t="shared" si="12"/>
        <v>0.58876811594202894</v>
      </c>
      <c r="J110">
        <f t="shared" si="13"/>
        <v>0.70547945205479456</v>
      </c>
      <c r="K110">
        <f t="shared" si="14"/>
        <v>0.91923076923076918</v>
      </c>
    </row>
    <row r="111" spans="1:11" x14ac:dyDescent="0.25">
      <c r="A111" s="3">
        <v>57</v>
      </c>
      <c r="B111" s="3">
        <v>0</v>
      </c>
      <c r="C111" s="3">
        <v>0.17129253999999999</v>
      </c>
      <c r="D111">
        <f t="shared" si="15"/>
        <v>0.17129253999999999</v>
      </c>
      <c r="E111">
        <f t="shared" si="8"/>
        <v>239</v>
      </c>
      <c r="F111">
        <f t="shared" si="9"/>
        <v>87</v>
      </c>
      <c r="G111">
        <f t="shared" si="10"/>
        <v>205</v>
      </c>
      <c r="H111">
        <f t="shared" si="11"/>
        <v>21</v>
      </c>
      <c r="I111">
        <f t="shared" si="12"/>
        <v>0.59057971014492749</v>
      </c>
      <c r="J111">
        <f t="shared" si="13"/>
        <v>0.70205479452054798</v>
      </c>
      <c r="K111">
        <f t="shared" si="14"/>
        <v>0.91923076923076918</v>
      </c>
    </row>
    <row r="112" spans="1:11" x14ac:dyDescent="0.25">
      <c r="A112" s="3">
        <v>933</v>
      </c>
      <c r="B112" s="3">
        <v>0</v>
      </c>
      <c r="C112" s="3">
        <v>0.17312353999999999</v>
      </c>
      <c r="D112">
        <f t="shared" si="15"/>
        <v>0.17312353999999999</v>
      </c>
      <c r="E112">
        <f t="shared" si="8"/>
        <v>239</v>
      </c>
      <c r="F112">
        <f t="shared" si="9"/>
        <v>88</v>
      </c>
      <c r="G112">
        <f t="shared" si="10"/>
        <v>204</v>
      </c>
      <c r="H112">
        <f t="shared" si="11"/>
        <v>21</v>
      </c>
      <c r="I112">
        <f t="shared" si="12"/>
        <v>0.59239130434782605</v>
      </c>
      <c r="J112">
        <f t="shared" si="13"/>
        <v>0.69863013698630139</v>
      </c>
      <c r="K112">
        <f t="shared" si="14"/>
        <v>0.91923076923076918</v>
      </c>
    </row>
    <row r="113" spans="1:11" x14ac:dyDescent="0.25">
      <c r="A113" s="3">
        <v>288</v>
      </c>
      <c r="B113" s="3">
        <v>0</v>
      </c>
      <c r="C113" s="3">
        <v>0.17464300999999999</v>
      </c>
      <c r="D113">
        <f t="shared" si="15"/>
        <v>0.17464300999999999</v>
      </c>
      <c r="E113">
        <f t="shared" si="8"/>
        <v>239</v>
      </c>
      <c r="F113">
        <f t="shared" si="9"/>
        <v>89</v>
      </c>
      <c r="G113">
        <f t="shared" si="10"/>
        <v>203</v>
      </c>
      <c r="H113">
        <f t="shared" si="11"/>
        <v>21</v>
      </c>
      <c r="I113">
        <f t="shared" si="12"/>
        <v>0.59420289855072461</v>
      </c>
      <c r="J113">
        <f t="shared" si="13"/>
        <v>0.6952054794520548</v>
      </c>
      <c r="K113">
        <f t="shared" si="14"/>
        <v>0.91923076923076918</v>
      </c>
    </row>
    <row r="114" spans="1:11" x14ac:dyDescent="0.25">
      <c r="A114" s="3">
        <v>1497</v>
      </c>
      <c r="B114" s="3">
        <v>0</v>
      </c>
      <c r="C114" s="3">
        <v>0.17796128999999999</v>
      </c>
      <c r="D114">
        <f t="shared" si="15"/>
        <v>0.17796128999999999</v>
      </c>
      <c r="E114">
        <f t="shared" si="8"/>
        <v>239</v>
      </c>
      <c r="F114">
        <f t="shared" si="9"/>
        <v>90</v>
      </c>
      <c r="G114">
        <f t="shared" si="10"/>
        <v>202</v>
      </c>
      <c r="H114">
        <f t="shared" si="11"/>
        <v>21</v>
      </c>
      <c r="I114">
        <f t="shared" si="12"/>
        <v>0.59601449275362317</v>
      </c>
      <c r="J114">
        <f t="shared" si="13"/>
        <v>0.69178082191780821</v>
      </c>
      <c r="K114">
        <f t="shared" si="14"/>
        <v>0.91923076923076918</v>
      </c>
    </row>
    <row r="115" spans="1:11" x14ac:dyDescent="0.25">
      <c r="A115" s="3">
        <v>781</v>
      </c>
      <c r="B115" s="3">
        <v>0</v>
      </c>
      <c r="C115" s="3">
        <v>0.17834630000000001</v>
      </c>
      <c r="D115">
        <f t="shared" si="15"/>
        <v>0.17834630000000001</v>
      </c>
      <c r="E115">
        <f t="shared" si="8"/>
        <v>239</v>
      </c>
      <c r="F115">
        <f t="shared" si="9"/>
        <v>91</v>
      </c>
      <c r="G115">
        <f t="shared" si="10"/>
        <v>201</v>
      </c>
      <c r="H115">
        <f t="shared" si="11"/>
        <v>21</v>
      </c>
      <c r="I115">
        <f t="shared" si="12"/>
        <v>0.59782608695652173</v>
      </c>
      <c r="J115">
        <f t="shared" si="13"/>
        <v>0.68835616438356162</v>
      </c>
      <c r="K115">
        <f t="shared" si="14"/>
        <v>0.91923076923076918</v>
      </c>
    </row>
    <row r="116" spans="1:11" x14ac:dyDescent="0.25">
      <c r="A116" s="3">
        <v>404</v>
      </c>
      <c r="B116" s="3">
        <v>1</v>
      </c>
      <c r="C116" s="3">
        <v>0.17927425999999999</v>
      </c>
      <c r="D116">
        <f t="shared" si="15"/>
        <v>0.17927425999999999</v>
      </c>
      <c r="E116">
        <f t="shared" si="8"/>
        <v>239</v>
      </c>
      <c r="F116">
        <f t="shared" si="9"/>
        <v>92</v>
      </c>
      <c r="G116">
        <f t="shared" si="10"/>
        <v>200</v>
      </c>
      <c r="H116">
        <f t="shared" si="11"/>
        <v>21</v>
      </c>
      <c r="I116">
        <f t="shared" si="12"/>
        <v>0.59963768115942029</v>
      </c>
      <c r="J116">
        <f t="shared" si="13"/>
        <v>0.68493150684931503</v>
      </c>
      <c r="K116">
        <f t="shared" si="14"/>
        <v>0.91923076923076918</v>
      </c>
    </row>
    <row r="117" spans="1:11" x14ac:dyDescent="0.25">
      <c r="A117" s="3">
        <v>748</v>
      </c>
      <c r="B117" s="3">
        <v>0</v>
      </c>
      <c r="C117" s="3">
        <v>0.18290016000000001</v>
      </c>
      <c r="D117">
        <f t="shared" si="15"/>
        <v>0.18290016000000001</v>
      </c>
      <c r="E117">
        <f t="shared" si="8"/>
        <v>238</v>
      </c>
      <c r="F117">
        <f t="shared" si="9"/>
        <v>92</v>
      </c>
      <c r="G117">
        <f t="shared" si="10"/>
        <v>200</v>
      </c>
      <c r="H117">
        <f t="shared" si="11"/>
        <v>22</v>
      </c>
      <c r="I117">
        <f t="shared" si="12"/>
        <v>0.59782608695652173</v>
      </c>
      <c r="J117">
        <f t="shared" si="13"/>
        <v>0.68493150684931503</v>
      </c>
      <c r="K117">
        <f t="shared" si="14"/>
        <v>0.91538461538461535</v>
      </c>
    </row>
    <row r="118" spans="1:11" x14ac:dyDescent="0.25">
      <c r="A118" s="3">
        <v>1418</v>
      </c>
      <c r="B118" s="3">
        <v>0</v>
      </c>
      <c r="C118" s="3">
        <v>0.18302017000000001</v>
      </c>
      <c r="D118">
        <f t="shared" si="15"/>
        <v>0.18302017000000001</v>
      </c>
      <c r="E118">
        <f t="shared" si="8"/>
        <v>238</v>
      </c>
      <c r="F118">
        <f t="shared" si="9"/>
        <v>93</v>
      </c>
      <c r="G118">
        <f t="shared" si="10"/>
        <v>199</v>
      </c>
      <c r="H118">
        <f t="shared" si="11"/>
        <v>22</v>
      </c>
      <c r="I118">
        <f t="shared" si="12"/>
        <v>0.59963768115942029</v>
      </c>
      <c r="J118">
        <f t="shared" si="13"/>
        <v>0.68150684931506844</v>
      </c>
      <c r="K118">
        <f t="shared" si="14"/>
        <v>0.91538461538461535</v>
      </c>
    </row>
    <row r="119" spans="1:11" x14ac:dyDescent="0.25">
      <c r="A119" s="3">
        <v>590</v>
      </c>
      <c r="B119" s="3">
        <v>0</v>
      </c>
      <c r="C119" s="3">
        <v>0.18487692</v>
      </c>
      <c r="D119">
        <f t="shared" si="15"/>
        <v>0.18487692</v>
      </c>
      <c r="E119">
        <f t="shared" si="8"/>
        <v>238</v>
      </c>
      <c r="F119">
        <f t="shared" si="9"/>
        <v>94</v>
      </c>
      <c r="G119">
        <f t="shared" si="10"/>
        <v>198</v>
      </c>
      <c r="H119">
        <f t="shared" si="11"/>
        <v>22</v>
      </c>
      <c r="I119">
        <f t="shared" si="12"/>
        <v>0.60144927536231885</v>
      </c>
      <c r="J119">
        <f t="shared" si="13"/>
        <v>0.67808219178082196</v>
      </c>
      <c r="K119">
        <f t="shared" si="14"/>
        <v>0.91538461538461535</v>
      </c>
    </row>
    <row r="120" spans="1:11" x14ac:dyDescent="0.25">
      <c r="A120" s="3">
        <v>1315</v>
      </c>
      <c r="B120" s="3">
        <v>0</v>
      </c>
      <c r="C120" s="3">
        <v>0.18728449999999999</v>
      </c>
      <c r="D120">
        <f t="shared" si="15"/>
        <v>0.18728449999999999</v>
      </c>
      <c r="E120">
        <f t="shared" si="8"/>
        <v>238</v>
      </c>
      <c r="F120">
        <f t="shared" si="9"/>
        <v>95</v>
      </c>
      <c r="G120">
        <f t="shared" si="10"/>
        <v>197</v>
      </c>
      <c r="H120">
        <f t="shared" si="11"/>
        <v>22</v>
      </c>
      <c r="I120">
        <f t="shared" si="12"/>
        <v>0.60326086956521741</v>
      </c>
      <c r="J120">
        <f t="shared" si="13"/>
        <v>0.67465753424657537</v>
      </c>
      <c r="K120">
        <f t="shared" si="14"/>
        <v>0.91538461538461535</v>
      </c>
    </row>
    <row r="121" spans="1:11" x14ac:dyDescent="0.25">
      <c r="A121" s="3">
        <v>384</v>
      </c>
      <c r="B121" s="3">
        <v>0</v>
      </c>
      <c r="C121" s="3">
        <v>0.18893087</v>
      </c>
      <c r="D121">
        <f t="shared" si="15"/>
        <v>0.18893087</v>
      </c>
      <c r="E121">
        <f t="shared" si="8"/>
        <v>238</v>
      </c>
      <c r="F121">
        <f t="shared" si="9"/>
        <v>96</v>
      </c>
      <c r="G121">
        <f t="shared" si="10"/>
        <v>196</v>
      </c>
      <c r="H121">
        <f t="shared" si="11"/>
        <v>22</v>
      </c>
      <c r="I121">
        <f t="shared" si="12"/>
        <v>0.60507246376811596</v>
      </c>
      <c r="J121">
        <f t="shared" si="13"/>
        <v>0.67123287671232879</v>
      </c>
      <c r="K121">
        <f t="shared" si="14"/>
        <v>0.91538461538461535</v>
      </c>
    </row>
    <row r="122" spans="1:11" x14ac:dyDescent="0.25">
      <c r="A122" s="3">
        <v>1181</v>
      </c>
      <c r="B122" s="3">
        <v>0</v>
      </c>
      <c r="C122" s="3">
        <v>0.19085326999999999</v>
      </c>
      <c r="D122">
        <f t="shared" si="15"/>
        <v>0.19085326999999999</v>
      </c>
      <c r="E122">
        <f t="shared" si="8"/>
        <v>238</v>
      </c>
      <c r="F122">
        <f t="shared" si="9"/>
        <v>97</v>
      </c>
      <c r="G122">
        <f t="shared" si="10"/>
        <v>195</v>
      </c>
      <c r="H122">
        <f t="shared" si="11"/>
        <v>22</v>
      </c>
      <c r="I122">
        <f t="shared" si="12"/>
        <v>0.60688405797101452</v>
      </c>
      <c r="J122">
        <f t="shared" si="13"/>
        <v>0.6678082191780822</v>
      </c>
      <c r="K122">
        <f t="shared" si="14"/>
        <v>0.91538461538461535</v>
      </c>
    </row>
    <row r="123" spans="1:11" x14ac:dyDescent="0.25">
      <c r="A123" s="3">
        <v>264</v>
      </c>
      <c r="B123" s="3">
        <v>0</v>
      </c>
      <c r="C123" s="3">
        <v>0.1934987</v>
      </c>
      <c r="D123">
        <f t="shared" si="15"/>
        <v>0.1934987</v>
      </c>
      <c r="E123">
        <f t="shared" si="8"/>
        <v>238</v>
      </c>
      <c r="F123">
        <f t="shared" si="9"/>
        <v>98</v>
      </c>
      <c r="G123">
        <f t="shared" si="10"/>
        <v>194</v>
      </c>
      <c r="H123">
        <f t="shared" si="11"/>
        <v>22</v>
      </c>
      <c r="I123">
        <f t="shared" si="12"/>
        <v>0.60869565217391308</v>
      </c>
      <c r="J123">
        <f t="shared" si="13"/>
        <v>0.66438356164383561</v>
      </c>
      <c r="K123">
        <f t="shared" si="14"/>
        <v>0.91538461538461535</v>
      </c>
    </row>
    <row r="124" spans="1:11" x14ac:dyDescent="0.25">
      <c r="A124" s="3">
        <v>1330</v>
      </c>
      <c r="B124" s="3">
        <v>0</v>
      </c>
      <c r="C124" s="3">
        <v>0.19404882000000001</v>
      </c>
      <c r="D124">
        <f t="shared" si="15"/>
        <v>0.19404882000000001</v>
      </c>
      <c r="E124">
        <f t="shared" si="8"/>
        <v>238</v>
      </c>
      <c r="F124">
        <f t="shared" si="9"/>
        <v>99</v>
      </c>
      <c r="G124">
        <f t="shared" si="10"/>
        <v>193</v>
      </c>
      <c r="H124">
        <f t="shared" si="11"/>
        <v>22</v>
      </c>
      <c r="I124">
        <f t="shared" si="12"/>
        <v>0.61050724637681164</v>
      </c>
      <c r="J124">
        <f t="shared" si="13"/>
        <v>0.66095890410958902</v>
      </c>
      <c r="K124">
        <f t="shared" si="14"/>
        <v>0.91538461538461535</v>
      </c>
    </row>
    <row r="125" spans="1:11" x14ac:dyDescent="0.25">
      <c r="A125" s="3">
        <v>1031</v>
      </c>
      <c r="B125" s="3">
        <v>1</v>
      </c>
      <c r="C125" s="3">
        <v>0.19498745000000001</v>
      </c>
      <c r="D125">
        <f t="shared" si="15"/>
        <v>0.19498745000000001</v>
      </c>
      <c r="E125">
        <f t="shared" si="8"/>
        <v>238</v>
      </c>
      <c r="F125">
        <f t="shared" si="9"/>
        <v>100</v>
      </c>
      <c r="G125">
        <f t="shared" si="10"/>
        <v>192</v>
      </c>
      <c r="H125">
        <f t="shared" si="11"/>
        <v>22</v>
      </c>
      <c r="I125">
        <f t="shared" si="12"/>
        <v>0.6123188405797102</v>
      </c>
      <c r="J125">
        <f t="shared" si="13"/>
        <v>0.65753424657534243</v>
      </c>
      <c r="K125">
        <f t="shared" si="14"/>
        <v>0.91538461538461535</v>
      </c>
    </row>
    <row r="126" spans="1:11" x14ac:dyDescent="0.25">
      <c r="A126" s="3">
        <v>346</v>
      </c>
      <c r="B126" s="3">
        <v>0</v>
      </c>
      <c r="C126" s="3">
        <v>0.19545293</v>
      </c>
      <c r="D126">
        <f t="shared" si="15"/>
        <v>0.19545293</v>
      </c>
      <c r="E126">
        <f t="shared" si="8"/>
        <v>237</v>
      </c>
      <c r="F126">
        <f t="shared" si="9"/>
        <v>100</v>
      </c>
      <c r="G126">
        <f t="shared" si="10"/>
        <v>192</v>
      </c>
      <c r="H126">
        <f t="shared" si="11"/>
        <v>23</v>
      </c>
      <c r="I126">
        <f t="shared" si="12"/>
        <v>0.61050724637681164</v>
      </c>
      <c r="J126">
        <f t="shared" si="13"/>
        <v>0.65753424657534243</v>
      </c>
      <c r="K126">
        <f t="shared" si="14"/>
        <v>0.91153846153846152</v>
      </c>
    </row>
    <row r="127" spans="1:11" x14ac:dyDescent="0.25">
      <c r="A127" s="3">
        <v>29</v>
      </c>
      <c r="B127" s="3">
        <v>0</v>
      </c>
      <c r="C127" s="3">
        <v>0.1963155</v>
      </c>
      <c r="D127">
        <f t="shared" si="15"/>
        <v>0.1963155</v>
      </c>
      <c r="E127">
        <f t="shared" si="8"/>
        <v>237</v>
      </c>
      <c r="F127">
        <f t="shared" si="9"/>
        <v>101</v>
      </c>
      <c r="G127">
        <f t="shared" si="10"/>
        <v>191</v>
      </c>
      <c r="H127">
        <f t="shared" si="11"/>
        <v>23</v>
      </c>
      <c r="I127">
        <f t="shared" si="12"/>
        <v>0.6123188405797102</v>
      </c>
      <c r="J127">
        <f t="shared" si="13"/>
        <v>0.65410958904109584</v>
      </c>
      <c r="K127">
        <f t="shared" si="14"/>
        <v>0.91153846153846152</v>
      </c>
    </row>
    <row r="128" spans="1:11" x14ac:dyDescent="0.25">
      <c r="A128" s="3">
        <v>176</v>
      </c>
      <c r="B128" s="3">
        <v>0</v>
      </c>
      <c r="C128" s="3">
        <v>0.19651592000000001</v>
      </c>
      <c r="D128">
        <f t="shared" si="15"/>
        <v>0.19651592000000001</v>
      </c>
      <c r="E128">
        <f t="shared" si="8"/>
        <v>237</v>
      </c>
      <c r="F128">
        <f t="shared" si="9"/>
        <v>102</v>
      </c>
      <c r="G128">
        <f t="shared" si="10"/>
        <v>190</v>
      </c>
      <c r="H128">
        <f t="shared" si="11"/>
        <v>23</v>
      </c>
      <c r="I128">
        <f t="shared" si="12"/>
        <v>0.61413043478260865</v>
      </c>
      <c r="J128">
        <f t="shared" si="13"/>
        <v>0.65068493150684936</v>
      </c>
      <c r="K128">
        <f t="shared" si="14"/>
        <v>0.91153846153846152</v>
      </c>
    </row>
    <row r="129" spans="1:11" x14ac:dyDescent="0.25">
      <c r="A129" s="3">
        <v>1172</v>
      </c>
      <c r="B129" s="3">
        <v>0</v>
      </c>
      <c r="C129" s="3">
        <v>0.19757944</v>
      </c>
      <c r="D129">
        <f t="shared" si="15"/>
        <v>0.19757944</v>
      </c>
      <c r="E129">
        <f t="shared" si="8"/>
        <v>237</v>
      </c>
      <c r="F129">
        <f t="shared" si="9"/>
        <v>103</v>
      </c>
      <c r="G129">
        <f t="shared" si="10"/>
        <v>189</v>
      </c>
      <c r="H129">
        <f t="shared" si="11"/>
        <v>23</v>
      </c>
      <c r="I129">
        <f t="shared" si="12"/>
        <v>0.61594202898550721</v>
      </c>
      <c r="J129">
        <f t="shared" si="13"/>
        <v>0.64726027397260277</v>
      </c>
      <c r="K129">
        <f t="shared" si="14"/>
        <v>0.91153846153846152</v>
      </c>
    </row>
    <row r="130" spans="1:11" x14ac:dyDescent="0.25">
      <c r="A130" s="3">
        <v>272</v>
      </c>
      <c r="B130" s="3">
        <v>1</v>
      </c>
      <c r="C130" s="3">
        <v>0.20217589</v>
      </c>
      <c r="D130">
        <f t="shared" si="15"/>
        <v>0.20217589</v>
      </c>
      <c r="E130">
        <f t="shared" ref="E130:E193" si="16">COUNTIFS($C$3:$C$554, "&gt;="&amp;D130, $B$3:$B$554, "1")</f>
        <v>237</v>
      </c>
      <c r="F130">
        <f t="shared" ref="F130:F193" si="17">COUNTIFS($C$3:$C$554, "&lt;"&amp;D130, $B$3:$B$554, "0")</f>
        <v>104</v>
      </c>
      <c r="G130">
        <f t="shared" ref="G130:G193" si="18">COUNTIFS($C$3:$C$554, "&gt;="&amp;D130, $B$3:$B$554, "0")</f>
        <v>188</v>
      </c>
      <c r="H130">
        <f t="shared" ref="H130:H193" si="19">COUNTIFS($C$3:$C$554, "&lt;"&amp;D130, $B$3:$B$554, "1")</f>
        <v>23</v>
      </c>
      <c r="I130">
        <f t="shared" ref="I130:I193" si="20">(E130+F130)/(E130+F130+G130+H130)</f>
        <v>0.61775362318840576</v>
      </c>
      <c r="J130">
        <f t="shared" ref="J130:J193" si="21">G130/(G130+F130)</f>
        <v>0.64383561643835618</v>
      </c>
      <c r="K130">
        <f t="shared" ref="K130:K193" si="22">E130/(E130+H130)</f>
        <v>0.91153846153846152</v>
      </c>
    </row>
    <row r="131" spans="1:11" x14ac:dyDescent="0.25">
      <c r="A131" s="3">
        <v>1041</v>
      </c>
      <c r="B131" s="3">
        <v>0</v>
      </c>
      <c r="C131" s="3">
        <v>0.20238385</v>
      </c>
      <c r="D131">
        <f t="shared" ref="D131:D194" si="23">C131</f>
        <v>0.20238385</v>
      </c>
      <c r="E131">
        <f t="shared" si="16"/>
        <v>236</v>
      </c>
      <c r="F131">
        <f t="shared" si="17"/>
        <v>104</v>
      </c>
      <c r="G131">
        <f t="shared" si="18"/>
        <v>188</v>
      </c>
      <c r="H131">
        <f t="shared" si="19"/>
        <v>24</v>
      </c>
      <c r="I131">
        <f t="shared" si="20"/>
        <v>0.61594202898550721</v>
      </c>
      <c r="J131">
        <f t="shared" si="21"/>
        <v>0.64383561643835618</v>
      </c>
      <c r="K131">
        <f t="shared" si="22"/>
        <v>0.90769230769230769</v>
      </c>
    </row>
    <row r="132" spans="1:11" x14ac:dyDescent="0.25">
      <c r="A132" s="3">
        <v>1155</v>
      </c>
      <c r="B132" s="3">
        <v>0</v>
      </c>
      <c r="C132" s="3">
        <v>0.20346338</v>
      </c>
      <c r="D132">
        <f t="shared" si="23"/>
        <v>0.20346338</v>
      </c>
      <c r="E132">
        <f t="shared" si="16"/>
        <v>236</v>
      </c>
      <c r="F132">
        <f t="shared" si="17"/>
        <v>105</v>
      </c>
      <c r="G132">
        <f t="shared" si="18"/>
        <v>187</v>
      </c>
      <c r="H132">
        <f t="shared" si="19"/>
        <v>24</v>
      </c>
      <c r="I132">
        <f t="shared" si="20"/>
        <v>0.61775362318840576</v>
      </c>
      <c r="J132">
        <f t="shared" si="21"/>
        <v>0.6404109589041096</v>
      </c>
      <c r="K132">
        <f t="shared" si="22"/>
        <v>0.90769230769230769</v>
      </c>
    </row>
    <row r="133" spans="1:11" x14ac:dyDescent="0.25">
      <c r="A133" s="3">
        <v>314</v>
      </c>
      <c r="B133" s="3">
        <v>1</v>
      </c>
      <c r="C133" s="3">
        <v>0.20523812999999999</v>
      </c>
      <c r="D133">
        <f t="shared" si="23"/>
        <v>0.20523812999999999</v>
      </c>
      <c r="E133">
        <f t="shared" si="16"/>
        <v>236</v>
      </c>
      <c r="F133">
        <f t="shared" si="17"/>
        <v>106</v>
      </c>
      <c r="G133">
        <f t="shared" si="18"/>
        <v>186</v>
      </c>
      <c r="H133">
        <f t="shared" si="19"/>
        <v>24</v>
      </c>
      <c r="I133">
        <f t="shared" si="20"/>
        <v>0.61956521739130432</v>
      </c>
      <c r="J133">
        <f t="shared" si="21"/>
        <v>0.63698630136986301</v>
      </c>
      <c r="K133">
        <f t="shared" si="22"/>
        <v>0.90769230769230769</v>
      </c>
    </row>
    <row r="134" spans="1:11" x14ac:dyDescent="0.25">
      <c r="A134" s="3">
        <v>1069</v>
      </c>
      <c r="B134" s="3">
        <v>0</v>
      </c>
      <c r="C134" s="3">
        <v>0.20736545000000001</v>
      </c>
      <c r="D134">
        <f t="shared" si="23"/>
        <v>0.20736545000000001</v>
      </c>
      <c r="E134">
        <f t="shared" si="16"/>
        <v>235</v>
      </c>
      <c r="F134">
        <f t="shared" si="17"/>
        <v>106</v>
      </c>
      <c r="G134">
        <f t="shared" si="18"/>
        <v>186</v>
      </c>
      <c r="H134">
        <f t="shared" si="19"/>
        <v>25</v>
      </c>
      <c r="I134">
        <f t="shared" si="20"/>
        <v>0.61775362318840576</v>
      </c>
      <c r="J134">
        <f t="shared" si="21"/>
        <v>0.63698630136986301</v>
      </c>
      <c r="K134">
        <f t="shared" si="22"/>
        <v>0.90384615384615385</v>
      </c>
    </row>
    <row r="135" spans="1:11" x14ac:dyDescent="0.25">
      <c r="A135" s="3">
        <v>226</v>
      </c>
      <c r="B135" s="3">
        <v>0</v>
      </c>
      <c r="C135" s="3">
        <v>0.20834317999999999</v>
      </c>
      <c r="D135">
        <f t="shared" si="23"/>
        <v>0.20834317999999999</v>
      </c>
      <c r="E135">
        <f t="shared" si="16"/>
        <v>235</v>
      </c>
      <c r="F135">
        <f t="shared" si="17"/>
        <v>107</v>
      </c>
      <c r="G135">
        <f t="shared" si="18"/>
        <v>185</v>
      </c>
      <c r="H135">
        <f t="shared" si="19"/>
        <v>25</v>
      </c>
      <c r="I135">
        <f t="shared" si="20"/>
        <v>0.61956521739130432</v>
      </c>
      <c r="J135">
        <f t="shared" si="21"/>
        <v>0.63356164383561642</v>
      </c>
      <c r="K135">
        <f t="shared" si="22"/>
        <v>0.90384615384615385</v>
      </c>
    </row>
    <row r="136" spans="1:11" x14ac:dyDescent="0.25">
      <c r="A136" s="3">
        <v>541</v>
      </c>
      <c r="B136" s="3">
        <v>1</v>
      </c>
      <c r="C136" s="3">
        <v>0.20917562000000001</v>
      </c>
      <c r="D136">
        <f t="shared" si="23"/>
        <v>0.20917562000000001</v>
      </c>
      <c r="E136">
        <f t="shared" si="16"/>
        <v>235</v>
      </c>
      <c r="F136">
        <f t="shared" si="17"/>
        <v>108</v>
      </c>
      <c r="G136">
        <f t="shared" si="18"/>
        <v>184</v>
      </c>
      <c r="H136">
        <f t="shared" si="19"/>
        <v>25</v>
      </c>
      <c r="I136">
        <f t="shared" si="20"/>
        <v>0.62137681159420288</v>
      </c>
      <c r="J136">
        <f t="shared" si="21"/>
        <v>0.63013698630136983</v>
      </c>
      <c r="K136">
        <f t="shared" si="22"/>
        <v>0.90384615384615385</v>
      </c>
    </row>
    <row r="137" spans="1:11" x14ac:dyDescent="0.25">
      <c r="A137" s="3">
        <v>405</v>
      </c>
      <c r="B137" s="3">
        <v>0</v>
      </c>
      <c r="C137" s="3">
        <v>0.20988889999999999</v>
      </c>
      <c r="D137">
        <f t="shared" si="23"/>
        <v>0.20988889999999999</v>
      </c>
      <c r="E137">
        <f t="shared" si="16"/>
        <v>234</v>
      </c>
      <c r="F137">
        <f t="shared" si="17"/>
        <v>108</v>
      </c>
      <c r="G137">
        <f t="shared" si="18"/>
        <v>184</v>
      </c>
      <c r="H137">
        <f t="shared" si="19"/>
        <v>26</v>
      </c>
      <c r="I137">
        <f t="shared" si="20"/>
        <v>0.61956521739130432</v>
      </c>
      <c r="J137">
        <f t="shared" si="21"/>
        <v>0.63013698630136983</v>
      </c>
      <c r="K137">
        <f t="shared" si="22"/>
        <v>0.9</v>
      </c>
    </row>
    <row r="138" spans="1:11" x14ac:dyDescent="0.25">
      <c r="A138" s="3">
        <v>776</v>
      </c>
      <c r="B138" s="3">
        <v>0</v>
      </c>
      <c r="C138" s="3">
        <v>0.21004933000000001</v>
      </c>
      <c r="D138">
        <f t="shared" si="23"/>
        <v>0.21004933000000001</v>
      </c>
      <c r="E138">
        <f t="shared" si="16"/>
        <v>234</v>
      </c>
      <c r="F138">
        <f t="shared" si="17"/>
        <v>109</v>
      </c>
      <c r="G138">
        <f t="shared" si="18"/>
        <v>183</v>
      </c>
      <c r="H138">
        <f t="shared" si="19"/>
        <v>26</v>
      </c>
      <c r="I138">
        <f t="shared" si="20"/>
        <v>0.62137681159420288</v>
      </c>
      <c r="J138">
        <f t="shared" si="21"/>
        <v>0.62671232876712324</v>
      </c>
      <c r="K138">
        <f t="shared" si="22"/>
        <v>0.9</v>
      </c>
    </row>
    <row r="139" spans="1:11" x14ac:dyDescent="0.25">
      <c r="A139" s="3">
        <v>822</v>
      </c>
      <c r="B139" s="3">
        <v>1</v>
      </c>
      <c r="C139" s="3">
        <v>0.21253343999999999</v>
      </c>
      <c r="D139">
        <f t="shared" si="23"/>
        <v>0.21253343999999999</v>
      </c>
      <c r="E139">
        <f t="shared" si="16"/>
        <v>234</v>
      </c>
      <c r="F139">
        <f t="shared" si="17"/>
        <v>110</v>
      </c>
      <c r="G139">
        <f t="shared" si="18"/>
        <v>182</v>
      </c>
      <c r="H139">
        <f t="shared" si="19"/>
        <v>26</v>
      </c>
      <c r="I139">
        <f t="shared" si="20"/>
        <v>0.62318840579710144</v>
      </c>
      <c r="J139">
        <f t="shared" si="21"/>
        <v>0.62328767123287676</v>
      </c>
      <c r="K139">
        <f t="shared" si="22"/>
        <v>0.9</v>
      </c>
    </row>
    <row r="140" spans="1:11" x14ac:dyDescent="0.25">
      <c r="A140" s="3">
        <v>507</v>
      </c>
      <c r="B140" s="3">
        <v>1</v>
      </c>
      <c r="C140" s="3">
        <v>0.21413750000000001</v>
      </c>
      <c r="D140">
        <f t="shared" si="23"/>
        <v>0.21413750000000001</v>
      </c>
      <c r="E140">
        <f t="shared" si="16"/>
        <v>233</v>
      </c>
      <c r="F140">
        <f t="shared" si="17"/>
        <v>110</v>
      </c>
      <c r="G140">
        <f t="shared" si="18"/>
        <v>182</v>
      </c>
      <c r="H140">
        <f t="shared" si="19"/>
        <v>27</v>
      </c>
      <c r="I140">
        <f t="shared" si="20"/>
        <v>0.62137681159420288</v>
      </c>
      <c r="J140">
        <f t="shared" si="21"/>
        <v>0.62328767123287676</v>
      </c>
      <c r="K140">
        <f t="shared" si="22"/>
        <v>0.89615384615384619</v>
      </c>
    </row>
    <row r="141" spans="1:11" x14ac:dyDescent="0.25">
      <c r="A141" s="3">
        <v>121</v>
      </c>
      <c r="B141" s="3">
        <v>0</v>
      </c>
      <c r="C141" s="3">
        <v>0.22149894000000001</v>
      </c>
      <c r="D141">
        <f t="shared" si="23"/>
        <v>0.22149894000000001</v>
      </c>
      <c r="E141">
        <f t="shared" si="16"/>
        <v>232</v>
      </c>
      <c r="F141">
        <f t="shared" si="17"/>
        <v>110</v>
      </c>
      <c r="G141">
        <f t="shared" si="18"/>
        <v>182</v>
      </c>
      <c r="H141">
        <f t="shared" si="19"/>
        <v>28</v>
      </c>
      <c r="I141">
        <f t="shared" si="20"/>
        <v>0.61956521739130432</v>
      </c>
      <c r="J141">
        <f t="shared" si="21"/>
        <v>0.62328767123287676</v>
      </c>
      <c r="K141">
        <f t="shared" si="22"/>
        <v>0.89230769230769236</v>
      </c>
    </row>
    <row r="142" spans="1:11" x14ac:dyDescent="0.25">
      <c r="A142" s="3">
        <v>1466</v>
      </c>
      <c r="B142" s="3">
        <v>0</v>
      </c>
      <c r="C142" s="3">
        <v>0.22216430000000001</v>
      </c>
      <c r="D142">
        <f t="shared" si="23"/>
        <v>0.22216430000000001</v>
      </c>
      <c r="E142">
        <f t="shared" si="16"/>
        <v>232</v>
      </c>
      <c r="F142">
        <f t="shared" si="17"/>
        <v>111</v>
      </c>
      <c r="G142">
        <f t="shared" si="18"/>
        <v>181</v>
      </c>
      <c r="H142">
        <f t="shared" si="19"/>
        <v>28</v>
      </c>
      <c r="I142">
        <f t="shared" si="20"/>
        <v>0.62137681159420288</v>
      </c>
      <c r="J142">
        <f t="shared" si="21"/>
        <v>0.61986301369863017</v>
      </c>
      <c r="K142">
        <f t="shared" si="22"/>
        <v>0.89230769230769236</v>
      </c>
    </row>
    <row r="143" spans="1:11" x14ac:dyDescent="0.25">
      <c r="A143" s="3">
        <v>1006</v>
      </c>
      <c r="B143" s="3">
        <v>0</v>
      </c>
      <c r="C143" s="3">
        <v>0.22298121000000001</v>
      </c>
      <c r="D143">
        <f t="shared" si="23"/>
        <v>0.22298121000000001</v>
      </c>
      <c r="E143">
        <f t="shared" si="16"/>
        <v>232</v>
      </c>
      <c r="F143">
        <f t="shared" si="17"/>
        <v>112</v>
      </c>
      <c r="G143">
        <f t="shared" si="18"/>
        <v>180</v>
      </c>
      <c r="H143">
        <f t="shared" si="19"/>
        <v>28</v>
      </c>
      <c r="I143">
        <f t="shared" si="20"/>
        <v>0.62318840579710144</v>
      </c>
      <c r="J143">
        <f t="shared" si="21"/>
        <v>0.61643835616438358</v>
      </c>
      <c r="K143">
        <f t="shared" si="22"/>
        <v>0.89230769230769236</v>
      </c>
    </row>
    <row r="144" spans="1:11" x14ac:dyDescent="0.25">
      <c r="A144" s="3">
        <v>190</v>
      </c>
      <c r="B144" s="3">
        <v>0</v>
      </c>
      <c r="C144" s="3">
        <v>0.22346031999999999</v>
      </c>
      <c r="D144">
        <f t="shared" si="23"/>
        <v>0.22346031999999999</v>
      </c>
      <c r="E144">
        <f t="shared" si="16"/>
        <v>232</v>
      </c>
      <c r="F144">
        <f t="shared" si="17"/>
        <v>113</v>
      </c>
      <c r="G144">
        <f t="shared" si="18"/>
        <v>179</v>
      </c>
      <c r="H144">
        <f t="shared" si="19"/>
        <v>28</v>
      </c>
      <c r="I144">
        <f t="shared" si="20"/>
        <v>0.625</v>
      </c>
      <c r="J144">
        <f t="shared" si="21"/>
        <v>0.61301369863013699</v>
      </c>
      <c r="K144">
        <f t="shared" si="22"/>
        <v>0.89230769230769236</v>
      </c>
    </row>
    <row r="145" spans="1:11" x14ac:dyDescent="0.25">
      <c r="A145" s="3">
        <v>797</v>
      </c>
      <c r="B145" s="3">
        <v>0</v>
      </c>
      <c r="C145" s="3">
        <v>0.22360483</v>
      </c>
      <c r="D145">
        <f t="shared" si="23"/>
        <v>0.22360483</v>
      </c>
      <c r="E145">
        <f t="shared" si="16"/>
        <v>232</v>
      </c>
      <c r="F145">
        <f t="shared" si="17"/>
        <v>114</v>
      </c>
      <c r="G145">
        <f t="shared" si="18"/>
        <v>178</v>
      </c>
      <c r="H145">
        <f t="shared" si="19"/>
        <v>28</v>
      </c>
      <c r="I145">
        <f t="shared" si="20"/>
        <v>0.62681159420289856</v>
      </c>
      <c r="J145">
        <f t="shared" si="21"/>
        <v>0.6095890410958904</v>
      </c>
      <c r="K145">
        <f t="shared" si="22"/>
        <v>0.89230769230769236</v>
      </c>
    </row>
    <row r="146" spans="1:11" x14ac:dyDescent="0.25">
      <c r="A146" s="3">
        <v>368</v>
      </c>
      <c r="B146" s="3">
        <v>0</v>
      </c>
      <c r="C146" s="3">
        <v>0.22362304</v>
      </c>
      <c r="D146">
        <f t="shared" si="23"/>
        <v>0.22362304</v>
      </c>
      <c r="E146">
        <f t="shared" si="16"/>
        <v>232</v>
      </c>
      <c r="F146">
        <f t="shared" si="17"/>
        <v>115</v>
      </c>
      <c r="G146">
        <f t="shared" si="18"/>
        <v>177</v>
      </c>
      <c r="H146">
        <f t="shared" si="19"/>
        <v>28</v>
      </c>
      <c r="I146">
        <f t="shared" si="20"/>
        <v>0.62862318840579712</v>
      </c>
      <c r="J146">
        <f t="shared" si="21"/>
        <v>0.60616438356164382</v>
      </c>
      <c r="K146">
        <f t="shared" si="22"/>
        <v>0.89230769230769236</v>
      </c>
    </row>
    <row r="147" spans="1:11" x14ac:dyDescent="0.25">
      <c r="A147" s="3">
        <v>327</v>
      </c>
      <c r="B147" s="3">
        <v>1</v>
      </c>
      <c r="C147" s="3">
        <v>0.22566717999999999</v>
      </c>
      <c r="D147">
        <f t="shared" si="23"/>
        <v>0.22566717999999999</v>
      </c>
      <c r="E147">
        <f t="shared" si="16"/>
        <v>232</v>
      </c>
      <c r="F147">
        <f t="shared" si="17"/>
        <v>116</v>
      </c>
      <c r="G147">
        <f t="shared" si="18"/>
        <v>176</v>
      </c>
      <c r="H147">
        <f t="shared" si="19"/>
        <v>28</v>
      </c>
      <c r="I147">
        <f t="shared" si="20"/>
        <v>0.63043478260869568</v>
      </c>
      <c r="J147">
        <f t="shared" si="21"/>
        <v>0.60273972602739723</v>
      </c>
      <c r="K147">
        <f t="shared" si="22"/>
        <v>0.89230769230769236</v>
      </c>
    </row>
    <row r="148" spans="1:11" x14ac:dyDescent="0.25">
      <c r="A148" s="3">
        <v>676</v>
      </c>
      <c r="B148" s="3">
        <v>0</v>
      </c>
      <c r="C148" s="3">
        <v>0.22828351999999999</v>
      </c>
      <c r="D148">
        <f t="shared" si="23"/>
        <v>0.22828351999999999</v>
      </c>
      <c r="E148">
        <f t="shared" si="16"/>
        <v>231</v>
      </c>
      <c r="F148">
        <f t="shared" si="17"/>
        <v>116</v>
      </c>
      <c r="G148">
        <f t="shared" si="18"/>
        <v>176</v>
      </c>
      <c r="H148">
        <f t="shared" si="19"/>
        <v>29</v>
      </c>
      <c r="I148">
        <f t="shared" si="20"/>
        <v>0.62862318840579712</v>
      </c>
      <c r="J148">
        <f t="shared" si="21"/>
        <v>0.60273972602739723</v>
      </c>
      <c r="K148">
        <f t="shared" si="22"/>
        <v>0.88846153846153841</v>
      </c>
    </row>
    <row r="149" spans="1:11" x14ac:dyDescent="0.25">
      <c r="A149" s="3">
        <v>221</v>
      </c>
      <c r="B149" s="3">
        <v>0</v>
      </c>
      <c r="C149" s="3">
        <v>0.22865525</v>
      </c>
      <c r="D149">
        <f t="shared" si="23"/>
        <v>0.22865525</v>
      </c>
      <c r="E149">
        <f t="shared" si="16"/>
        <v>231</v>
      </c>
      <c r="F149">
        <f t="shared" si="17"/>
        <v>117</v>
      </c>
      <c r="G149">
        <f t="shared" si="18"/>
        <v>175</v>
      </c>
      <c r="H149">
        <f t="shared" si="19"/>
        <v>29</v>
      </c>
      <c r="I149">
        <f t="shared" si="20"/>
        <v>0.63043478260869568</v>
      </c>
      <c r="J149">
        <f t="shared" si="21"/>
        <v>0.59931506849315064</v>
      </c>
      <c r="K149">
        <f t="shared" si="22"/>
        <v>0.88846153846153841</v>
      </c>
    </row>
    <row r="150" spans="1:11" x14ac:dyDescent="0.25">
      <c r="A150" s="3">
        <v>658</v>
      </c>
      <c r="B150" s="3">
        <v>1</v>
      </c>
      <c r="C150" s="3">
        <v>0.23000127000000001</v>
      </c>
      <c r="D150">
        <f t="shared" si="23"/>
        <v>0.23000127000000001</v>
      </c>
      <c r="E150">
        <f t="shared" si="16"/>
        <v>231</v>
      </c>
      <c r="F150">
        <f t="shared" si="17"/>
        <v>118</v>
      </c>
      <c r="G150">
        <f t="shared" si="18"/>
        <v>174</v>
      </c>
      <c r="H150">
        <f t="shared" si="19"/>
        <v>29</v>
      </c>
      <c r="I150">
        <f t="shared" si="20"/>
        <v>0.63224637681159424</v>
      </c>
      <c r="J150">
        <f t="shared" si="21"/>
        <v>0.59589041095890416</v>
      </c>
      <c r="K150">
        <f t="shared" si="22"/>
        <v>0.88846153846153841</v>
      </c>
    </row>
    <row r="151" spans="1:11" x14ac:dyDescent="0.25">
      <c r="A151" s="3">
        <v>254</v>
      </c>
      <c r="B151" s="3">
        <v>0</v>
      </c>
      <c r="C151" s="3">
        <v>0.23148279999999999</v>
      </c>
      <c r="D151">
        <f t="shared" si="23"/>
        <v>0.23148279999999999</v>
      </c>
      <c r="E151">
        <f t="shared" si="16"/>
        <v>230</v>
      </c>
      <c r="F151">
        <f t="shared" si="17"/>
        <v>118</v>
      </c>
      <c r="G151">
        <f t="shared" si="18"/>
        <v>174</v>
      </c>
      <c r="H151">
        <f t="shared" si="19"/>
        <v>30</v>
      </c>
      <c r="I151">
        <f t="shared" si="20"/>
        <v>0.63043478260869568</v>
      </c>
      <c r="J151">
        <f t="shared" si="21"/>
        <v>0.59589041095890416</v>
      </c>
      <c r="K151">
        <f t="shared" si="22"/>
        <v>0.88461538461538458</v>
      </c>
    </row>
    <row r="152" spans="1:11" x14ac:dyDescent="0.25">
      <c r="A152" s="3">
        <v>991</v>
      </c>
      <c r="B152" s="3">
        <v>0</v>
      </c>
      <c r="C152" s="3">
        <v>0.23469448000000001</v>
      </c>
      <c r="D152">
        <f t="shared" si="23"/>
        <v>0.23469448000000001</v>
      </c>
      <c r="E152">
        <f t="shared" si="16"/>
        <v>230</v>
      </c>
      <c r="F152">
        <f t="shared" si="17"/>
        <v>119</v>
      </c>
      <c r="G152">
        <f t="shared" si="18"/>
        <v>173</v>
      </c>
      <c r="H152">
        <f t="shared" si="19"/>
        <v>30</v>
      </c>
      <c r="I152">
        <f t="shared" si="20"/>
        <v>0.63224637681159424</v>
      </c>
      <c r="J152">
        <f t="shared" si="21"/>
        <v>0.59246575342465757</v>
      </c>
      <c r="K152">
        <f t="shared" si="22"/>
        <v>0.88461538461538458</v>
      </c>
    </row>
    <row r="153" spans="1:11" x14ac:dyDescent="0.25">
      <c r="A153" s="3">
        <v>738</v>
      </c>
      <c r="B153" s="3">
        <v>0</v>
      </c>
      <c r="C153" s="3">
        <v>0.23491525999999999</v>
      </c>
      <c r="D153">
        <f t="shared" si="23"/>
        <v>0.23491525999999999</v>
      </c>
      <c r="E153">
        <f t="shared" si="16"/>
        <v>230</v>
      </c>
      <c r="F153">
        <f t="shared" si="17"/>
        <v>120</v>
      </c>
      <c r="G153">
        <f t="shared" si="18"/>
        <v>172</v>
      </c>
      <c r="H153">
        <f t="shared" si="19"/>
        <v>30</v>
      </c>
      <c r="I153">
        <f t="shared" si="20"/>
        <v>0.63405797101449279</v>
      </c>
      <c r="J153">
        <f t="shared" si="21"/>
        <v>0.58904109589041098</v>
      </c>
      <c r="K153">
        <f t="shared" si="22"/>
        <v>0.88461538461538458</v>
      </c>
    </row>
    <row r="154" spans="1:11" x14ac:dyDescent="0.25">
      <c r="A154" s="3">
        <v>1258</v>
      </c>
      <c r="B154" s="3">
        <v>0</v>
      </c>
      <c r="C154" s="3">
        <v>0.2358923</v>
      </c>
      <c r="D154">
        <f t="shared" si="23"/>
        <v>0.2358923</v>
      </c>
      <c r="E154">
        <f t="shared" si="16"/>
        <v>230</v>
      </c>
      <c r="F154">
        <f t="shared" si="17"/>
        <v>121</v>
      </c>
      <c r="G154">
        <f t="shared" si="18"/>
        <v>171</v>
      </c>
      <c r="H154">
        <f t="shared" si="19"/>
        <v>30</v>
      </c>
      <c r="I154">
        <f t="shared" si="20"/>
        <v>0.63586956521739135</v>
      </c>
      <c r="J154">
        <f t="shared" si="21"/>
        <v>0.58561643835616439</v>
      </c>
      <c r="K154">
        <f t="shared" si="22"/>
        <v>0.88461538461538458</v>
      </c>
    </row>
    <row r="155" spans="1:11" x14ac:dyDescent="0.25">
      <c r="A155" s="3">
        <v>1375</v>
      </c>
      <c r="B155" s="3">
        <v>0</v>
      </c>
      <c r="C155" s="3">
        <v>0.23602044999999999</v>
      </c>
      <c r="D155">
        <f t="shared" si="23"/>
        <v>0.23602044999999999</v>
      </c>
      <c r="E155">
        <f t="shared" si="16"/>
        <v>230</v>
      </c>
      <c r="F155">
        <f t="shared" si="17"/>
        <v>122</v>
      </c>
      <c r="G155">
        <f t="shared" si="18"/>
        <v>170</v>
      </c>
      <c r="H155">
        <f t="shared" si="19"/>
        <v>30</v>
      </c>
      <c r="I155">
        <f t="shared" si="20"/>
        <v>0.6376811594202898</v>
      </c>
      <c r="J155">
        <f t="shared" si="21"/>
        <v>0.5821917808219178</v>
      </c>
      <c r="K155">
        <f t="shared" si="22"/>
        <v>0.88461538461538458</v>
      </c>
    </row>
    <row r="156" spans="1:11" x14ac:dyDescent="0.25">
      <c r="A156" s="3">
        <v>132</v>
      </c>
      <c r="B156" s="3">
        <v>0</v>
      </c>
      <c r="C156" s="3">
        <v>0.23757264</v>
      </c>
      <c r="D156">
        <f t="shared" si="23"/>
        <v>0.23757264</v>
      </c>
      <c r="E156">
        <f t="shared" si="16"/>
        <v>230</v>
      </c>
      <c r="F156">
        <f t="shared" si="17"/>
        <v>123</v>
      </c>
      <c r="G156">
        <f t="shared" si="18"/>
        <v>169</v>
      </c>
      <c r="H156">
        <f t="shared" si="19"/>
        <v>30</v>
      </c>
      <c r="I156">
        <f t="shared" si="20"/>
        <v>0.63949275362318836</v>
      </c>
      <c r="J156">
        <f t="shared" si="21"/>
        <v>0.57876712328767121</v>
      </c>
      <c r="K156">
        <f t="shared" si="22"/>
        <v>0.88461538461538458</v>
      </c>
    </row>
    <row r="157" spans="1:11" x14ac:dyDescent="0.25">
      <c r="A157" s="3">
        <v>194</v>
      </c>
      <c r="B157" s="3">
        <v>1</v>
      </c>
      <c r="C157" s="3">
        <v>0.23788354</v>
      </c>
      <c r="D157">
        <f t="shared" si="23"/>
        <v>0.23788354</v>
      </c>
      <c r="E157">
        <f t="shared" si="16"/>
        <v>230</v>
      </c>
      <c r="F157">
        <f t="shared" si="17"/>
        <v>124</v>
      </c>
      <c r="G157">
        <f t="shared" si="18"/>
        <v>168</v>
      </c>
      <c r="H157">
        <f t="shared" si="19"/>
        <v>30</v>
      </c>
      <c r="I157">
        <f t="shared" si="20"/>
        <v>0.64130434782608692</v>
      </c>
      <c r="J157">
        <f t="shared" si="21"/>
        <v>0.57534246575342463</v>
      </c>
      <c r="K157">
        <f t="shared" si="22"/>
        <v>0.88461538461538458</v>
      </c>
    </row>
    <row r="158" spans="1:11" x14ac:dyDescent="0.25">
      <c r="A158" s="3">
        <v>583</v>
      </c>
      <c r="B158" s="3">
        <v>0</v>
      </c>
      <c r="C158" s="3">
        <v>0.24064252</v>
      </c>
      <c r="D158">
        <f t="shared" si="23"/>
        <v>0.24064252</v>
      </c>
      <c r="E158">
        <f t="shared" si="16"/>
        <v>229</v>
      </c>
      <c r="F158">
        <f t="shared" si="17"/>
        <v>124</v>
      </c>
      <c r="G158">
        <f t="shared" si="18"/>
        <v>168</v>
      </c>
      <c r="H158">
        <f t="shared" si="19"/>
        <v>31</v>
      </c>
      <c r="I158">
        <f t="shared" si="20"/>
        <v>0.63949275362318836</v>
      </c>
      <c r="J158">
        <f t="shared" si="21"/>
        <v>0.57534246575342463</v>
      </c>
      <c r="K158">
        <f t="shared" si="22"/>
        <v>0.88076923076923075</v>
      </c>
    </row>
    <row r="159" spans="1:11" x14ac:dyDescent="0.25">
      <c r="A159" s="3">
        <v>18</v>
      </c>
      <c r="B159" s="3">
        <v>0</v>
      </c>
      <c r="C159" s="3">
        <v>0.24194383999999999</v>
      </c>
      <c r="D159">
        <f t="shared" si="23"/>
        <v>0.24194383999999999</v>
      </c>
      <c r="E159">
        <f t="shared" si="16"/>
        <v>229</v>
      </c>
      <c r="F159">
        <f t="shared" si="17"/>
        <v>125</v>
      </c>
      <c r="G159">
        <f t="shared" si="18"/>
        <v>167</v>
      </c>
      <c r="H159">
        <f t="shared" si="19"/>
        <v>31</v>
      </c>
      <c r="I159">
        <f t="shared" si="20"/>
        <v>0.64130434782608692</v>
      </c>
      <c r="J159">
        <f t="shared" si="21"/>
        <v>0.57191780821917804</v>
      </c>
      <c r="K159">
        <f t="shared" si="22"/>
        <v>0.88076923076923075</v>
      </c>
    </row>
    <row r="160" spans="1:11" x14ac:dyDescent="0.25">
      <c r="A160" s="3">
        <v>989</v>
      </c>
      <c r="B160" s="3">
        <v>0</v>
      </c>
      <c r="C160" s="3">
        <v>0.2429103</v>
      </c>
      <c r="D160">
        <f t="shared" si="23"/>
        <v>0.2429103</v>
      </c>
      <c r="E160">
        <f t="shared" si="16"/>
        <v>229</v>
      </c>
      <c r="F160">
        <f t="shared" si="17"/>
        <v>126</v>
      </c>
      <c r="G160">
        <f t="shared" si="18"/>
        <v>166</v>
      </c>
      <c r="H160">
        <f t="shared" si="19"/>
        <v>31</v>
      </c>
      <c r="I160">
        <f t="shared" si="20"/>
        <v>0.64311594202898548</v>
      </c>
      <c r="J160">
        <f t="shared" si="21"/>
        <v>0.56849315068493156</v>
      </c>
      <c r="K160">
        <f t="shared" si="22"/>
        <v>0.88076923076923075</v>
      </c>
    </row>
    <row r="161" spans="1:11" x14ac:dyDescent="0.25">
      <c r="A161" s="3">
        <v>843</v>
      </c>
      <c r="B161" s="3">
        <v>0</v>
      </c>
      <c r="C161" s="3">
        <v>0.24320910000000001</v>
      </c>
      <c r="D161">
        <f t="shared" si="23"/>
        <v>0.24320910000000001</v>
      </c>
      <c r="E161">
        <f t="shared" si="16"/>
        <v>229</v>
      </c>
      <c r="F161">
        <f t="shared" si="17"/>
        <v>127</v>
      </c>
      <c r="G161">
        <f t="shared" si="18"/>
        <v>165</v>
      </c>
      <c r="H161">
        <f t="shared" si="19"/>
        <v>31</v>
      </c>
      <c r="I161">
        <f t="shared" si="20"/>
        <v>0.64492753623188404</v>
      </c>
      <c r="J161">
        <f t="shared" si="21"/>
        <v>0.56506849315068497</v>
      </c>
      <c r="K161">
        <f t="shared" si="22"/>
        <v>0.88076923076923075</v>
      </c>
    </row>
    <row r="162" spans="1:11" x14ac:dyDescent="0.25">
      <c r="A162" s="3">
        <v>1445</v>
      </c>
      <c r="B162" s="3">
        <v>1</v>
      </c>
      <c r="C162" s="3">
        <v>0.24390158000000001</v>
      </c>
      <c r="D162">
        <f t="shared" si="23"/>
        <v>0.24390158000000001</v>
      </c>
      <c r="E162">
        <f t="shared" si="16"/>
        <v>229</v>
      </c>
      <c r="F162">
        <f t="shared" si="17"/>
        <v>128</v>
      </c>
      <c r="G162">
        <f t="shared" si="18"/>
        <v>164</v>
      </c>
      <c r="H162">
        <f t="shared" si="19"/>
        <v>31</v>
      </c>
      <c r="I162">
        <f t="shared" si="20"/>
        <v>0.64673913043478259</v>
      </c>
      <c r="J162">
        <f t="shared" si="21"/>
        <v>0.56164383561643838</v>
      </c>
      <c r="K162">
        <f t="shared" si="22"/>
        <v>0.88076923076923075</v>
      </c>
    </row>
    <row r="163" spans="1:11" x14ac:dyDescent="0.25">
      <c r="A163" s="3">
        <v>231</v>
      </c>
      <c r="B163" s="3">
        <v>0</v>
      </c>
      <c r="C163" s="3">
        <v>0.24642550999999999</v>
      </c>
      <c r="D163">
        <f t="shared" si="23"/>
        <v>0.24642550999999999</v>
      </c>
      <c r="E163">
        <f t="shared" si="16"/>
        <v>228</v>
      </c>
      <c r="F163">
        <f t="shared" si="17"/>
        <v>128</v>
      </c>
      <c r="G163">
        <f t="shared" si="18"/>
        <v>164</v>
      </c>
      <c r="H163">
        <f t="shared" si="19"/>
        <v>32</v>
      </c>
      <c r="I163">
        <f t="shared" si="20"/>
        <v>0.64492753623188404</v>
      </c>
      <c r="J163">
        <f t="shared" si="21"/>
        <v>0.56164383561643838</v>
      </c>
      <c r="K163">
        <f t="shared" si="22"/>
        <v>0.87692307692307692</v>
      </c>
    </row>
    <row r="164" spans="1:11" x14ac:dyDescent="0.25">
      <c r="A164" s="3">
        <v>1414</v>
      </c>
      <c r="B164" s="3">
        <v>0</v>
      </c>
      <c r="C164" s="3">
        <v>0.24746770000000001</v>
      </c>
      <c r="D164">
        <f t="shared" si="23"/>
        <v>0.24746770000000001</v>
      </c>
      <c r="E164">
        <f t="shared" si="16"/>
        <v>228</v>
      </c>
      <c r="F164">
        <f t="shared" si="17"/>
        <v>129</v>
      </c>
      <c r="G164">
        <f t="shared" si="18"/>
        <v>163</v>
      </c>
      <c r="H164">
        <f t="shared" si="19"/>
        <v>32</v>
      </c>
      <c r="I164">
        <f t="shared" si="20"/>
        <v>0.64673913043478259</v>
      </c>
      <c r="J164">
        <f t="shared" si="21"/>
        <v>0.55821917808219179</v>
      </c>
      <c r="K164">
        <f t="shared" si="22"/>
        <v>0.87692307692307692</v>
      </c>
    </row>
    <row r="165" spans="1:11" x14ac:dyDescent="0.25">
      <c r="A165" s="3">
        <v>1373</v>
      </c>
      <c r="B165" s="3">
        <v>0</v>
      </c>
      <c r="C165" s="3">
        <v>0.2477299</v>
      </c>
      <c r="D165">
        <f t="shared" si="23"/>
        <v>0.2477299</v>
      </c>
      <c r="E165">
        <f t="shared" si="16"/>
        <v>228</v>
      </c>
      <c r="F165">
        <f t="shared" si="17"/>
        <v>130</v>
      </c>
      <c r="G165">
        <f t="shared" si="18"/>
        <v>162</v>
      </c>
      <c r="H165">
        <f t="shared" si="19"/>
        <v>32</v>
      </c>
      <c r="I165">
        <f t="shared" si="20"/>
        <v>0.64855072463768115</v>
      </c>
      <c r="J165">
        <f t="shared" si="21"/>
        <v>0.5547945205479452</v>
      </c>
      <c r="K165">
        <f t="shared" si="22"/>
        <v>0.87692307692307692</v>
      </c>
    </row>
    <row r="166" spans="1:11" x14ac:dyDescent="0.25">
      <c r="A166" s="3">
        <v>129</v>
      </c>
      <c r="B166" s="3">
        <v>0</v>
      </c>
      <c r="C166" s="3">
        <v>0.2491543</v>
      </c>
      <c r="D166">
        <f t="shared" si="23"/>
        <v>0.2491543</v>
      </c>
      <c r="E166">
        <f t="shared" si="16"/>
        <v>228</v>
      </c>
      <c r="F166">
        <f t="shared" si="17"/>
        <v>131</v>
      </c>
      <c r="G166">
        <f t="shared" si="18"/>
        <v>161</v>
      </c>
      <c r="H166">
        <f t="shared" si="19"/>
        <v>32</v>
      </c>
      <c r="I166">
        <f t="shared" si="20"/>
        <v>0.65036231884057971</v>
      </c>
      <c r="J166">
        <f t="shared" si="21"/>
        <v>0.55136986301369861</v>
      </c>
      <c r="K166">
        <f t="shared" si="22"/>
        <v>0.87692307692307692</v>
      </c>
    </row>
    <row r="167" spans="1:11" x14ac:dyDescent="0.25">
      <c r="A167" s="3">
        <v>15</v>
      </c>
      <c r="B167" s="3">
        <v>0</v>
      </c>
      <c r="C167" s="3">
        <v>0.24979409999999999</v>
      </c>
      <c r="D167">
        <f t="shared" si="23"/>
        <v>0.24979409999999999</v>
      </c>
      <c r="E167">
        <f t="shared" si="16"/>
        <v>228</v>
      </c>
      <c r="F167">
        <f t="shared" si="17"/>
        <v>132</v>
      </c>
      <c r="G167">
        <f t="shared" si="18"/>
        <v>160</v>
      </c>
      <c r="H167">
        <f t="shared" si="19"/>
        <v>32</v>
      </c>
      <c r="I167">
        <f t="shared" si="20"/>
        <v>0.65217391304347827</v>
      </c>
      <c r="J167">
        <f t="shared" si="21"/>
        <v>0.54794520547945202</v>
      </c>
      <c r="K167">
        <f t="shared" si="22"/>
        <v>0.87692307692307692</v>
      </c>
    </row>
    <row r="168" spans="1:11" x14ac:dyDescent="0.25">
      <c r="A168" s="3">
        <v>1038</v>
      </c>
      <c r="B168" s="3">
        <v>1</v>
      </c>
      <c r="C168" s="3">
        <v>0.24986005</v>
      </c>
      <c r="D168">
        <f t="shared" si="23"/>
        <v>0.24986005</v>
      </c>
      <c r="E168">
        <f t="shared" si="16"/>
        <v>228</v>
      </c>
      <c r="F168">
        <f t="shared" si="17"/>
        <v>133</v>
      </c>
      <c r="G168">
        <f t="shared" si="18"/>
        <v>159</v>
      </c>
      <c r="H168">
        <f t="shared" si="19"/>
        <v>32</v>
      </c>
      <c r="I168">
        <f t="shared" si="20"/>
        <v>0.65398550724637683</v>
      </c>
      <c r="J168">
        <f t="shared" si="21"/>
        <v>0.54452054794520544</v>
      </c>
      <c r="K168">
        <f t="shared" si="22"/>
        <v>0.87692307692307692</v>
      </c>
    </row>
    <row r="169" spans="1:11" x14ac:dyDescent="0.25">
      <c r="A169" s="3">
        <v>1185</v>
      </c>
      <c r="B169" s="3">
        <v>1</v>
      </c>
      <c r="C169" s="3">
        <v>0.25025445000000002</v>
      </c>
      <c r="D169">
        <f t="shared" si="23"/>
        <v>0.25025445000000002</v>
      </c>
      <c r="E169">
        <f t="shared" si="16"/>
        <v>227</v>
      </c>
      <c r="F169">
        <f t="shared" si="17"/>
        <v>133</v>
      </c>
      <c r="G169">
        <f t="shared" si="18"/>
        <v>159</v>
      </c>
      <c r="H169">
        <f t="shared" si="19"/>
        <v>33</v>
      </c>
      <c r="I169">
        <f t="shared" si="20"/>
        <v>0.65217391304347827</v>
      </c>
      <c r="J169">
        <f t="shared" si="21"/>
        <v>0.54452054794520544</v>
      </c>
      <c r="K169">
        <f t="shared" si="22"/>
        <v>0.87307692307692308</v>
      </c>
    </row>
    <row r="170" spans="1:11" x14ac:dyDescent="0.25">
      <c r="A170" s="3">
        <v>1306</v>
      </c>
      <c r="B170" s="3">
        <v>1</v>
      </c>
      <c r="C170" s="3">
        <v>0.25058478000000001</v>
      </c>
      <c r="D170">
        <f t="shared" si="23"/>
        <v>0.25058478000000001</v>
      </c>
      <c r="E170">
        <f t="shared" si="16"/>
        <v>226</v>
      </c>
      <c r="F170">
        <f t="shared" si="17"/>
        <v>133</v>
      </c>
      <c r="G170">
        <f t="shared" si="18"/>
        <v>159</v>
      </c>
      <c r="H170">
        <f t="shared" si="19"/>
        <v>34</v>
      </c>
      <c r="I170">
        <f t="shared" si="20"/>
        <v>0.65036231884057971</v>
      </c>
      <c r="J170">
        <f t="shared" si="21"/>
        <v>0.54452054794520544</v>
      </c>
      <c r="K170">
        <f t="shared" si="22"/>
        <v>0.86923076923076925</v>
      </c>
    </row>
    <row r="171" spans="1:11" x14ac:dyDescent="0.25">
      <c r="A171" s="3">
        <v>436</v>
      </c>
      <c r="B171" s="3">
        <v>0</v>
      </c>
      <c r="C171" s="3">
        <v>0.25065290000000001</v>
      </c>
      <c r="D171">
        <f t="shared" si="23"/>
        <v>0.25065290000000001</v>
      </c>
      <c r="E171">
        <f t="shared" si="16"/>
        <v>225</v>
      </c>
      <c r="F171">
        <f t="shared" si="17"/>
        <v>133</v>
      </c>
      <c r="G171">
        <f t="shared" si="18"/>
        <v>159</v>
      </c>
      <c r="H171">
        <f t="shared" si="19"/>
        <v>35</v>
      </c>
      <c r="I171">
        <f t="shared" si="20"/>
        <v>0.64855072463768115</v>
      </c>
      <c r="J171">
        <f t="shared" si="21"/>
        <v>0.54452054794520544</v>
      </c>
      <c r="K171">
        <f t="shared" si="22"/>
        <v>0.86538461538461542</v>
      </c>
    </row>
    <row r="172" spans="1:11" x14ac:dyDescent="0.25">
      <c r="A172" s="3">
        <v>452</v>
      </c>
      <c r="B172" s="3">
        <v>0</v>
      </c>
      <c r="C172" s="3">
        <v>0.25213512999999999</v>
      </c>
      <c r="D172">
        <f t="shared" si="23"/>
        <v>0.25213512999999999</v>
      </c>
      <c r="E172">
        <f t="shared" si="16"/>
        <v>225</v>
      </c>
      <c r="F172">
        <f t="shared" si="17"/>
        <v>134</v>
      </c>
      <c r="G172">
        <f t="shared" si="18"/>
        <v>158</v>
      </c>
      <c r="H172">
        <f t="shared" si="19"/>
        <v>35</v>
      </c>
      <c r="I172">
        <f t="shared" si="20"/>
        <v>0.65036231884057971</v>
      </c>
      <c r="J172">
        <f t="shared" si="21"/>
        <v>0.54109589041095896</v>
      </c>
      <c r="K172">
        <f t="shared" si="22"/>
        <v>0.86538461538461542</v>
      </c>
    </row>
    <row r="173" spans="1:11" x14ac:dyDescent="0.25">
      <c r="A173" s="3">
        <v>175</v>
      </c>
      <c r="B173" s="3">
        <v>0</v>
      </c>
      <c r="C173" s="3">
        <v>0.25213795999999999</v>
      </c>
      <c r="D173">
        <f t="shared" si="23"/>
        <v>0.25213795999999999</v>
      </c>
      <c r="E173">
        <f t="shared" si="16"/>
        <v>225</v>
      </c>
      <c r="F173">
        <f t="shared" si="17"/>
        <v>135</v>
      </c>
      <c r="G173">
        <f t="shared" si="18"/>
        <v>157</v>
      </c>
      <c r="H173">
        <f t="shared" si="19"/>
        <v>35</v>
      </c>
      <c r="I173">
        <f t="shared" si="20"/>
        <v>0.65217391304347827</v>
      </c>
      <c r="J173">
        <f t="shared" si="21"/>
        <v>0.53767123287671237</v>
      </c>
      <c r="K173">
        <f t="shared" si="22"/>
        <v>0.86538461538461542</v>
      </c>
    </row>
    <row r="174" spans="1:11" x14ac:dyDescent="0.25">
      <c r="A174" s="3">
        <v>292</v>
      </c>
      <c r="B174" s="3">
        <v>1</v>
      </c>
      <c r="C174" s="3">
        <v>0.25277472000000001</v>
      </c>
      <c r="D174">
        <f t="shared" si="23"/>
        <v>0.25277472000000001</v>
      </c>
      <c r="E174">
        <f t="shared" si="16"/>
        <v>225</v>
      </c>
      <c r="F174">
        <f t="shared" si="17"/>
        <v>136</v>
      </c>
      <c r="G174">
        <f t="shared" si="18"/>
        <v>156</v>
      </c>
      <c r="H174">
        <f t="shared" si="19"/>
        <v>35</v>
      </c>
      <c r="I174">
        <f t="shared" si="20"/>
        <v>0.65398550724637683</v>
      </c>
      <c r="J174">
        <f t="shared" si="21"/>
        <v>0.53424657534246578</v>
      </c>
      <c r="K174">
        <f t="shared" si="22"/>
        <v>0.86538461538461542</v>
      </c>
    </row>
    <row r="175" spans="1:11" x14ac:dyDescent="0.25">
      <c r="A175" s="3">
        <v>328</v>
      </c>
      <c r="B175" s="3">
        <v>1</v>
      </c>
      <c r="C175" s="3">
        <v>0.25296163999999999</v>
      </c>
      <c r="D175">
        <f t="shared" si="23"/>
        <v>0.25296163999999999</v>
      </c>
      <c r="E175">
        <f t="shared" si="16"/>
        <v>224</v>
      </c>
      <c r="F175">
        <f t="shared" si="17"/>
        <v>136</v>
      </c>
      <c r="G175">
        <f t="shared" si="18"/>
        <v>156</v>
      </c>
      <c r="H175">
        <f t="shared" si="19"/>
        <v>36</v>
      </c>
      <c r="I175">
        <f t="shared" si="20"/>
        <v>0.65217391304347827</v>
      </c>
      <c r="J175">
        <f t="shared" si="21"/>
        <v>0.53424657534246578</v>
      </c>
      <c r="K175">
        <f t="shared" si="22"/>
        <v>0.86153846153846159</v>
      </c>
    </row>
    <row r="176" spans="1:11" x14ac:dyDescent="0.25">
      <c r="A176" s="3">
        <v>304</v>
      </c>
      <c r="B176" s="3">
        <v>0</v>
      </c>
      <c r="C176" s="3">
        <v>0.25871295</v>
      </c>
      <c r="D176">
        <f t="shared" si="23"/>
        <v>0.25871295</v>
      </c>
      <c r="E176">
        <f t="shared" si="16"/>
        <v>223</v>
      </c>
      <c r="F176">
        <f t="shared" si="17"/>
        <v>136</v>
      </c>
      <c r="G176">
        <f t="shared" si="18"/>
        <v>156</v>
      </c>
      <c r="H176">
        <f t="shared" si="19"/>
        <v>37</v>
      </c>
      <c r="I176">
        <f t="shared" si="20"/>
        <v>0.65036231884057971</v>
      </c>
      <c r="J176">
        <f t="shared" si="21"/>
        <v>0.53424657534246578</v>
      </c>
      <c r="K176">
        <f t="shared" si="22"/>
        <v>0.85769230769230764</v>
      </c>
    </row>
    <row r="177" spans="1:11" x14ac:dyDescent="0.25">
      <c r="A177" s="3">
        <v>898</v>
      </c>
      <c r="B177" s="3">
        <v>0</v>
      </c>
      <c r="C177" s="3">
        <v>0.25912111999999998</v>
      </c>
      <c r="D177">
        <f t="shared" si="23"/>
        <v>0.25912111999999998</v>
      </c>
      <c r="E177">
        <f t="shared" si="16"/>
        <v>223</v>
      </c>
      <c r="F177">
        <f t="shared" si="17"/>
        <v>137</v>
      </c>
      <c r="G177">
        <f t="shared" si="18"/>
        <v>155</v>
      </c>
      <c r="H177">
        <f t="shared" si="19"/>
        <v>37</v>
      </c>
      <c r="I177">
        <f t="shared" si="20"/>
        <v>0.65217391304347827</v>
      </c>
      <c r="J177">
        <f t="shared" si="21"/>
        <v>0.53082191780821919</v>
      </c>
      <c r="K177">
        <f t="shared" si="22"/>
        <v>0.85769230769230764</v>
      </c>
    </row>
    <row r="178" spans="1:11" x14ac:dyDescent="0.25">
      <c r="A178" s="3">
        <v>1174</v>
      </c>
      <c r="B178" s="3">
        <v>0</v>
      </c>
      <c r="C178" s="3">
        <v>0.26067240000000003</v>
      </c>
      <c r="D178">
        <f t="shared" si="23"/>
        <v>0.26067240000000003</v>
      </c>
      <c r="E178">
        <f t="shared" si="16"/>
        <v>223</v>
      </c>
      <c r="F178">
        <f t="shared" si="17"/>
        <v>138</v>
      </c>
      <c r="G178">
        <f t="shared" si="18"/>
        <v>154</v>
      </c>
      <c r="H178">
        <f t="shared" si="19"/>
        <v>37</v>
      </c>
      <c r="I178">
        <f t="shared" si="20"/>
        <v>0.65398550724637683</v>
      </c>
      <c r="J178">
        <f t="shared" si="21"/>
        <v>0.5273972602739726</v>
      </c>
      <c r="K178">
        <f t="shared" si="22"/>
        <v>0.85769230769230764</v>
      </c>
    </row>
    <row r="179" spans="1:11" x14ac:dyDescent="0.25">
      <c r="A179" s="3">
        <v>1288</v>
      </c>
      <c r="B179" s="3">
        <v>0</v>
      </c>
      <c r="C179" s="3">
        <v>0.26325524</v>
      </c>
      <c r="D179">
        <f t="shared" si="23"/>
        <v>0.26325524</v>
      </c>
      <c r="E179">
        <f t="shared" si="16"/>
        <v>223</v>
      </c>
      <c r="F179">
        <f t="shared" si="17"/>
        <v>139</v>
      </c>
      <c r="G179">
        <f t="shared" si="18"/>
        <v>153</v>
      </c>
      <c r="H179">
        <f t="shared" si="19"/>
        <v>37</v>
      </c>
      <c r="I179">
        <f t="shared" si="20"/>
        <v>0.65579710144927539</v>
      </c>
      <c r="J179">
        <f t="shared" si="21"/>
        <v>0.52397260273972601</v>
      </c>
      <c r="K179">
        <f t="shared" si="22"/>
        <v>0.85769230769230764</v>
      </c>
    </row>
    <row r="180" spans="1:11" x14ac:dyDescent="0.25">
      <c r="A180" s="3">
        <v>792</v>
      </c>
      <c r="B180" s="3">
        <v>0</v>
      </c>
      <c r="C180" s="3">
        <v>0.26377679999999998</v>
      </c>
      <c r="D180">
        <f t="shared" si="23"/>
        <v>0.26377679999999998</v>
      </c>
      <c r="E180">
        <f t="shared" si="16"/>
        <v>223</v>
      </c>
      <c r="F180">
        <f t="shared" si="17"/>
        <v>140</v>
      </c>
      <c r="G180">
        <f t="shared" si="18"/>
        <v>152</v>
      </c>
      <c r="H180">
        <f t="shared" si="19"/>
        <v>37</v>
      </c>
      <c r="I180">
        <f t="shared" si="20"/>
        <v>0.65760869565217395</v>
      </c>
      <c r="J180">
        <f t="shared" si="21"/>
        <v>0.52054794520547942</v>
      </c>
      <c r="K180">
        <f t="shared" si="22"/>
        <v>0.85769230769230764</v>
      </c>
    </row>
    <row r="181" spans="1:11" x14ac:dyDescent="0.25">
      <c r="A181" s="3">
        <v>913</v>
      </c>
      <c r="B181" s="3">
        <v>0</v>
      </c>
      <c r="C181" s="3">
        <v>0.26485514999999998</v>
      </c>
      <c r="D181">
        <f t="shared" si="23"/>
        <v>0.26485514999999998</v>
      </c>
      <c r="E181">
        <f t="shared" si="16"/>
        <v>223</v>
      </c>
      <c r="F181">
        <f t="shared" si="17"/>
        <v>141</v>
      </c>
      <c r="G181">
        <f t="shared" si="18"/>
        <v>151</v>
      </c>
      <c r="H181">
        <f t="shared" si="19"/>
        <v>37</v>
      </c>
      <c r="I181">
        <f t="shared" si="20"/>
        <v>0.65942028985507251</v>
      </c>
      <c r="J181">
        <f t="shared" si="21"/>
        <v>0.51712328767123283</v>
      </c>
      <c r="K181">
        <f t="shared" si="22"/>
        <v>0.85769230769230764</v>
      </c>
    </row>
    <row r="182" spans="1:11" x14ac:dyDescent="0.25">
      <c r="A182" s="3">
        <v>373</v>
      </c>
      <c r="B182" s="3">
        <v>0</v>
      </c>
      <c r="C182" s="3">
        <v>0.26593299999999997</v>
      </c>
      <c r="D182">
        <f t="shared" si="23"/>
        <v>0.26593299999999997</v>
      </c>
      <c r="E182">
        <f t="shared" si="16"/>
        <v>223</v>
      </c>
      <c r="F182">
        <f t="shared" si="17"/>
        <v>142</v>
      </c>
      <c r="G182">
        <f t="shared" si="18"/>
        <v>150</v>
      </c>
      <c r="H182">
        <f t="shared" si="19"/>
        <v>37</v>
      </c>
      <c r="I182">
        <f t="shared" si="20"/>
        <v>0.66123188405797106</v>
      </c>
      <c r="J182">
        <f t="shared" si="21"/>
        <v>0.51369863013698636</v>
      </c>
      <c r="K182">
        <f t="shared" si="22"/>
        <v>0.85769230769230764</v>
      </c>
    </row>
    <row r="183" spans="1:11" x14ac:dyDescent="0.25">
      <c r="A183" s="3">
        <v>1184</v>
      </c>
      <c r="B183" s="3">
        <v>0</v>
      </c>
      <c r="C183" s="3">
        <v>0.26688284000000001</v>
      </c>
      <c r="D183">
        <f t="shared" si="23"/>
        <v>0.26688284000000001</v>
      </c>
      <c r="E183">
        <f t="shared" si="16"/>
        <v>223</v>
      </c>
      <c r="F183">
        <f t="shared" si="17"/>
        <v>143</v>
      </c>
      <c r="G183">
        <f t="shared" si="18"/>
        <v>149</v>
      </c>
      <c r="H183">
        <f t="shared" si="19"/>
        <v>37</v>
      </c>
      <c r="I183">
        <f t="shared" si="20"/>
        <v>0.66304347826086951</v>
      </c>
      <c r="J183">
        <f t="shared" si="21"/>
        <v>0.51027397260273977</v>
      </c>
      <c r="K183">
        <f t="shared" si="22"/>
        <v>0.85769230769230764</v>
      </c>
    </row>
    <row r="184" spans="1:11" x14ac:dyDescent="0.25">
      <c r="A184" s="3">
        <v>1193</v>
      </c>
      <c r="B184" s="3">
        <v>1</v>
      </c>
      <c r="C184" s="3">
        <v>0.26927018000000003</v>
      </c>
      <c r="D184">
        <f t="shared" si="23"/>
        <v>0.26927018000000003</v>
      </c>
      <c r="E184">
        <f t="shared" si="16"/>
        <v>223</v>
      </c>
      <c r="F184">
        <f t="shared" si="17"/>
        <v>144</v>
      </c>
      <c r="G184">
        <f t="shared" si="18"/>
        <v>148</v>
      </c>
      <c r="H184">
        <f t="shared" si="19"/>
        <v>37</v>
      </c>
      <c r="I184">
        <f t="shared" si="20"/>
        <v>0.66485507246376807</v>
      </c>
      <c r="J184">
        <f t="shared" si="21"/>
        <v>0.50684931506849318</v>
      </c>
      <c r="K184">
        <f t="shared" si="22"/>
        <v>0.85769230769230764</v>
      </c>
    </row>
    <row r="185" spans="1:11" x14ac:dyDescent="0.25">
      <c r="A185" s="3">
        <v>775</v>
      </c>
      <c r="B185" s="3">
        <v>1</v>
      </c>
      <c r="C185" s="3">
        <v>0.27015584999999998</v>
      </c>
      <c r="D185">
        <f t="shared" si="23"/>
        <v>0.27015584999999998</v>
      </c>
      <c r="E185">
        <f t="shared" si="16"/>
        <v>222</v>
      </c>
      <c r="F185">
        <f t="shared" si="17"/>
        <v>144</v>
      </c>
      <c r="G185">
        <f t="shared" si="18"/>
        <v>148</v>
      </c>
      <c r="H185">
        <f t="shared" si="19"/>
        <v>38</v>
      </c>
      <c r="I185">
        <f t="shared" si="20"/>
        <v>0.66304347826086951</v>
      </c>
      <c r="J185">
        <f t="shared" si="21"/>
        <v>0.50684931506849318</v>
      </c>
      <c r="K185">
        <f t="shared" si="22"/>
        <v>0.85384615384615381</v>
      </c>
    </row>
    <row r="186" spans="1:11" x14ac:dyDescent="0.25">
      <c r="A186" s="3">
        <v>240</v>
      </c>
      <c r="B186" s="3">
        <v>0</v>
      </c>
      <c r="C186" s="3">
        <v>0.27384004000000001</v>
      </c>
      <c r="D186">
        <f t="shared" si="23"/>
        <v>0.27384004000000001</v>
      </c>
      <c r="E186">
        <f t="shared" si="16"/>
        <v>221</v>
      </c>
      <c r="F186">
        <f t="shared" si="17"/>
        <v>144</v>
      </c>
      <c r="G186">
        <f t="shared" si="18"/>
        <v>148</v>
      </c>
      <c r="H186">
        <f t="shared" si="19"/>
        <v>39</v>
      </c>
      <c r="I186">
        <f t="shared" si="20"/>
        <v>0.66123188405797106</v>
      </c>
      <c r="J186">
        <f t="shared" si="21"/>
        <v>0.50684931506849318</v>
      </c>
      <c r="K186">
        <f t="shared" si="22"/>
        <v>0.85</v>
      </c>
    </row>
    <row r="187" spans="1:11" x14ac:dyDescent="0.25">
      <c r="A187" s="3">
        <v>788</v>
      </c>
      <c r="B187" s="3">
        <v>1</v>
      </c>
      <c r="C187" s="3">
        <v>0.27668005000000001</v>
      </c>
      <c r="D187">
        <f t="shared" si="23"/>
        <v>0.27668005000000001</v>
      </c>
      <c r="E187">
        <f t="shared" si="16"/>
        <v>221</v>
      </c>
      <c r="F187">
        <f t="shared" si="17"/>
        <v>145</v>
      </c>
      <c r="G187">
        <f t="shared" si="18"/>
        <v>147</v>
      </c>
      <c r="H187">
        <f t="shared" si="19"/>
        <v>39</v>
      </c>
      <c r="I187">
        <f t="shared" si="20"/>
        <v>0.66304347826086951</v>
      </c>
      <c r="J187">
        <f t="shared" si="21"/>
        <v>0.50342465753424659</v>
      </c>
      <c r="K187">
        <f t="shared" si="22"/>
        <v>0.85</v>
      </c>
    </row>
    <row r="188" spans="1:11" x14ac:dyDescent="0.25">
      <c r="A188" s="3">
        <v>921</v>
      </c>
      <c r="B188" s="3">
        <v>0</v>
      </c>
      <c r="C188" s="3">
        <v>0.27699446999999999</v>
      </c>
      <c r="D188">
        <f t="shared" si="23"/>
        <v>0.27699446999999999</v>
      </c>
      <c r="E188">
        <f t="shared" si="16"/>
        <v>220</v>
      </c>
      <c r="F188">
        <f t="shared" si="17"/>
        <v>145</v>
      </c>
      <c r="G188">
        <f t="shared" si="18"/>
        <v>147</v>
      </c>
      <c r="H188">
        <f t="shared" si="19"/>
        <v>40</v>
      </c>
      <c r="I188">
        <f t="shared" si="20"/>
        <v>0.66123188405797106</v>
      </c>
      <c r="J188">
        <f t="shared" si="21"/>
        <v>0.50342465753424659</v>
      </c>
      <c r="K188">
        <f t="shared" si="22"/>
        <v>0.84615384615384615</v>
      </c>
    </row>
    <row r="189" spans="1:11" x14ac:dyDescent="0.25">
      <c r="A189" s="3">
        <v>1103</v>
      </c>
      <c r="B189" s="3">
        <v>0</v>
      </c>
      <c r="C189" s="3">
        <v>0.28294933</v>
      </c>
      <c r="D189">
        <f t="shared" si="23"/>
        <v>0.28294933</v>
      </c>
      <c r="E189">
        <f t="shared" si="16"/>
        <v>220</v>
      </c>
      <c r="F189">
        <f t="shared" si="17"/>
        <v>146</v>
      </c>
      <c r="G189">
        <f t="shared" si="18"/>
        <v>146</v>
      </c>
      <c r="H189">
        <f t="shared" si="19"/>
        <v>40</v>
      </c>
      <c r="I189">
        <f t="shared" si="20"/>
        <v>0.66304347826086951</v>
      </c>
      <c r="J189">
        <f t="shared" si="21"/>
        <v>0.5</v>
      </c>
      <c r="K189">
        <f t="shared" si="22"/>
        <v>0.84615384615384615</v>
      </c>
    </row>
    <row r="190" spans="1:11" x14ac:dyDescent="0.25">
      <c r="A190" s="3">
        <v>1495</v>
      </c>
      <c r="B190" s="3">
        <v>0</v>
      </c>
      <c r="C190" s="3">
        <v>0.28490749999999998</v>
      </c>
      <c r="D190">
        <f t="shared" si="23"/>
        <v>0.28490749999999998</v>
      </c>
      <c r="E190">
        <f t="shared" si="16"/>
        <v>220</v>
      </c>
      <c r="F190">
        <f t="shared" si="17"/>
        <v>147</v>
      </c>
      <c r="G190">
        <f t="shared" si="18"/>
        <v>145</v>
      </c>
      <c r="H190">
        <f t="shared" si="19"/>
        <v>40</v>
      </c>
      <c r="I190">
        <f t="shared" si="20"/>
        <v>0.66485507246376807</v>
      </c>
      <c r="J190">
        <f t="shared" si="21"/>
        <v>0.49657534246575341</v>
      </c>
      <c r="K190">
        <f t="shared" si="22"/>
        <v>0.84615384615384615</v>
      </c>
    </row>
    <row r="191" spans="1:11" x14ac:dyDescent="0.25">
      <c r="A191" s="3">
        <v>890</v>
      </c>
      <c r="B191" s="3">
        <v>0</v>
      </c>
      <c r="C191" s="3">
        <v>0.28806943000000002</v>
      </c>
      <c r="D191">
        <f t="shared" si="23"/>
        <v>0.28806943000000002</v>
      </c>
      <c r="E191">
        <f t="shared" si="16"/>
        <v>220</v>
      </c>
      <c r="F191">
        <f t="shared" si="17"/>
        <v>148</v>
      </c>
      <c r="G191">
        <f t="shared" si="18"/>
        <v>144</v>
      </c>
      <c r="H191">
        <f t="shared" si="19"/>
        <v>40</v>
      </c>
      <c r="I191">
        <f t="shared" si="20"/>
        <v>0.66666666666666663</v>
      </c>
      <c r="J191">
        <f t="shared" si="21"/>
        <v>0.49315068493150682</v>
      </c>
      <c r="K191">
        <f t="shared" si="22"/>
        <v>0.84615384615384615</v>
      </c>
    </row>
    <row r="192" spans="1:11" x14ac:dyDescent="0.25">
      <c r="A192" s="3">
        <v>269</v>
      </c>
      <c r="B192" s="3">
        <v>0</v>
      </c>
      <c r="C192" s="3">
        <v>0.28857535000000001</v>
      </c>
      <c r="D192">
        <f t="shared" si="23"/>
        <v>0.28857535000000001</v>
      </c>
      <c r="E192">
        <f t="shared" si="16"/>
        <v>220</v>
      </c>
      <c r="F192">
        <f t="shared" si="17"/>
        <v>149</v>
      </c>
      <c r="G192">
        <f t="shared" si="18"/>
        <v>143</v>
      </c>
      <c r="H192">
        <f t="shared" si="19"/>
        <v>40</v>
      </c>
      <c r="I192">
        <f t="shared" si="20"/>
        <v>0.66847826086956519</v>
      </c>
      <c r="J192">
        <f t="shared" si="21"/>
        <v>0.48972602739726029</v>
      </c>
      <c r="K192">
        <f t="shared" si="22"/>
        <v>0.84615384615384615</v>
      </c>
    </row>
    <row r="193" spans="1:11" x14ac:dyDescent="0.25">
      <c r="A193" s="3">
        <v>103</v>
      </c>
      <c r="B193" s="3">
        <v>1</v>
      </c>
      <c r="C193" s="3">
        <v>0.28964895000000002</v>
      </c>
      <c r="D193">
        <f t="shared" si="23"/>
        <v>0.28964895000000002</v>
      </c>
      <c r="E193">
        <f t="shared" si="16"/>
        <v>220</v>
      </c>
      <c r="F193">
        <f t="shared" si="17"/>
        <v>150</v>
      </c>
      <c r="G193">
        <f t="shared" si="18"/>
        <v>142</v>
      </c>
      <c r="H193">
        <f t="shared" si="19"/>
        <v>40</v>
      </c>
      <c r="I193">
        <f t="shared" si="20"/>
        <v>0.67028985507246375</v>
      </c>
      <c r="J193">
        <f t="shared" si="21"/>
        <v>0.4863013698630137</v>
      </c>
      <c r="K193">
        <f t="shared" si="22"/>
        <v>0.84615384615384615</v>
      </c>
    </row>
    <row r="194" spans="1:11" x14ac:dyDescent="0.25">
      <c r="A194" s="3">
        <v>511</v>
      </c>
      <c r="B194" s="3">
        <v>0</v>
      </c>
      <c r="C194" s="3">
        <v>0.29014825999999999</v>
      </c>
      <c r="D194">
        <f t="shared" si="23"/>
        <v>0.29014825999999999</v>
      </c>
      <c r="E194">
        <f t="shared" ref="E194:E257" si="24">COUNTIFS($C$3:$C$554, "&gt;="&amp;D194, $B$3:$B$554, "1")</f>
        <v>219</v>
      </c>
      <c r="F194">
        <f t="shared" ref="F194:F257" si="25">COUNTIFS($C$3:$C$554, "&lt;"&amp;D194, $B$3:$B$554, "0")</f>
        <v>150</v>
      </c>
      <c r="G194">
        <f t="shared" ref="G194:G257" si="26">COUNTIFS($C$3:$C$554, "&gt;="&amp;D194, $B$3:$B$554, "0")</f>
        <v>142</v>
      </c>
      <c r="H194">
        <f t="shared" ref="H194:H257" si="27">COUNTIFS($C$3:$C$554, "&lt;"&amp;D194, $B$3:$B$554, "1")</f>
        <v>41</v>
      </c>
      <c r="I194">
        <f t="shared" ref="I194:I257" si="28">(E194+F194)/(E194+F194+G194+H194)</f>
        <v>0.66847826086956519</v>
      </c>
      <c r="J194">
        <f t="shared" ref="J194:J257" si="29">G194/(G194+F194)</f>
        <v>0.4863013698630137</v>
      </c>
      <c r="K194">
        <f t="shared" ref="K194:K257" si="30">E194/(E194+H194)</f>
        <v>0.84230769230769231</v>
      </c>
    </row>
    <row r="195" spans="1:11" x14ac:dyDescent="0.25">
      <c r="A195" s="3">
        <v>1153</v>
      </c>
      <c r="B195" s="3">
        <v>0</v>
      </c>
      <c r="C195" s="3">
        <v>0.29124522000000003</v>
      </c>
      <c r="D195">
        <f t="shared" ref="D195:D258" si="31">C195</f>
        <v>0.29124522000000003</v>
      </c>
      <c r="E195">
        <f t="shared" si="24"/>
        <v>219</v>
      </c>
      <c r="F195">
        <f t="shared" si="25"/>
        <v>151</v>
      </c>
      <c r="G195">
        <f t="shared" si="26"/>
        <v>141</v>
      </c>
      <c r="H195">
        <f t="shared" si="27"/>
        <v>41</v>
      </c>
      <c r="I195">
        <f t="shared" si="28"/>
        <v>0.67028985507246375</v>
      </c>
      <c r="J195">
        <f t="shared" si="29"/>
        <v>0.48287671232876711</v>
      </c>
      <c r="K195">
        <f t="shared" si="30"/>
        <v>0.84230769230769231</v>
      </c>
    </row>
    <row r="196" spans="1:11" x14ac:dyDescent="0.25">
      <c r="A196" s="3">
        <v>243</v>
      </c>
      <c r="B196" s="3">
        <v>0</v>
      </c>
      <c r="C196" s="3">
        <v>0.29177471999999999</v>
      </c>
      <c r="D196">
        <f t="shared" si="31"/>
        <v>0.29177471999999999</v>
      </c>
      <c r="E196">
        <f t="shared" si="24"/>
        <v>219</v>
      </c>
      <c r="F196">
        <f t="shared" si="25"/>
        <v>152</v>
      </c>
      <c r="G196">
        <f t="shared" si="26"/>
        <v>140</v>
      </c>
      <c r="H196">
        <f t="shared" si="27"/>
        <v>41</v>
      </c>
      <c r="I196">
        <f t="shared" si="28"/>
        <v>0.67210144927536231</v>
      </c>
      <c r="J196">
        <f t="shared" si="29"/>
        <v>0.47945205479452052</v>
      </c>
      <c r="K196">
        <f t="shared" si="30"/>
        <v>0.84230769230769231</v>
      </c>
    </row>
    <row r="197" spans="1:11" x14ac:dyDescent="0.25">
      <c r="A197" s="3">
        <v>760</v>
      </c>
      <c r="B197" s="3">
        <v>0</v>
      </c>
      <c r="C197" s="3">
        <v>0.29588035000000001</v>
      </c>
      <c r="D197">
        <f t="shared" si="31"/>
        <v>0.29588035000000001</v>
      </c>
      <c r="E197">
        <f t="shared" si="24"/>
        <v>219</v>
      </c>
      <c r="F197">
        <f t="shared" si="25"/>
        <v>153</v>
      </c>
      <c r="G197">
        <f t="shared" si="26"/>
        <v>139</v>
      </c>
      <c r="H197">
        <f t="shared" si="27"/>
        <v>41</v>
      </c>
      <c r="I197">
        <f t="shared" si="28"/>
        <v>0.67391304347826086</v>
      </c>
      <c r="J197">
        <f t="shared" si="29"/>
        <v>0.47602739726027399</v>
      </c>
      <c r="K197">
        <f t="shared" si="30"/>
        <v>0.84230769230769231</v>
      </c>
    </row>
    <row r="198" spans="1:11" x14ac:dyDescent="0.25">
      <c r="A198" s="3">
        <v>1563</v>
      </c>
      <c r="B198" s="3">
        <v>1</v>
      </c>
      <c r="C198" s="3">
        <v>0.29803908000000001</v>
      </c>
      <c r="D198">
        <f t="shared" si="31"/>
        <v>0.29803908000000001</v>
      </c>
      <c r="E198">
        <f t="shared" si="24"/>
        <v>219</v>
      </c>
      <c r="F198">
        <f t="shared" si="25"/>
        <v>154</v>
      </c>
      <c r="G198">
        <f t="shared" si="26"/>
        <v>138</v>
      </c>
      <c r="H198">
        <f t="shared" si="27"/>
        <v>41</v>
      </c>
      <c r="I198">
        <f t="shared" si="28"/>
        <v>0.67572463768115942</v>
      </c>
      <c r="J198">
        <f t="shared" si="29"/>
        <v>0.4726027397260274</v>
      </c>
      <c r="K198">
        <f t="shared" si="30"/>
        <v>0.84230769230769231</v>
      </c>
    </row>
    <row r="199" spans="1:11" x14ac:dyDescent="0.25">
      <c r="A199" s="3">
        <v>944</v>
      </c>
      <c r="B199" s="3">
        <v>0</v>
      </c>
      <c r="C199" s="3">
        <v>0.2984638</v>
      </c>
      <c r="D199">
        <f t="shared" si="31"/>
        <v>0.2984638</v>
      </c>
      <c r="E199">
        <f t="shared" si="24"/>
        <v>218</v>
      </c>
      <c r="F199">
        <f t="shared" si="25"/>
        <v>154</v>
      </c>
      <c r="G199">
        <f t="shared" si="26"/>
        <v>138</v>
      </c>
      <c r="H199">
        <f t="shared" si="27"/>
        <v>42</v>
      </c>
      <c r="I199">
        <f t="shared" si="28"/>
        <v>0.67391304347826086</v>
      </c>
      <c r="J199">
        <f t="shared" si="29"/>
        <v>0.4726027397260274</v>
      </c>
      <c r="K199">
        <f t="shared" si="30"/>
        <v>0.83846153846153848</v>
      </c>
    </row>
    <row r="200" spans="1:11" x14ac:dyDescent="0.25">
      <c r="A200" s="3">
        <v>966</v>
      </c>
      <c r="B200" s="3">
        <v>0</v>
      </c>
      <c r="C200" s="3">
        <v>0.30171632999999998</v>
      </c>
      <c r="D200">
        <f t="shared" si="31"/>
        <v>0.30171632999999998</v>
      </c>
      <c r="E200">
        <f t="shared" si="24"/>
        <v>218</v>
      </c>
      <c r="F200">
        <f t="shared" si="25"/>
        <v>155</v>
      </c>
      <c r="G200">
        <f t="shared" si="26"/>
        <v>137</v>
      </c>
      <c r="H200">
        <f t="shared" si="27"/>
        <v>42</v>
      </c>
      <c r="I200">
        <f t="shared" si="28"/>
        <v>0.67572463768115942</v>
      </c>
      <c r="J200">
        <f t="shared" si="29"/>
        <v>0.46917808219178081</v>
      </c>
      <c r="K200">
        <f t="shared" si="30"/>
        <v>0.83846153846153848</v>
      </c>
    </row>
    <row r="201" spans="1:11" x14ac:dyDescent="0.25">
      <c r="A201" s="3">
        <v>1486</v>
      </c>
      <c r="B201" s="3">
        <v>1</v>
      </c>
      <c r="C201" s="3">
        <v>0.30301094000000001</v>
      </c>
      <c r="D201">
        <f t="shared" si="31"/>
        <v>0.30301094000000001</v>
      </c>
      <c r="E201">
        <f t="shared" si="24"/>
        <v>218</v>
      </c>
      <c r="F201">
        <f t="shared" si="25"/>
        <v>156</v>
      </c>
      <c r="G201">
        <f t="shared" si="26"/>
        <v>136</v>
      </c>
      <c r="H201">
        <f t="shared" si="27"/>
        <v>42</v>
      </c>
      <c r="I201">
        <f t="shared" si="28"/>
        <v>0.67753623188405798</v>
      </c>
      <c r="J201">
        <f t="shared" si="29"/>
        <v>0.46575342465753422</v>
      </c>
      <c r="K201">
        <f t="shared" si="30"/>
        <v>0.83846153846153848</v>
      </c>
    </row>
    <row r="202" spans="1:11" x14ac:dyDescent="0.25">
      <c r="A202" s="3">
        <v>451</v>
      </c>
      <c r="B202" s="3">
        <v>0</v>
      </c>
      <c r="C202" s="3">
        <v>0.30385864000000001</v>
      </c>
      <c r="D202">
        <f t="shared" si="31"/>
        <v>0.30385864000000001</v>
      </c>
      <c r="E202">
        <f t="shared" si="24"/>
        <v>217</v>
      </c>
      <c r="F202">
        <f t="shared" si="25"/>
        <v>156</v>
      </c>
      <c r="G202">
        <f t="shared" si="26"/>
        <v>136</v>
      </c>
      <c r="H202">
        <f t="shared" si="27"/>
        <v>43</v>
      </c>
      <c r="I202">
        <f t="shared" si="28"/>
        <v>0.67572463768115942</v>
      </c>
      <c r="J202">
        <f t="shared" si="29"/>
        <v>0.46575342465753422</v>
      </c>
      <c r="K202">
        <f t="shared" si="30"/>
        <v>0.83461538461538465</v>
      </c>
    </row>
    <row r="203" spans="1:11" x14ac:dyDescent="0.25">
      <c r="A203" s="3">
        <v>499</v>
      </c>
      <c r="B203" s="3">
        <v>0</v>
      </c>
      <c r="C203" s="3">
        <v>0.30437451999999998</v>
      </c>
      <c r="D203">
        <f t="shared" si="31"/>
        <v>0.30437451999999998</v>
      </c>
      <c r="E203">
        <f t="shared" si="24"/>
        <v>217</v>
      </c>
      <c r="F203">
        <f t="shared" si="25"/>
        <v>157</v>
      </c>
      <c r="G203">
        <f t="shared" si="26"/>
        <v>135</v>
      </c>
      <c r="H203">
        <f t="shared" si="27"/>
        <v>43</v>
      </c>
      <c r="I203">
        <f t="shared" si="28"/>
        <v>0.67753623188405798</v>
      </c>
      <c r="J203">
        <f t="shared" si="29"/>
        <v>0.46232876712328769</v>
      </c>
      <c r="K203">
        <f t="shared" si="30"/>
        <v>0.83461538461538465</v>
      </c>
    </row>
    <row r="204" spans="1:11" x14ac:dyDescent="0.25">
      <c r="A204" s="3">
        <v>494</v>
      </c>
      <c r="B204" s="3">
        <v>1</v>
      </c>
      <c r="C204" s="3">
        <v>0.30532179999999998</v>
      </c>
      <c r="D204">
        <f t="shared" si="31"/>
        <v>0.30532179999999998</v>
      </c>
      <c r="E204">
        <f t="shared" si="24"/>
        <v>217</v>
      </c>
      <c r="F204">
        <f t="shared" si="25"/>
        <v>158</v>
      </c>
      <c r="G204">
        <f t="shared" si="26"/>
        <v>134</v>
      </c>
      <c r="H204">
        <f t="shared" si="27"/>
        <v>43</v>
      </c>
      <c r="I204">
        <f t="shared" si="28"/>
        <v>0.67934782608695654</v>
      </c>
      <c r="J204">
        <f t="shared" si="29"/>
        <v>0.4589041095890411</v>
      </c>
      <c r="K204">
        <f t="shared" si="30"/>
        <v>0.83461538461538465</v>
      </c>
    </row>
    <row r="205" spans="1:11" x14ac:dyDescent="0.25">
      <c r="A205" s="3">
        <v>469</v>
      </c>
      <c r="B205" s="3">
        <v>0</v>
      </c>
      <c r="C205" s="3">
        <v>0.30587740000000002</v>
      </c>
      <c r="D205">
        <f t="shared" si="31"/>
        <v>0.30587740000000002</v>
      </c>
      <c r="E205">
        <f t="shared" si="24"/>
        <v>216</v>
      </c>
      <c r="F205">
        <f t="shared" si="25"/>
        <v>158</v>
      </c>
      <c r="G205">
        <f t="shared" si="26"/>
        <v>134</v>
      </c>
      <c r="H205">
        <f t="shared" si="27"/>
        <v>44</v>
      </c>
      <c r="I205">
        <f t="shared" si="28"/>
        <v>0.67753623188405798</v>
      </c>
      <c r="J205">
        <f t="shared" si="29"/>
        <v>0.4589041095890411</v>
      </c>
      <c r="K205">
        <f t="shared" si="30"/>
        <v>0.83076923076923082</v>
      </c>
    </row>
    <row r="206" spans="1:11" x14ac:dyDescent="0.25">
      <c r="A206" s="3">
        <v>95</v>
      </c>
      <c r="B206" s="3">
        <v>0</v>
      </c>
      <c r="C206" s="3">
        <v>0.30649852999999999</v>
      </c>
      <c r="D206">
        <f t="shared" si="31"/>
        <v>0.30649852999999999</v>
      </c>
      <c r="E206">
        <f t="shared" si="24"/>
        <v>216</v>
      </c>
      <c r="F206">
        <f t="shared" si="25"/>
        <v>159</v>
      </c>
      <c r="G206">
        <f t="shared" si="26"/>
        <v>133</v>
      </c>
      <c r="H206">
        <f t="shared" si="27"/>
        <v>44</v>
      </c>
      <c r="I206">
        <f t="shared" si="28"/>
        <v>0.67934782608695654</v>
      </c>
      <c r="J206">
        <f t="shared" si="29"/>
        <v>0.45547945205479451</v>
      </c>
      <c r="K206">
        <f t="shared" si="30"/>
        <v>0.83076923076923082</v>
      </c>
    </row>
    <row r="207" spans="1:11" x14ac:dyDescent="0.25">
      <c r="A207" s="3">
        <v>283</v>
      </c>
      <c r="B207" s="3">
        <v>0</v>
      </c>
      <c r="C207" s="3">
        <v>0.30743747999999999</v>
      </c>
      <c r="D207">
        <f t="shared" si="31"/>
        <v>0.30743747999999999</v>
      </c>
      <c r="E207">
        <f t="shared" si="24"/>
        <v>216</v>
      </c>
      <c r="F207">
        <f t="shared" si="25"/>
        <v>160</v>
      </c>
      <c r="G207">
        <f t="shared" si="26"/>
        <v>132</v>
      </c>
      <c r="H207">
        <f t="shared" si="27"/>
        <v>44</v>
      </c>
      <c r="I207">
        <f t="shared" si="28"/>
        <v>0.6811594202898551</v>
      </c>
      <c r="J207">
        <f t="shared" si="29"/>
        <v>0.45205479452054792</v>
      </c>
      <c r="K207">
        <f t="shared" si="30"/>
        <v>0.83076923076923082</v>
      </c>
    </row>
    <row r="208" spans="1:11" x14ac:dyDescent="0.25">
      <c r="A208" s="3">
        <v>228</v>
      </c>
      <c r="B208" s="3">
        <v>0</v>
      </c>
      <c r="C208" s="3">
        <v>0.30869928000000002</v>
      </c>
      <c r="D208">
        <f t="shared" si="31"/>
        <v>0.30869928000000002</v>
      </c>
      <c r="E208">
        <f t="shared" si="24"/>
        <v>216</v>
      </c>
      <c r="F208">
        <f t="shared" si="25"/>
        <v>161</v>
      </c>
      <c r="G208">
        <f t="shared" si="26"/>
        <v>131</v>
      </c>
      <c r="H208">
        <f t="shared" si="27"/>
        <v>44</v>
      </c>
      <c r="I208">
        <f t="shared" si="28"/>
        <v>0.68297101449275366</v>
      </c>
      <c r="J208">
        <f t="shared" si="29"/>
        <v>0.44863013698630139</v>
      </c>
      <c r="K208">
        <f t="shared" si="30"/>
        <v>0.83076923076923082</v>
      </c>
    </row>
    <row r="209" spans="1:11" x14ac:dyDescent="0.25">
      <c r="A209" s="3">
        <v>448</v>
      </c>
      <c r="B209" s="3">
        <v>0</v>
      </c>
      <c r="C209" s="3">
        <v>0.30886807999999999</v>
      </c>
      <c r="D209">
        <f t="shared" si="31"/>
        <v>0.30886807999999999</v>
      </c>
      <c r="E209">
        <f t="shared" si="24"/>
        <v>216</v>
      </c>
      <c r="F209">
        <f t="shared" si="25"/>
        <v>162</v>
      </c>
      <c r="G209">
        <f t="shared" si="26"/>
        <v>130</v>
      </c>
      <c r="H209">
        <f t="shared" si="27"/>
        <v>44</v>
      </c>
      <c r="I209">
        <f t="shared" si="28"/>
        <v>0.68478260869565222</v>
      </c>
      <c r="J209">
        <f t="shared" si="29"/>
        <v>0.4452054794520548</v>
      </c>
      <c r="K209">
        <f t="shared" si="30"/>
        <v>0.83076923076923082</v>
      </c>
    </row>
    <row r="210" spans="1:11" x14ac:dyDescent="0.25">
      <c r="A210" s="3">
        <v>1343</v>
      </c>
      <c r="B210" s="3">
        <v>1</v>
      </c>
      <c r="C210" s="3">
        <v>0.31184592999999999</v>
      </c>
      <c r="D210">
        <f t="shared" si="31"/>
        <v>0.31184592999999999</v>
      </c>
      <c r="E210">
        <f t="shared" si="24"/>
        <v>216</v>
      </c>
      <c r="F210">
        <f t="shared" si="25"/>
        <v>163</v>
      </c>
      <c r="G210">
        <f t="shared" si="26"/>
        <v>129</v>
      </c>
      <c r="H210">
        <f t="shared" si="27"/>
        <v>44</v>
      </c>
      <c r="I210">
        <f t="shared" si="28"/>
        <v>0.68659420289855078</v>
      </c>
      <c r="J210">
        <f t="shared" si="29"/>
        <v>0.44178082191780821</v>
      </c>
      <c r="K210">
        <f t="shared" si="30"/>
        <v>0.83076923076923082</v>
      </c>
    </row>
    <row r="211" spans="1:11" x14ac:dyDescent="0.25">
      <c r="A211" s="3">
        <v>1475</v>
      </c>
      <c r="B211" s="3">
        <v>0</v>
      </c>
      <c r="C211" s="3">
        <v>0.31260579999999999</v>
      </c>
      <c r="D211">
        <f t="shared" si="31"/>
        <v>0.31260579999999999</v>
      </c>
      <c r="E211">
        <f t="shared" si="24"/>
        <v>215</v>
      </c>
      <c r="F211">
        <f t="shared" si="25"/>
        <v>163</v>
      </c>
      <c r="G211">
        <f t="shared" si="26"/>
        <v>129</v>
      </c>
      <c r="H211">
        <f t="shared" si="27"/>
        <v>45</v>
      </c>
      <c r="I211">
        <f t="shared" si="28"/>
        <v>0.68478260869565222</v>
      </c>
      <c r="J211">
        <f t="shared" si="29"/>
        <v>0.44178082191780821</v>
      </c>
      <c r="K211">
        <f t="shared" si="30"/>
        <v>0.82692307692307687</v>
      </c>
    </row>
    <row r="212" spans="1:11" x14ac:dyDescent="0.25">
      <c r="A212" s="3">
        <v>1074</v>
      </c>
      <c r="B212" s="3">
        <v>0</v>
      </c>
      <c r="C212" s="3">
        <v>0.31438850000000002</v>
      </c>
      <c r="D212">
        <f t="shared" si="31"/>
        <v>0.31438850000000002</v>
      </c>
      <c r="E212">
        <f t="shared" si="24"/>
        <v>215</v>
      </c>
      <c r="F212">
        <f t="shared" si="25"/>
        <v>164</v>
      </c>
      <c r="G212">
        <f t="shared" si="26"/>
        <v>128</v>
      </c>
      <c r="H212">
        <f t="shared" si="27"/>
        <v>45</v>
      </c>
      <c r="I212">
        <f t="shared" si="28"/>
        <v>0.68659420289855078</v>
      </c>
      <c r="J212">
        <f t="shared" si="29"/>
        <v>0.43835616438356162</v>
      </c>
      <c r="K212">
        <f t="shared" si="30"/>
        <v>0.82692307692307687</v>
      </c>
    </row>
    <row r="213" spans="1:11" x14ac:dyDescent="0.25">
      <c r="A213" s="3">
        <v>1249</v>
      </c>
      <c r="B213" s="3">
        <v>0</v>
      </c>
      <c r="C213" s="3">
        <v>0.31508259999999999</v>
      </c>
      <c r="D213">
        <f t="shared" si="31"/>
        <v>0.31508259999999999</v>
      </c>
      <c r="E213">
        <f t="shared" si="24"/>
        <v>215</v>
      </c>
      <c r="F213">
        <f t="shared" si="25"/>
        <v>165</v>
      </c>
      <c r="G213">
        <f t="shared" si="26"/>
        <v>127</v>
      </c>
      <c r="H213">
        <f t="shared" si="27"/>
        <v>45</v>
      </c>
      <c r="I213">
        <f t="shared" si="28"/>
        <v>0.68840579710144922</v>
      </c>
      <c r="J213">
        <f t="shared" si="29"/>
        <v>0.43493150684931509</v>
      </c>
      <c r="K213">
        <f t="shared" si="30"/>
        <v>0.82692307692307687</v>
      </c>
    </row>
    <row r="214" spans="1:11" x14ac:dyDescent="0.25">
      <c r="A214" s="3">
        <v>1198</v>
      </c>
      <c r="B214" s="3">
        <v>1</v>
      </c>
      <c r="C214" s="3">
        <v>0.31542369999999997</v>
      </c>
      <c r="D214">
        <f t="shared" si="31"/>
        <v>0.31542369999999997</v>
      </c>
      <c r="E214">
        <f t="shared" si="24"/>
        <v>215</v>
      </c>
      <c r="F214">
        <f t="shared" si="25"/>
        <v>166</v>
      </c>
      <c r="G214">
        <f t="shared" si="26"/>
        <v>126</v>
      </c>
      <c r="H214">
        <f t="shared" si="27"/>
        <v>45</v>
      </c>
      <c r="I214">
        <f t="shared" si="28"/>
        <v>0.69021739130434778</v>
      </c>
      <c r="J214">
        <f t="shared" si="29"/>
        <v>0.4315068493150685</v>
      </c>
      <c r="K214">
        <f t="shared" si="30"/>
        <v>0.82692307692307687</v>
      </c>
    </row>
    <row r="215" spans="1:11" x14ac:dyDescent="0.25">
      <c r="A215" s="3">
        <v>808</v>
      </c>
      <c r="B215" s="3">
        <v>1</v>
      </c>
      <c r="C215" s="3">
        <v>0.31603872999999999</v>
      </c>
      <c r="D215">
        <f t="shared" si="31"/>
        <v>0.31603872999999999</v>
      </c>
      <c r="E215">
        <f t="shared" si="24"/>
        <v>214</v>
      </c>
      <c r="F215">
        <f t="shared" si="25"/>
        <v>166</v>
      </c>
      <c r="G215">
        <f t="shared" si="26"/>
        <v>126</v>
      </c>
      <c r="H215">
        <f t="shared" si="27"/>
        <v>46</v>
      </c>
      <c r="I215">
        <f t="shared" si="28"/>
        <v>0.68840579710144922</v>
      </c>
      <c r="J215">
        <f t="shared" si="29"/>
        <v>0.4315068493150685</v>
      </c>
      <c r="K215">
        <f t="shared" si="30"/>
        <v>0.82307692307692304</v>
      </c>
    </row>
    <row r="216" spans="1:11" x14ac:dyDescent="0.25">
      <c r="A216" s="3">
        <v>214</v>
      </c>
      <c r="B216" s="3">
        <v>0</v>
      </c>
      <c r="C216" s="3">
        <v>0.31607037999999998</v>
      </c>
      <c r="D216">
        <f t="shared" si="31"/>
        <v>0.31607037999999998</v>
      </c>
      <c r="E216">
        <f t="shared" si="24"/>
        <v>213</v>
      </c>
      <c r="F216">
        <f t="shared" si="25"/>
        <v>166</v>
      </c>
      <c r="G216">
        <f t="shared" si="26"/>
        <v>126</v>
      </c>
      <c r="H216">
        <f t="shared" si="27"/>
        <v>47</v>
      </c>
      <c r="I216">
        <f t="shared" si="28"/>
        <v>0.68659420289855078</v>
      </c>
      <c r="J216">
        <f t="shared" si="29"/>
        <v>0.4315068493150685</v>
      </c>
      <c r="K216">
        <f t="shared" si="30"/>
        <v>0.81923076923076921</v>
      </c>
    </row>
    <row r="217" spans="1:11" x14ac:dyDescent="0.25">
      <c r="A217" s="3">
        <v>266</v>
      </c>
      <c r="B217" s="3">
        <v>0</v>
      </c>
      <c r="C217" s="3">
        <v>0.31616116</v>
      </c>
      <c r="D217">
        <f t="shared" si="31"/>
        <v>0.31616116</v>
      </c>
      <c r="E217">
        <f t="shared" si="24"/>
        <v>213</v>
      </c>
      <c r="F217">
        <f t="shared" si="25"/>
        <v>167</v>
      </c>
      <c r="G217">
        <f t="shared" si="26"/>
        <v>125</v>
      </c>
      <c r="H217">
        <f t="shared" si="27"/>
        <v>47</v>
      </c>
      <c r="I217">
        <f t="shared" si="28"/>
        <v>0.68840579710144922</v>
      </c>
      <c r="J217">
        <f t="shared" si="29"/>
        <v>0.42808219178082191</v>
      </c>
      <c r="K217">
        <f t="shared" si="30"/>
        <v>0.81923076923076921</v>
      </c>
    </row>
    <row r="218" spans="1:11" x14ac:dyDescent="0.25">
      <c r="A218" s="3">
        <v>1032</v>
      </c>
      <c r="B218" s="3">
        <v>0</v>
      </c>
      <c r="C218" s="3">
        <v>0.3166042</v>
      </c>
      <c r="D218">
        <f t="shared" si="31"/>
        <v>0.3166042</v>
      </c>
      <c r="E218">
        <f t="shared" si="24"/>
        <v>213</v>
      </c>
      <c r="F218">
        <f t="shared" si="25"/>
        <v>168</v>
      </c>
      <c r="G218">
        <f t="shared" si="26"/>
        <v>124</v>
      </c>
      <c r="H218">
        <f t="shared" si="27"/>
        <v>47</v>
      </c>
      <c r="I218">
        <f t="shared" si="28"/>
        <v>0.69021739130434778</v>
      </c>
      <c r="J218">
        <f t="shared" si="29"/>
        <v>0.42465753424657532</v>
      </c>
      <c r="K218">
        <f t="shared" si="30"/>
        <v>0.81923076923076921</v>
      </c>
    </row>
    <row r="219" spans="1:11" x14ac:dyDescent="0.25">
      <c r="A219" s="3">
        <v>1490</v>
      </c>
      <c r="B219" s="3">
        <v>0</v>
      </c>
      <c r="C219" s="3">
        <v>0.31826228000000001</v>
      </c>
      <c r="D219">
        <f t="shared" si="31"/>
        <v>0.31826228000000001</v>
      </c>
      <c r="E219">
        <f t="shared" si="24"/>
        <v>213</v>
      </c>
      <c r="F219">
        <f t="shared" si="25"/>
        <v>169</v>
      </c>
      <c r="G219">
        <f t="shared" si="26"/>
        <v>123</v>
      </c>
      <c r="H219">
        <f t="shared" si="27"/>
        <v>47</v>
      </c>
      <c r="I219">
        <f t="shared" si="28"/>
        <v>0.69202898550724634</v>
      </c>
      <c r="J219">
        <f t="shared" si="29"/>
        <v>0.42123287671232879</v>
      </c>
      <c r="K219">
        <f t="shared" si="30"/>
        <v>0.81923076923076921</v>
      </c>
    </row>
    <row r="220" spans="1:11" x14ac:dyDescent="0.25">
      <c r="A220" s="3">
        <v>723</v>
      </c>
      <c r="B220" s="3">
        <v>0</v>
      </c>
      <c r="C220" s="3">
        <v>0.31920789999999999</v>
      </c>
      <c r="D220">
        <f t="shared" si="31"/>
        <v>0.31920789999999999</v>
      </c>
      <c r="E220">
        <f t="shared" si="24"/>
        <v>213</v>
      </c>
      <c r="F220">
        <f t="shared" si="25"/>
        <v>170</v>
      </c>
      <c r="G220">
        <f t="shared" si="26"/>
        <v>122</v>
      </c>
      <c r="H220">
        <f t="shared" si="27"/>
        <v>47</v>
      </c>
      <c r="I220">
        <f t="shared" si="28"/>
        <v>0.6938405797101449</v>
      </c>
      <c r="J220">
        <f t="shared" si="29"/>
        <v>0.4178082191780822</v>
      </c>
      <c r="K220">
        <f t="shared" si="30"/>
        <v>0.81923076923076921</v>
      </c>
    </row>
    <row r="221" spans="1:11" x14ac:dyDescent="0.25">
      <c r="A221" s="3">
        <v>704</v>
      </c>
      <c r="B221" s="3">
        <v>0</v>
      </c>
      <c r="C221" s="3">
        <v>0.31941015</v>
      </c>
      <c r="D221">
        <f t="shared" si="31"/>
        <v>0.31941015</v>
      </c>
      <c r="E221">
        <f t="shared" si="24"/>
        <v>213</v>
      </c>
      <c r="F221">
        <f t="shared" si="25"/>
        <v>171</v>
      </c>
      <c r="G221">
        <f t="shared" si="26"/>
        <v>121</v>
      </c>
      <c r="H221">
        <f t="shared" si="27"/>
        <v>47</v>
      </c>
      <c r="I221">
        <f t="shared" si="28"/>
        <v>0.69565217391304346</v>
      </c>
      <c r="J221">
        <f t="shared" si="29"/>
        <v>0.41438356164383561</v>
      </c>
      <c r="K221">
        <f t="shared" si="30"/>
        <v>0.81923076923076921</v>
      </c>
    </row>
    <row r="222" spans="1:11" x14ac:dyDescent="0.25">
      <c r="A222" s="3">
        <v>536</v>
      </c>
      <c r="B222" s="3">
        <v>0</v>
      </c>
      <c r="C222" s="3">
        <v>0.32130975000000001</v>
      </c>
      <c r="D222">
        <f t="shared" si="31"/>
        <v>0.32130975000000001</v>
      </c>
      <c r="E222">
        <f t="shared" si="24"/>
        <v>213</v>
      </c>
      <c r="F222">
        <f t="shared" si="25"/>
        <v>172</v>
      </c>
      <c r="G222">
        <f t="shared" si="26"/>
        <v>120</v>
      </c>
      <c r="H222">
        <f t="shared" si="27"/>
        <v>47</v>
      </c>
      <c r="I222">
        <f t="shared" si="28"/>
        <v>0.69746376811594202</v>
      </c>
      <c r="J222">
        <f t="shared" si="29"/>
        <v>0.41095890410958902</v>
      </c>
      <c r="K222">
        <f t="shared" si="30"/>
        <v>0.81923076923076921</v>
      </c>
    </row>
    <row r="223" spans="1:11" x14ac:dyDescent="0.25">
      <c r="A223" s="3">
        <v>1359</v>
      </c>
      <c r="B223" s="3">
        <v>0</v>
      </c>
      <c r="C223" s="3">
        <v>0.32221517</v>
      </c>
      <c r="D223">
        <f t="shared" si="31"/>
        <v>0.32221517</v>
      </c>
      <c r="E223">
        <f t="shared" si="24"/>
        <v>213</v>
      </c>
      <c r="F223">
        <f t="shared" si="25"/>
        <v>173</v>
      </c>
      <c r="G223">
        <f t="shared" si="26"/>
        <v>119</v>
      </c>
      <c r="H223">
        <f t="shared" si="27"/>
        <v>47</v>
      </c>
      <c r="I223">
        <f t="shared" si="28"/>
        <v>0.69927536231884058</v>
      </c>
      <c r="J223">
        <f t="shared" si="29"/>
        <v>0.40753424657534248</v>
      </c>
      <c r="K223">
        <f t="shared" si="30"/>
        <v>0.81923076923076921</v>
      </c>
    </row>
    <row r="224" spans="1:11" x14ac:dyDescent="0.25">
      <c r="A224" s="3">
        <v>74</v>
      </c>
      <c r="B224" s="3">
        <v>0</v>
      </c>
      <c r="C224" s="3">
        <v>0.32448986000000002</v>
      </c>
      <c r="D224">
        <f t="shared" si="31"/>
        <v>0.32448986000000002</v>
      </c>
      <c r="E224">
        <f t="shared" si="24"/>
        <v>213</v>
      </c>
      <c r="F224">
        <f t="shared" si="25"/>
        <v>174</v>
      </c>
      <c r="G224">
        <f t="shared" si="26"/>
        <v>118</v>
      </c>
      <c r="H224">
        <f t="shared" si="27"/>
        <v>47</v>
      </c>
      <c r="I224">
        <f t="shared" si="28"/>
        <v>0.70108695652173914</v>
      </c>
      <c r="J224">
        <f t="shared" si="29"/>
        <v>0.4041095890410959</v>
      </c>
      <c r="K224">
        <f t="shared" si="30"/>
        <v>0.81923076923076921</v>
      </c>
    </row>
    <row r="225" spans="1:11" x14ac:dyDescent="0.25">
      <c r="A225" s="3">
        <v>270</v>
      </c>
      <c r="B225" s="3">
        <v>1</v>
      </c>
      <c r="C225" s="3">
        <v>0.32472128</v>
      </c>
      <c r="D225">
        <f t="shared" si="31"/>
        <v>0.32472128</v>
      </c>
      <c r="E225">
        <f t="shared" si="24"/>
        <v>213</v>
      </c>
      <c r="F225">
        <f t="shared" si="25"/>
        <v>175</v>
      </c>
      <c r="G225">
        <f t="shared" si="26"/>
        <v>117</v>
      </c>
      <c r="H225">
        <f t="shared" si="27"/>
        <v>47</v>
      </c>
      <c r="I225">
        <f t="shared" si="28"/>
        <v>0.70289855072463769</v>
      </c>
      <c r="J225">
        <f t="shared" si="29"/>
        <v>0.40068493150684931</v>
      </c>
      <c r="K225">
        <f t="shared" si="30"/>
        <v>0.81923076923076921</v>
      </c>
    </row>
    <row r="226" spans="1:11" x14ac:dyDescent="0.25">
      <c r="A226" s="3">
        <v>741</v>
      </c>
      <c r="B226" s="3">
        <v>1</v>
      </c>
      <c r="C226" s="3">
        <v>0.32562730000000001</v>
      </c>
      <c r="D226">
        <f t="shared" si="31"/>
        <v>0.32562730000000001</v>
      </c>
      <c r="E226">
        <f t="shared" si="24"/>
        <v>212</v>
      </c>
      <c r="F226">
        <f t="shared" si="25"/>
        <v>175</v>
      </c>
      <c r="G226">
        <f t="shared" si="26"/>
        <v>117</v>
      </c>
      <c r="H226">
        <f t="shared" si="27"/>
        <v>48</v>
      </c>
      <c r="I226">
        <f t="shared" si="28"/>
        <v>0.70108695652173914</v>
      </c>
      <c r="J226">
        <f t="shared" si="29"/>
        <v>0.40068493150684931</v>
      </c>
      <c r="K226">
        <f t="shared" si="30"/>
        <v>0.81538461538461537</v>
      </c>
    </row>
    <row r="227" spans="1:11" x14ac:dyDescent="0.25">
      <c r="A227" s="3">
        <v>232</v>
      </c>
      <c r="B227" s="3">
        <v>0</v>
      </c>
      <c r="C227" s="3">
        <v>0.32575417000000001</v>
      </c>
      <c r="D227">
        <f t="shared" si="31"/>
        <v>0.32575417000000001</v>
      </c>
      <c r="E227">
        <f t="shared" si="24"/>
        <v>211</v>
      </c>
      <c r="F227">
        <f t="shared" si="25"/>
        <v>175</v>
      </c>
      <c r="G227">
        <f t="shared" si="26"/>
        <v>117</v>
      </c>
      <c r="H227">
        <f t="shared" si="27"/>
        <v>49</v>
      </c>
      <c r="I227">
        <f t="shared" si="28"/>
        <v>0.69927536231884058</v>
      </c>
      <c r="J227">
        <f t="shared" si="29"/>
        <v>0.40068493150684931</v>
      </c>
      <c r="K227">
        <f t="shared" si="30"/>
        <v>0.81153846153846154</v>
      </c>
    </row>
    <row r="228" spans="1:11" x14ac:dyDescent="0.25">
      <c r="A228" s="3">
        <v>1119</v>
      </c>
      <c r="B228" s="3">
        <v>0</v>
      </c>
      <c r="C228" s="3">
        <v>0.32751750000000002</v>
      </c>
      <c r="D228">
        <f t="shared" si="31"/>
        <v>0.32751750000000002</v>
      </c>
      <c r="E228">
        <f t="shared" si="24"/>
        <v>211</v>
      </c>
      <c r="F228">
        <f t="shared" si="25"/>
        <v>176</v>
      </c>
      <c r="G228">
        <f t="shared" si="26"/>
        <v>116</v>
      </c>
      <c r="H228">
        <f t="shared" si="27"/>
        <v>49</v>
      </c>
      <c r="I228">
        <f t="shared" si="28"/>
        <v>0.70108695652173914</v>
      </c>
      <c r="J228">
        <f t="shared" si="29"/>
        <v>0.39726027397260272</v>
      </c>
      <c r="K228">
        <f t="shared" si="30"/>
        <v>0.81153846153846154</v>
      </c>
    </row>
    <row r="229" spans="1:11" x14ac:dyDescent="0.25">
      <c r="A229" s="3">
        <v>558</v>
      </c>
      <c r="B229" s="3">
        <v>0</v>
      </c>
      <c r="C229" s="3">
        <v>0.33011073000000002</v>
      </c>
      <c r="D229">
        <f t="shared" si="31"/>
        <v>0.33011073000000002</v>
      </c>
      <c r="E229">
        <f t="shared" si="24"/>
        <v>211</v>
      </c>
      <c r="F229">
        <f t="shared" si="25"/>
        <v>177</v>
      </c>
      <c r="G229">
        <f t="shared" si="26"/>
        <v>115</v>
      </c>
      <c r="H229">
        <f t="shared" si="27"/>
        <v>49</v>
      </c>
      <c r="I229">
        <f t="shared" si="28"/>
        <v>0.70289855072463769</v>
      </c>
      <c r="J229">
        <f t="shared" si="29"/>
        <v>0.39383561643835618</v>
      </c>
      <c r="K229">
        <f t="shared" si="30"/>
        <v>0.81153846153846154</v>
      </c>
    </row>
    <row r="230" spans="1:11" x14ac:dyDescent="0.25">
      <c r="A230" s="3">
        <v>650</v>
      </c>
      <c r="B230" s="3">
        <v>1</v>
      </c>
      <c r="C230" s="3">
        <v>0.33097893</v>
      </c>
      <c r="D230">
        <f t="shared" si="31"/>
        <v>0.33097893</v>
      </c>
      <c r="E230">
        <f t="shared" si="24"/>
        <v>211</v>
      </c>
      <c r="F230">
        <f t="shared" si="25"/>
        <v>178</v>
      </c>
      <c r="G230">
        <f t="shared" si="26"/>
        <v>114</v>
      </c>
      <c r="H230">
        <f t="shared" si="27"/>
        <v>49</v>
      </c>
      <c r="I230">
        <f t="shared" si="28"/>
        <v>0.70471014492753625</v>
      </c>
      <c r="J230">
        <f t="shared" si="29"/>
        <v>0.3904109589041096</v>
      </c>
      <c r="K230">
        <f t="shared" si="30"/>
        <v>0.81153846153846154</v>
      </c>
    </row>
    <row r="231" spans="1:11" x14ac:dyDescent="0.25">
      <c r="A231" s="3">
        <v>1473</v>
      </c>
      <c r="B231" s="3">
        <v>1</v>
      </c>
      <c r="C231" s="3">
        <v>0.33267468</v>
      </c>
      <c r="D231">
        <f t="shared" si="31"/>
        <v>0.33267468</v>
      </c>
      <c r="E231">
        <f t="shared" si="24"/>
        <v>210</v>
      </c>
      <c r="F231">
        <f t="shared" si="25"/>
        <v>178</v>
      </c>
      <c r="G231">
        <f t="shared" si="26"/>
        <v>114</v>
      </c>
      <c r="H231">
        <f t="shared" si="27"/>
        <v>50</v>
      </c>
      <c r="I231">
        <f t="shared" si="28"/>
        <v>0.70289855072463769</v>
      </c>
      <c r="J231">
        <f t="shared" si="29"/>
        <v>0.3904109589041096</v>
      </c>
      <c r="K231">
        <f t="shared" si="30"/>
        <v>0.80769230769230771</v>
      </c>
    </row>
    <row r="232" spans="1:11" x14ac:dyDescent="0.25">
      <c r="A232" s="3">
        <v>512</v>
      </c>
      <c r="B232" s="3">
        <v>1</v>
      </c>
      <c r="C232" s="3">
        <v>0.33310466999999999</v>
      </c>
      <c r="D232">
        <f t="shared" si="31"/>
        <v>0.33310466999999999</v>
      </c>
      <c r="E232">
        <f t="shared" si="24"/>
        <v>209</v>
      </c>
      <c r="F232">
        <f t="shared" si="25"/>
        <v>178</v>
      </c>
      <c r="G232">
        <f t="shared" si="26"/>
        <v>114</v>
      </c>
      <c r="H232">
        <f t="shared" si="27"/>
        <v>51</v>
      </c>
      <c r="I232">
        <f t="shared" si="28"/>
        <v>0.70108695652173914</v>
      </c>
      <c r="J232">
        <f t="shared" si="29"/>
        <v>0.3904109589041096</v>
      </c>
      <c r="K232">
        <f t="shared" si="30"/>
        <v>0.80384615384615388</v>
      </c>
    </row>
    <row r="233" spans="1:11" x14ac:dyDescent="0.25">
      <c r="A233" s="3">
        <v>595</v>
      </c>
      <c r="B233" s="3">
        <v>0</v>
      </c>
      <c r="C233" s="3">
        <v>0.33515384999999998</v>
      </c>
      <c r="D233">
        <f t="shared" si="31"/>
        <v>0.33515384999999998</v>
      </c>
      <c r="E233">
        <f t="shared" si="24"/>
        <v>208</v>
      </c>
      <c r="F233">
        <f t="shared" si="25"/>
        <v>178</v>
      </c>
      <c r="G233">
        <f t="shared" si="26"/>
        <v>114</v>
      </c>
      <c r="H233">
        <f t="shared" si="27"/>
        <v>52</v>
      </c>
      <c r="I233">
        <f t="shared" si="28"/>
        <v>0.69927536231884058</v>
      </c>
      <c r="J233">
        <f t="shared" si="29"/>
        <v>0.3904109589041096</v>
      </c>
      <c r="K233">
        <f t="shared" si="30"/>
        <v>0.8</v>
      </c>
    </row>
    <row r="234" spans="1:11" x14ac:dyDescent="0.25">
      <c r="A234" s="3">
        <v>901</v>
      </c>
      <c r="B234" s="3">
        <v>0</v>
      </c>
      <c r="C234" s="3">
        <v>0.33745199999999997</v>
      </c>
      <c r="D234">
        <f t="shared" si="31"/>
        <v>0.33745199999999997</v>
      </c>
      <c r="E234">
        <f t="shared" si="24"/>
        <v>208</v>
      </c>
      <c r="F234">
        <f t="shared" si="25"/>
        <v>179</v>
      </c>
      <c r="G234">
        <f t="shared" si="26"/>
        <v>113</v>
      </c>
      <c r="H234">
        <f t="shared" si="27"/>
        <v>52</v>
      </c>
      <c r="I234">
        <f t="shared" si="28"/>
        <v>0.70108695652173914</v>
      </c>
      <c r="J234">
        <f t="shared" si="29"/>
        <v>0.38698630136986301</v>
      </c>
      <c r="K234">
        <f t="shared" si="30"/>
        <v>0.8</v>
      </c>
    </row>
    <row r="235" spans="1:11" x14ac:dyDescent="0.25">
      <c r="A235" s="3">
        <v>466</v>
      </c>
      <c r="B235" s="3">
        <v>1</v>
      </c>
      <c r="C235" s="3">
        <v>0.33866414</v>
      </c>
      <c r="D235">
        <f t="shared" si="31"/>
        <v>0.33866414</v>
      </c>
      <c r="E235">
        <f t="shared" si="24"/>
        <v>208</v>
      </c>
      <c r="F235">
        <f t="shared" si="25"/>
        <v>180</v>
      </c>
      <c r="G235">
        <f t="shared" si="26"/>
        <v>112</v>
      </c>
      <c r="H235">
        <f t="shared" si="27"/>
        <v>52</v>
      </c>
      <c r="I235">
        <f t="shared" si="28"/>
        <v>0.70289855072463769</v>
      </c>
      <c r="J235">
        <f t="shared" si="29"/>
        <v>0.38356164383561642</v>
      </c>
      <c r="K235">
        <f t="shared" si="30"/>
        <v>0.8</v>
      </c>
    </row>
    <row r="236" spans="1:11" x14ac:dyDescent="0.25">
      <c r="A236" s="3">
        <v>799</v>
      </c>
      <c r="B236" s="3">
        <v>1</v>
      </c>
      <c r="C236" s="3">
        <v>0.3424642</v>
      </c>
      <c r="D236">
        <f t="shared" si="31"/>
        <v>0.3424642</v>
      </c>
      <c r="E236">
        <f t="shared" si="24"/>
        <v>207</v>
      </c>
      <c r="F236">
        <f t="shared" si="25"/>
        <v>180</v>
      </c>
      <c r="G236">
        <f t="shared" si="26"/>
        <v>112</v>
      </c>
      <c r="H236">
        <f t="shared" si="27"/>
        <v>53</v>
      </c>
      <c r="I236">
        <f t="shared" si="28"/>
        <v>0.70108695652173914</v>
      </c>
      <c r="J236">
        <f t="shared" si="29"/>
        <v>0.38356164383561642</v>
      </c>
      <c r="K236">
        <f t="shared" si="30"/>
        <v>0.7961538461538461</v>
      </c>
    </row>
    <row r="237" spans="1:11" x14ac:dyDescent="0.25">
      <c r="A237" s="3">
        <v>249</v>
      </c>
      <c r="B237" s="3">
        <v>0</v>
      </c>
      <c r="C237" s="3">
        <v>0.34337854000000001</v>
      </c>
      <c r="D237">
        <f t="shared" si="31"/>
        <v>0.34337854000000001</v>
      </c>
      <c r="E237">
        <f t="shared" si="24"/>
        <v>206</v>
      </c>
      <c r="F237">
        <f t="shared" si="25"/>
        <v>180</v>
      </c>
      <c r="G237">
        <f t="shared" si="26"/>
        <v>112</v>
      </c>
      <c r="H237">
        <f t="shared" si="27"/>
        <v>54</v>
      </c>
      <c r="I237">
        <f t="shared" si="28"/>
        <v>0.69927536231884058</v>
      </c>
      <c r="J237">
        <f t="shared" si="29"/>
        <v>0.38356164383561642</v>
      </c>
      <c r="K237">
        <f t="shared" si="30"/>
        <v>0.79230769230769227</v>
      </c>
    </row>
    <row r="238" spans="1:11" x14ac:dyDescent="0.25">
      <c r="A238" s="3">
        <v>922</v>
      </c>
      <c r="B238" s="3">
        <v>0</v>
      </c>
      <c r="C238" s="3">
        <v>0.34365147000000001</v>
      </c>
      <c r="D238">
        <f t="shared" si="31"/>
        <v>0.34365147000000001</v>
      </c>
      <c r="E238">
        <f t="shared" si="24"/>
        <v>206</v>
      </c>
      <c r="F238">
        <f t="shared" si="25"/>
        <v>181</v>
      </c>
      <c r="G238">
        <f t="shared" si="26"/>
        <v>111</v>
      </c>
      <c r="H238">
        <f t="shared" si="27"/>
        <v>54</v>
      </c>
      <c r="I238">
        <f t="shared" si="28"/>
        <v>0.70108695652173914</v>
      </c>
      <c r="J238">
        <f t="shared" si="29"/>
        <v>0.38013698630136988</v>
      </c>
      <c r="K238">
        <f t="shared" si="30"/>
        <v>0.79230769230769227</v>
      </c>
    </row>
    <row r="239" spans="1:11" x14ac:dyDescent="0.25">
      <c r="A239" s="3">
        <v>359</v>
      </c>
      <c r="B239" s="3">
        <v>1</v>
      </c>
      <c r="C239" s="3">
        <v>0.34367760000000003</v>
      </c>
      <c r="D239">
        <f t="shared" si="31"/>
        <v>0.34367760000000003</v>
      </c>
      <c r="E239">
        <f t="shared" si="24"/>
        <v>206</v>
      </c>
      <c r="F239">
        <f t="shared" si="25"/>
        <v>182</v>
      </c>
      <c r="G239">
        <f t="shared" si="26"/>
        <v>110</v>
      </c>
      <c r="H239">
        <f t="shared" si="27"/>
        <v>54</v>
      </c>
      <c r="I239">
        <f t="shared" si="28"/>
        <v>0.70289855072463769</v>
      </c>
      <c r="J239">
        <f t="shared" si="29"/>
        <v>0.37671232876712329</v>
      </c>
      <c r="K239">
        <f t="shared" si="30"/>
        <v>0.79230769230769227</v>
      </c>
    </row>
    <row r="240" spans="1:11" x14ac:dyDescent="0.25">
      <c r="A240" s="3">
        <v>367</v>
      </c>
      <c r="B240" s="3">
        <v>0</v>
      </c>
      <c r="C240" s="3">
        <v>0.34480179999999999</v>
      </c>
      <c r="D240">
        <f t="shared" si="31"/>
        <v>0.34480179999999999</v>
      </c>
      <c r="E240">
        <f t="shared" si="24"/>
        <v>205</v>
      </c>
      <c r="F240">
        <f t="shared" si="25"/>
        <v>182</v>
      </c>
      <c r="G240">
        <f t="shared" si="26"/>
        <v>110</v>
      </c>
      <c r="H240">
        <f t="shared" si="27"/>
        <v>55</v>
      </c>
      <c r="I240">
        <f t="shared" si="28"/>
        <v>0.70108695652173914</v>
      </c>
      <c r="J240">
        <f t="shared" si="29"/>
        <v>0.37671232876712329</v>
      </c>
      <c r="K240">
        <f t="shared" si="30"/>
        <v>0.78846153846153844</v>
      </c>
    </row>
    <row r="241" spans="1:11" x14ac:dyDescent="0.25">
      <c r="A241" s="3">
        <v>1204</v>
      </c>
      <c r="B241" s="3">
        <v>0</v>
      </c>
      <c r="C241" s="3">
        <v>0.34491022999999998</v>
      </c>
      <c r="D241">
        <f t="shared" si="31"/>
        <v>0.34491022999999998</v>
      </c>
      <c r="E241">
        <f t="shared" si="24"/>
        <v>205</v>
      </c>
      <c r="F241">
        <f t="shared" si="25"/>
        <v>183</v>
      </c>
      <c r="G241">
        <f t="shared" si="26"/>
        <v>109</v>
      </c>
      <c r="H241">
        <f t="shared" si="27"/>
        <v>55</v>
      </c>
      <c r="I241">
        <f t="shared" si="28"/>
        <v>0.70289855072463769</v>
      </c>
      <c r="J241">
        <f t="shared" si="29"/>
        <v>0.37328767123287671</v>
      </c>
      <c r="K241">
        <f t="shared" si="30"/>
        <v>0.78846153846153844</v>
      </c>
    </row>
    <row r="242" spans="1:11" x14ac:dyDescent="0.25">
      <c r="A242" s="3">
        <v>428</v>
      </c>
      <c r="B242" s="3">
        <v>1</v>
      </c>
      <c r="C242" s="3">
        <v>0.345329</v>
      </c>
      <c r="D242">
        <f t="shared" si="31"/>
        <v>0.345329</v>
      </c>
      <c r="E242">
        <f t="shared" si="24"/>
        <v>205</v>
      </c>
      <c r="F242">
        <f t="shared" si="25"/>
        <v>184</v>
      </c>
      <c r="G242">
        <f t="shared" si="26"/>
        <v>108</v>
      </c>
      <c r="H242">
        <f t="shared" si="27"/>
        <v>55</v>
      </c>
      <c r="I242">
        <f t="shared" si="28"/>
        <v>0.70471014492753625</v>
      </c>
      <c r="J242">
        <f t="shared" si="29"/>
        <v>0.36986301369863012</v>
      </c>
      <c r="K242">
        <f t="shared" si="30"/>
        <v>0.78846153846153844</v>
      </c>
    </row>
    <row r="243" spans="1:11" x14ac:dyDescent="0.25">
      <c r="A243" s="3">
        <v>758</v>
      </c>
      <c r="B243" s="3">
        <v>0</v>
      </c>
      <c r="C243" s="3">
        <v>0.34578118000000002</v>
      </c>
      <c r="D243">
        <f t="shared" si="31"/>
        <v>0.34578118000000002</v>
      </c>
      <c r="E243">
        <f t="shared" si="24"/>
        <v>204</v>
      </c>
      <c r="F243">
        <f t="shared" si="25"/>
        <v>184</v>
      </c>
      <c r="G243">
        <f t="shared" si="26"/>
        <v>108</v>
      </c>
      <c r="H243">
        <f t="shared" si="27"/>
        <v>56</v>
      </c>
      <c r="I243">
        <f t="shared" si="28"/>
        <v>0.70289855072463769</v>
      </c>
      <c r="J243">
        <f t="shared" si="29"/>
        <v>0.36986301369863012</v>
      </c>
      <c r="K243">
        <f t="shared" si="30"/>
        <v>0.7846153846153846</v>
      </c>
    </row>
    <row r="244" spans="1:11" x14ac:dyDescent="0.25">
      <c r="A244" s="3">
        <v>454</v>
      </c>
      <c r="B244" s="3">
        <v>0</v>
      </c>
      <c r="C244" s="3">
        <v>0.34675573999999998</v>
      </c>
      <c r="D244">
        <f t="shared" si="31"/>
        <v>0.34675573999999998</v>
      </c>
      <c r="E244">
        <f t="shared" si="24"/>
        <v>204</v>
      </c>
      <c r="F244">
        <f t="shared" si="25"/>
        <v>185</v>
      </c>
      <c r="G244">
        <f t="shared" si="26"/>
        <v>107</v>
      </c>
      <c r="H244">
        <f t="shared" si="27"/>
        <v>56</v>
      </c>
      <c r="I244">
        <f t="shared" si="28"/>
        <v>0.70471014492753625</v>
      </c>
      <c r="J244">
        <f t="shared" si="29"/>
        <v>0.36643835616438358</v>
      </c>
      <c r="K244">
        <f t="shared" si="30"/>
        <v>0.7846153846153846</v>
      </c>
    </row>
    <row r="245" spans="1:11" x14ac:dyDescent="0.25">
      <c r="A245" s="3">
        <v>571</v>
      </c>
      <c r="B245" s="3">
        <v>1</v>
      </c>
      <c r="C245" s="3">
        <v>0.34818866999999998</v>
      </c>
      <c r="D245">
        <f t="shared" si="31"/>
        <v>0.34818866999999998</v>
      </c>
      <c r="E245">
        <f t="shared" si="24"/>
        <v>204</v>
      </c>
      <c r="F245">
        <f t="shared" si="25"/>
        <v>186</v>
      </c>
      <c r="G245">
        <f t="shared" si="26"/>
        <v>106</v>
      </c>
      <c r="H245">
        <f t="shared" si="27"/>
        <v>56</v>
      </c>
      <c r="I245">
        <f t="shared" si="28"/>
        <v>0.70652173913043481</v>
      </c>
      <c r="J245">
        <f t="shared" si="29"/>
        <v>0.36301369863013699</v>
      </c>
      <c r="K245">
        <f t="shared" si="30"/>
        <v>0.7846153846153846</v>
      </c>
    </row>
    <row r="246" spans="1:11" x14ac:dyDescent="0.25">
      <c r="A246" s="3">
        <v>769</v>
      </c>
      <c r="B246" s="3">
        <v>0</v>
      </c>
      <c r="C246" s="3">
        <v>0.34961854999999997</v>
      </c>
      <c r="D246">
        <f t="shared" si="31"/>
        <v>0.34961854999999997</v>
      </c>
      <c r="E246">
        <f t="shared" si="24"/>
        <v>203</v>
      </c>
      <c r="F246">
        <f t="shared" si="25"/>
        <v>186</v>
      </c>
      <c r="G246">
        <f t="shared" si="26"/>
        <v>106</v>
      </c>
      <c r="H246">
        <f t="shared" si="27"/>
        <v>57</v>
      </c>
      <c r="I246">
        <f t="shared" si="28"/>
        <v>0.70471014492753625</v>
      </c>
      <c r="J246">
        <f t="shared" si="29"/>
        <v>0.36301369863013699</v>
      </c>
      <c r="K246">
        <f t="shared" si="30"/>
        <v>0.78076923076923077</v>
      </c>
    </row>
    <row r="247" spans="1:11" x14ac:dyDescent="0.25">
      <c r="A247" s="3">
        <v>1152</v>
      </c>
      <c r="B247" s="3">
        <v>0</v>
      </c>
      <c r="C247" s="3">
        <v>0.352966</v>
      </c>
      <c r="D247">
        <f t="shared" si="31"/>
        <v>0.352966</v>
      </c>
      <c r="E247">
        <f t="shared" si="24"/>
        <v>203</v>
      </c>
      <c r="F247">
        <f t="shared" si="25"/>
        <v>187</v>
      </c>
      <c r="G247">
        <f t="shared" si="26"/>
        <v>105</v>
      </c>
      <c r="H247">
        <f t="shared" si="27"/>
        <v>57</v>
      </c>
      <c r="I247">
        <f t="shared" si="28"/>
        <v>0.70652173913043481</v>
      </c>
      <c r="J247">
        <f t="shared" si="29"/>
        <v>0.3595890410958904</v>
      </c>
      <c r="K247">
        <f t="shared" si="30"/>
        <v>0.78076923076923077</v>
      </c>
    </row>
    <row r="248" spans="1:11" x14ac:dyDescent="0.25">
      <c r="A248" s="3">
        <v>1163</v>
      </c>
      <c r="B248" s="3">
        <v>0</v>
      </c>
      <c r="C248" s="3">
        <v>0.35616404000000002</v>
      </c>
      <c r="D248">
        <f t="shared" si="31"/>
        <v>0.35616404000000002</v>
      </c>
      <c r="E248">
        <f t="shared" si="24"/>
        <v>203</v>
      </c>
      <c r="F248">
        <f t="shared" si="25"/>
        <v>188</v>
      </c>
      <c r="G248">
        <f t="shared" si="26"/>
        <v>104</v>
      </c>
      <c r="H248">
        <f t="shared" si="27"/>
        <v>57</v>
      </c>
      <c r="I248">
        <f t="shared" si="28"/>
        <v>0.70833333333333337</v>
      </c>
      <c r="J248">
        <f t="shared" si="29"/>
        <v>0.35616438356164382</v>
      </c>
      <c r="K248">
        <f t="shared" si="30"/>
        <v>0.78076923076923077</v>
      </c>
    </row>
    <row r="249" spans="1:11" x14ac:dyDescent="0.25">
      <c r="A249" s="3">
        <v>1118</v>
      </c>
      <c r="B249" s="3">
        <v>0</v>
      </c>
      <c r="C249" s="3">
        <v>0.35752020000000001</v>
      </c>
      <c r="D249">
        <f t="shared" si="31"/>
        <v>0.35752020000000001</v>
      </c>
      <c r="E249">
        <f t="shared" si="24"/>
        <v>203</v>
      </c>
      <c r="F249">
        <f t="shared" si="25"/>
        <v>189</v>
      </c>
      <c r="G249">
        <f t="shared" si="26"/>
        <v>103</v>
      </c>
      <c r="H249">
        <f t="shared" si="27"/>
        <v>57</v>
      </c>
      <c r="I249">
        <f t="shared" si="28"/>
        <v>0.71014492753623193</v>
      </c>
      <c r="J249">
        <f t="shared" si="29"/>
        <v>0.35273972602739728</v>
      </c>
      <c r="K249">
        <f t="shared" si="30"/>
        <v>0.78076923076923077</v>
      </c>
    </row>
    <row r="250" spans="1:11" x14ac:dyDescent="0.25">
      <c r="A250" s="3">
        <v>766</v>
      </c>
      <c r="B250" s="3">
        <v>0</v>
      </c>
      <c r="C250" s="3">
        <v>0.35807157000000001</v>
      </c>
      <c r="D250">
        <f t="shared" si="31"/>
        <v>0.35807157000000001</v>
      </c>
      <c r="E250">
        <f t="shared" si="24"/>
        <v>203</v>
      </c>
      <c r="F250">
        <f t="shared" si="25"/>
        <v>190</v>
      </c>
      <c r="G250">
        <f t="shared" si="26"/>
        <v>102</v>
      </c>
      <c r="H250">
        <f t="shared" si="27"/>
        <v>57</v>
      </c>
      <c r="I250">
        <f t="shared" si="28"/>
        <v>0.71195652173913049</v>
      </c>
      <c r="J250">
        <f t="shared" si="29"/>
        <v>0.34931506849315069</v>
      </c>
      <c r="K250">
        <f t="shared" si="30"/>
        <v>0.78076923076923077</v>
      </c>
    </row>
    <row r="251" spans="1:11" x14ac:dyDescent="0.25">
      <c r="A251" s="3">
        <v>39</v>
      </c>
      <c r="B251" s="3">
        <v>0</v>
      </c>
      <c r="C251" s="3">
        <v>0.36031940000000001</v>
      </c>
      <c r="D251">
        <f t="shared" si="31"/>
        <v>0.36031940000000001</v>
      </c>
      <c r="E251">
        <f t="shared" si="24"/>
        <v>203</v>
      </c>
      <c r="F251">
        <f t="shared" si="25"/>
        <v>191</v>
      </c>
      <c r="G251">
        <f t="shared" si="26"/>
        <v>101</v>
      </c>
      <c r="H251">
        <f t="shared" si="27"/>
        <v>57</v>
      </c>
      <c r="I251">
        <f t="shared" si="28"/>
        <v>0.71376811594202894</v>
      </c>
      <c r="J251">
        <f t="shared" si="29"/>
        <v>0.3458904109589041</v>
      </c>
      <c r="K251">
        <f t="shared" si="30"/>
        <v>0.78076923076923077</v>
      </c>
    </row>
    <row r="252" spans="1:11" x14ac:dyDescent="0.25">
      <c r="A252" s="3">
        <v>444</v>
      </c>
      <c r="B252" s="3">
        <v>1</v>
      </c>
      <c r="C252" s="3">
        <v>0.36112250000000001</v>
      </c>
      <c r="D252">
        <f t="shared" si="31"/>
        <v>0.36112250000000001</v>
      </c>
      <c r="E252">
        <f t="shared" si="24"/>
        <v>203</v>
      </c>
      <c r="F252">
        <f t="shared" si="25"/>
        <v>192</v>
      </c>
      <c r="G252">
        <f t="shared" si="26"/>
        <v>100</v>
      </c>
      <c r="H252">
        <f t="shared" si="27"/>
        <v>57</v>
      </c>
      <c r="I252">
        <f t="shared" si="28"/>
        <v>0.71557971014492749</v>
      </c>
      <c r="J252">
        <f t="shared" si="29"/>
        <v>0.34246575342465752</v>
      </c>
      <c r="K252">
        <f t="shared" si="30"/>
        <v>0.78076923076923077</v>
      </c>
    </row>
    <row r="253" spans="1:11" x14ac:dyDescent="0.25">
      <c r="A253" s="3">
        <v>656</v>
      </c>
      <c r="B253" s="3">
        <v>0</v>
      </c>
      <c r="C253" s="3">
        <v>0.3615139</v>
      </c>
      <c r="D253">
        <f t="shared" si="31"/>
        <v>0.3615139</v>
      </c>
      <c r="E253">
        <f t="shared" si="24"/>
        <v>202</v>
      </c>
      <c r="F253">
        <f t="shared" si="25"/>
        <v>192</v>
      </c>
      <c r="G253">
        <f t="shared" si="26"/>
        <v>100</v>
      </c>
      <c r="H253">
        <f t="shared" si="27"/>
        <v>58</v>
      </c>
      <c r="I253">
        <f t="shared" si="28"/>
        <v>0.71376811594202894</v>
      </c>
      <c r="J253">
        <f t="shared" si="29"/>
        <v>0.34246575342465752</v>
      </c>
      <c r="K253">
        <f t="shared" si="30"/>
        <v>0.77692307692307694</v>
      </c>
    </row>
    <row r="254" spans="1:11" x14ac:dyDescent="0.25">
      <c r="A254" s="3">
        <v>12</v>
      </c>
      <c r="B254" s="3">
        <v>1</v>
      </c>
      <c r="C254" s="3">
        <v>0.36763572999999999</v>
      </c>
      <c r="D254">
        <f t="shared" si="31"/>
        <v>0.36763572999999999</v>
      </c>
      <c r="E254">
        <f t="shared" si="24"/>
        <v>202</v>
      </c>
      <c r="F254">
        <f t="shared" si="25"/>
        <v>193</v>
      </c>
      <c r="G254">
        <f t="shared" si="26"/>
        <v>99</v>
      </c>
      <c r="H254">
        <f t="shared" si="27"/>
        <v>58</v>
      </c>
      <c r="I254">
        <f t="shared" si="28"/>
        <v>0.71557971014492749</v>
      </c>
      <c r="J254">
        <f t="shared" si="29"/>
        <v>0.33904109589041098</v>
      </c>
      <c r="K254">
        <f t="shared" si="30"/>
        <v>0.77692307692307694</v>
      </c>
    </row>
    <row r="255" spans="1:11" x14ac:dyDescent="0.25">
      <c r="A255" s="3">
        <v>950</v>
      </c>
      <c r="B255" s="3">
        <v>0</v>
      </c>
      <c r="C255" s="3">
        <v>0.37229410000000002</v>
      </c>
      <c r="D255">
        <f t="shared" si="31"/>
        <v>0.37229410000000002</v>
      </c>
      <c r="E255">
        <f t="shared" si="24"/>
        <v>201</v>
      </c>
      <c r="F255">
        <f t="shared" si="25"/>
        <v>193</v>
      </c>
      <c r="G255">
        <f t="shared" si="26"/>
        <v>99</v>
      </c>
      <c r="H255">
        <f t="shared" si="27"/>
        <v>59</v>
      </c>
      <c r="I255">
        <f t="shared" si="28"/>
        <v>0.71376811594202894</v>
      </c>
      <c r="J255">
        <f t="shared" si="29"/>
        <v>0.33904109589041098</v>
      </c>
      <c r="K255">
        <f t="shared" si="30"/>
        <v>0.77307692307692311</v>
      </c>
    </row>
    <row r="256" spans="1:11" x14ac:dyDescent="0.25">
      <c r="A256" s="3">
        <v>1456</v>
      </c>
      <c r="B256" s="3">
        <v>0</v>
      </c>
      <c r="C256" s="3">
        <v>0.37285416999999998</v>
      </c>
      <c r="D256">
        <f t="shared" si="31"/>
        <v>0.37285416999999998</v>
      </c>
      <c r="E256">
        <f t="shared" si="24"/>
        <v>201</v>
      </c>
      <c r="F256">
        <f t="shared" si="25"/>
        <v>194</v>
      </c>
      <c r="G256">
        <f t="shared" si="26"/>
        <v>98</v>
      </c>
      <c r="H256">
        <f t="shared" si="27"/>
        <v>59</v>
      </c>
      <c r="I256">
        <f t="shared" si="28"/>
        <v>0.71557971014492749</v>
      </c>
      <c r="J256">
        <f t="shared" si="29"/>
        <v>0.33561643835616439</v>
      </c>
      <c r="K256">
        <f t="shared" si="30"/>
        <v>0.77307692307692311</v>
      </c>
    </row>
    <row r="257" spans="1:11" x14ac:dyDescent="0.25">
      <c r="A257" s="3">
        <v>372</v>
      </c>
      <c r="B257" s="3">
        <v>0</v>
      </c>
      <c r="C257" s="3">
        <v>0.37527012999999998</v>
      </c>
      <c r="D257">
        <f t="shared" si="31"/>
        <v>0.37527012999999998</v>
      </c>
      <c r="E257">
        <f t="shared" si="24"/>
        <v>201</v>
      </c>
      <c r="F257">
        <f t="shared" si="25"/>
        <v>195</v>
      </c>
      <c r="G257">
        <f t="shared" si="26"/>
        <v>97</v>
      </c>
      <c r="H257">
        <f t="shared" si="27"/>
        <v>59</v>
      </c>
      <c r="I257">
        <f t="shared" si="28"/>
        <v>0.71739130434782605</v>
      </c>
      <c r="J257">
        <f t="shared" si="29"/>
        <v>0.3321917808219178</v>
      </c>
      <c r="K257">
        <f t="shared" si="30"/>
        <v>0.77307692307692311</v>
      </c>
    </row>
    <row r="258" spans="1:11" x14ac:dyDescent="0.25">
      <c r="A258" s="3">
        <v>478</v>
      </c>
      <c r="B258" s="3">
        <v>1</v>
      </c>
      <c r="C258" s="3">
        <v>0.37742527999999997</v>
      </c>
      <c r="D258">
        <f t="shared" si="31"/>
        <v>0.37742527999999997</v>
      </c>
      <c r="E258">
        <f t="shared" ref="E258:E321" si="32">COUNTIFS($C$3:$C$554, "&gt;="&amp;D258, $B$3:$B$554, "1")</f>
        <v>201</v>
      </c>
      <c r="F258">
        <f t="shared" ref="F258:F321" si="33">COUNTIFS($C$3:$C$554, "&lt;"&amp;D258, $B$3:$B$554, "0")</f>
        <v>196</v>
      </c>
      <c r="G258">
        <f t="shared" ref="G258:G321" si="34">COUNTIFS($C$3:$C$554, "&gt;="&amp;D258, $B$3:$B$554, "0")</f>
        <v>96</v>
      </c>
      <c r="H258">
        <f t="shared" ref="H258:H321" si="35">COUNTIFS($C$3:$C$554, "&lt;"&amp;D258, $B$3:$B$554, "1")</f>
        <v>59</v>
      </c>
      <c r="I258">
        <f t="shared" ref="I258:I321" si="36">(E258+F258)/(E258+F258+G258+H258)</f>
        <v>0.71920289855072461</v>
      </c>
      <c r="J258">
        <f t="shared" ref="J258:J321" si="37">G258/(G258+F258)</f>
        <v>0.32876712328767121</v>
      </c>
      <c r="K258">
        <f t="shared" ref="K258:K321" si="38">E258/(E258+H258)</f>
        <v>0.77307692307692311</v>
      </c>
    </row>
    <row r="259" spans="1:11" x14ac:dyDescent="0.25">
      <c r="A259" s="3">
        <v>888</v>
      </c>
      <c r="B259" s="3">
        <v>1</v>
      </c>
      <c r="C259" s="3">
        <v>0.37766555000000002</v>
      </c>
      <c r="D259">
        <f t="shared" ref="D259:D322" si="39">C259</f>
        <v>0.37766555000000002</v>
      </c>
      <c r="E259">
        <f t="shared" si="32"/>
        <v>200</v>
      </c>
      <c r="F259">
        <f t="shared" si="33"/>
        <v>196</v>
      </c>
      <c r="G259">
        <f t="shared" si="34"/>
        <v>96</v>
      </c>
      <c r="H259">
        <f t="shared" si="35"/>
        <v>60</v>
      </c>
      <c r="I259">
        <f t="shared" si="36"/>
        <v>0.71739130434782605</v>
      </c>
      <c r="J259">
        <f t="shared" si="37"/>
        <v>0.32876712328767121</v>
      </c>
      <c r="K259">
        <f t="shared" si="38"/>
        <v>0.76923076923076927</v>
      </c>
    </row>
    <row r="260" spans="1:11" x14ac:dyDescent="0.25">
      <c r="A260" s="3">
        <v>1261</v>
      </c>
      <c r="B260" s="3">
        <v>0</v>
      </c>
      <c r="C260" s="3">
        <v>0.37812284000000002</v>
      </c>
      <c r="D260">
        <f t="shared" si="39"/>
        <v>0.37812284000000002</v>
      </c>
      <c r="E260">
        <f t="shared" si="32"/>
        <v>199</v>
      </c>
      <c r="F260">
        <f t="shared" si="33"/>
        <v>196</v>
      </c>
      <c r="G260">
        <f t="shared" si="34"/>
        <v>96</v>
      </c>
      <c r="H260">
        <f t="shared" si="35"/>
        <v>61</v>
      </c>
      <c r="I260">
        <f t="shared" si="36"/>
        <v>0.71557971014492749</v>
      </c>
      <c r="J260">
        <f t="shared" si="37"/>
        <v>0.32876712328767121</v>
      </c>
      <c r="K260">
        <f t="shared" si="38"/>
        <v>0.76538461538461533</v>
      </c>
    </row>
    <row r="261" spans="1:11" x14ac:dyDescent="0.25">
      <c r="A261" s="3">
        <v>1300</v>
      </c>
      <c r="B261" s="3">
        <v>0</v>
      </c>
      <c r="C261" s="3">
        <v>0.37980855000000002</v>
      </c>
      <c r="D261">
        <f t="shared" si="39"/>
        <v>0.37980855000000002</v>
      </c>
      <c r="E261">
        <f t="shared" si="32"/>
        <v>199</v>
      </c>
      <c r="F261">
        <f t="shared" si="33"/>
        <v>197</v>
      </c>
      <c r="G261">
        <f t="shared" si="34"/>
        <v>95</v>
      </c>
      <c r="H261">
        <f t="shared" si="35"/>
        <v>61</v>
      </c>
      <c r="I261">
        <f t="shared" si="36"/>
        <v>0.71739130434782605</v>
      </c>
      <c r="J261">
        <f t="shared" si="37"/>
        <v>0.32534246575342468</v>
      </c>
      <c r="K261">
        <f t="shared" si="38"/>
        <v>0.76538461538461533</v>
      </c>
    </row>
    <row r="262" spans="1:11" x14ac:dyDescent="0.25">
      <c r="A262" s="3">
        <v>1572</v>
      </c>
      <c r="B262" s="3">
        <v>1</v>
      </c>
      <c r="C262" s="3">
        <v>0.38141029999999998</v>
      </c>
      <c r="D262">
        <f t="shared" si="39"/>
        <v>0.38141029999999998</v>
      </c>
      <c r="E262">
        <f t="shared" si="32"/>
        <v>199</v>
      </c>
      <c r="F262">
        <f t="shared" si="33"/>
        <v>198</v>
      </c>
      <c r="G262">
        <f t="shared" si="34"/>
        <v>94</v>
      </c>
      <c r="H262">
        <f t="shared" si="35"/>
        <v>61</v>
      </c>
      <c r="I262">
        <f t="shared" si="36"/>
        <v>0.71920289855072461</v>
      </c>
      <c r="J262">
        <f t="shared" si="37"/>
        <v>0.32191780821917809</v>
      </c>
      <c r="K262">
        <f t="shared" si="38"/>
        <v>0.76538461538461533</v>
      </c>
    </row>
    <row r="263" spans="1:11" x14ac:dyDescent="0.25">
      <c r="A263" s="3">
        <v>5</v>
      </c>
      <c r="B263" s="3">
        <v>1</v>
      </c>
      <c r="C263" s="3">
        <v>0.38202619999999998</v>
      </c>
      <c r="D263">
        <f t="shared" si="39"/>
        <v>0.38202619999999998</v>
      </c>
      <c r="E263">
        <f t="shared" si="32"/>
        <v>198</v>
      </c>
      <c r="F263">
        <f t="shared" si="33"/>
        <v>198</v>
      </c>
      <c r="G263">
        <f t="shared" si="34"/>
        <v>94</v>
      </c>
      <c r="H263">
        <f t="shared" si="35"/>
        <v>62</v>
      </c>
      <c r="I263">
        <f t="shared" si="36"/>
        <v>0.71739130434782605</v>
      </c>
      <c r="J263">
        <f t="shared" si="37"/>
        <v>0.32191780821917809</v>
      </c>
      <c r="K263">
        <f t="shared" si="38"/>
        <v>0.7615384615384615</v>
      </c>
    </row>
    <row r="264" spans="1:11" x14ac:dyDescent="0.25">
      <c r="A264" s="3">
        <v>1360</v>
      </c>
      <c r="B264" s="3">
        <v>0</v>
      </c>
      <c r="C264" s="3">
        <v>0.38275552000000002</v>
      </c>
      <c r="D264">
        <f t="shared" si="39"/>
        <v>0.38275552000000002</v>
      </c>
      <c r="E264">
        <f t="shared" si="32"/>
        <v>197</v>
      </c>
      <c r="F264">
        <f t="shared" si="33"/>
        <v>198</v>
      </c>
      <c r="G264">
        <f t="shared" si="34"/>
        <v>94</v>
      </c>
      <c r="H264">
        <f t="shared" si="35"/>
        <v>63</v>
      </c>
      <c r="I264">
        <f t="shared" si="36"/>
        <v>0.71557971014492749</v>
      </c>
      <c r="J264">
        <f t="shared" si="37"/>
        <v>0.32191780821917809</v>
      </c>
      <c r="K264">
        <f t="shared" si="38"/>
        <v>0.75769230769230766</v>
      </c>
    </row>
    <row r="265" spans="1:11" x14ac:dyDescent="0.25">
      <c r="A265" s="3">
        <v>752</v>
      </c>
      <c r="B265" s="3">
        <v>1</v>
      </c>
      <c r="C265" s="3">
        <v>0.38368871999999998</v>
      </c>
      <c r="D265">
        <f t="shared" si="39"/>
        <v>0.38368871999999998</v>
      </c>
      <c r="E265">
        <f t="shared" si="32"/>
        <v>197</v>
      </c>
      <c r="F265">
        <f t="shared" si="33"/>
        <v>199</v>
      </c>
      <c r="G265">
        <f t="shared" si="34"/>
        <v>93</v>
      </c>
      <c r="H265">
        <f t="shared" si="35"/>
        <v>63</v>
      </c>
      <c r="I265">
        <f t="shared" si="36"/>
        <v>0.71739130434782605</v>
      </c>
      <c r="J265">
        <f t="shared" si="37"/>
        <v>0.3184931506849315</v>
      </c>
      <c r="K265">
        <f t="shared" si="38"/>
        <v>0.75769230769230766</v>
      </c>
    </row>
    <row r="266" spans="1:11" x14ac:dyDescent="0.25">
      <c r="A266" s="3">
        <v>1159</v>
      </c>
      <c r="B266" s="3">
        <v>1</v>
      </c>
      <c r="C266" s="3">
        <v>0.38452518000000002</v>
      </c>
      <c r="D266">
        <f t="shared" si="39"/>
        <v>0.38452518000000002</v>
      </c>
      <c r="E266">
        <f t="shared" si="32"/>
        <v>196</v>
      </c>
      <c r="F266">
        <f t="shared" si="33"/>
        <v>199</v>
      </c>
      <c r="G266">
        <f t="shared" si="34"/>
        <v>93</v>
      </c>
      <c r="H266">
        <f t="shared" si="35"/>
        <v>64</v>
      </c>
      <c r="I266">
        <f t="shared" si="36"/>
        <v>0.71557971014492749</v>
      </c>
      <c r="J266">
        <f t="shared" si="37"/>
        <v>0.3184931506849315</v>
      </c>
      <c r="K266">
        <f t="shared" si="38"/>
        <v>0.75384615384615383</v>
      </c>
    </row>
    <row r="267" spans="1:11" x14ac:dyDescent="0.25">
      <c r="A267" s="3">
        <v>1351</v>
      </c>
      <c r="B267" s="3">
        <v>0</v>
      </c>
      <c r="C267" s="3">
        <v>0.38501970000000002</v>
      </c>
      <c r="D267">
        <f t="shared" si="39"/>
        <v>0.38501970000000002</v>
      </c>
      <c r="E267">
        <f t="shared" si="32"/>
        <v>195</v>
      </c>
      <c r="F267">
        <f t="shared" si="33"/>
        <v>199</v>
      </c>
      <c r="G267">
        <f t="shared" si="34"/>
        <v>93</v>
      </c>
      <c r="H267">
        <f t="shared" si="35"/>
        <v>65</v>
      </c>
      <c r="I267">
        <f t="shared" si="36"/>
        <v>0.71376811594202894</v>
      </c>
      <c r="J267">
        <f t="shared" si="37"/>
        <v>0.3184931506849315</v>
      </c>
      <c r="K267">
        <f t="shared" si="38"/>
        <v>0.75</v>
      </c>
    </row>
    <row r="268" spans="1:11" x14ac:dyDescent="0.25">
      <c r="A268" s="3">
        <v>821</v>
      </c>
      <c r="B268" s="3">
        <v>1</v>
      </c>
      <c r="C268" s="3">
        <v>0.38591199999999998</v>
      </c>
      <c r="D268">
        <f t="shared" si="39"/>
        <v>0.38591199999999998</v>
      </c>
      <c r="E268">
        <f t="shared" si="32"/>
        <v>195</v>
      </c>
      <c r="F268">
        <f t="shared" si="33"/>
        <v>200</v>
      </c>
      <c r="G268">
        <f t="shared" si="34"/>
        <v>92</v>
      </c>
      <c r="H268">
        <f t="shared" si="35"/>
        <v>65</v>
      </c>
      <c r="I268">
        <f t="shared" si="36"/>
        <v>0.71557971014492749</v>
      </c>
      <c r="J268">
        <f t="shared" si="37"/>
        <v>0.31506849315068491</v>
      </c>
      <c r="K268">
        <f t="shared" si="38"/>
        <v>0.75</v>
      </c>
    </row>
    <row r="269" spans="1:11" x14ac:dyDescent="0.25">
      <c r="A269" s="3">
        <v>119</v>
      </c>
      <c r="B269" s="3">
        <v>1</v>
      </c>
      <c r="C269" s="3">
        <v>0.3878548</v>
      </c>
      <c r="D269">
        <f t="shared" si="39"/>
        <v>0.3878548</v>
      </c>
      <c r="E269">
        <f t="shared" si="32"/>
        <v>194</v>
      </c>
      <c r="F269">
        <f t="shared" si="33"/>
        <v>200</v>
      </c>
      <c r="G269">
        <f t="shared" si="34"/>
        <v>92</v>
      </c>
      <c r="H269">
        <f t="shared" si="35"/>
        <v>66</v>
      </c>
      <c r="I269">
        <f t="shared" si="36"/>
        <v>0.71376811594202894</v>
      </c>
      <c r="J269">
        <f t="shared" si="37"/>
        <v>0.31506849315068491</v>
      </c>
      <c r="K269">
        <f t="shared" si="38"/>
        <v>0.74615384615384617</v>
      </c>
    </row>
    <row r="270" spans="1:11" x14ac:dyDescent="0.25">
      <c r="A270" s="3">
        <v>1313</v>
      </c>
      <c r="B270" s="3">
        <v>1</v>
      </c>
      <c r="C270" s="3">
        <v>0.38812193</v>
      </c>
      <c r="D270">
        <f t="shared" si="39"/>
        <v>0.38812193</v>
      </c>
      <c r="E270">
        <f t="shared" si="32"/>
        <v>193</v>
      </c>
      <c r="F270">
        <f t="shared" si="33"/>
        <v>200</v>
      </c>
      <c r="G270">
        <f t="shared" si="34"/>
        <v>92</v>
      </c>
      <c r="H270">
        <f t="shared" si="35"/>
        <v>67</v>
      </c>
      <c r="I270">
        <f t="shared" si="36"/>
        <v>0.71195652173913049</v>
      </c>
      <c r="J270">
        <f t="shared" si="37"/>
        <v>0.31506849315068491</v>
      </c>
      <c r="K270">
        <f t="shared" si="38"/>
        <v>0.74230769230769234</v>
      </c>
    </row>
    <row r="271" spans="1:11" x14ac:dyDescent="0.25">
      <c r="A271" s="3">
        <v>371</v>
      </c>
      <c r="B271" s="3">
        <v>0</v>
      </c>
      <c r="C271" s="3">
        <v>0.38996272999999998</v>
      </c>
      <c r="D271">
        <f t="shared" si="39"/>
        <v>0.38996272999999998</v>
      </c>
      <c r="E271">
        <f t="shared" si="32"/>
        <v>192</v>
      </c>
      <c r="F271">
        <f t="shared" si="33"/>
        <v>200</v>
      </c>
      <c r="G271">
        <f t="shared" si="34"/>
        <v>92</v>
      </c>
      <c r="H271">
        <f t="shared" si="35"/>
        <v>68</v>
      </c>
      <c r="I271">
        <f t="shared" si="36"/>
        <v>0.71014492753623193</v>
      </c>
      <c r="J271">
        <f t="shared" si="37"/>
        <v>0.31506849315068491</v>
      </c>
      <c r="K271">
        <f t="shared" si="38"/>
        <v>0.7384615384615385</v>
      </c>
    </row>
    <row r="272" spans="1:11" x14ac:dyDescent="0.25">
      <c r="A272" s="3">
        <v>964</v>
      </c>
      <c r="B272" s="3">
        <v>0</v>
      </c>
      <c r="C272" s="3">
        <v>0.39011762</v>
      </c>
      <c r="D272">
        <f t="shared" si="39"/>
        <v>0.39011762</v>
      </c>
      <c r="E272">
        <f t="shared" si="32"/>
        <v>192</v>
      </c>
      <c r="F272">
        <f t="shared" si="33"/>
        <v>201</v>
      </c>
      <c r="G272">
        <f t="shared" si="34"/>
        <v>91</v>
      </c>
      <c r="H272">
        <f t="shared" si="35"/>
        <v>68</v>
      </c>
      <c r="I272">
        <f t="shared" si="36"/>
        <v>0.71195652173913049</v>
      </c>
      <c r="J272">
        <f t="shared" si="37"/>
        <v>0.31164383561643838</v>
      </c>
      <c r="K272">
        <f t="shared" si="38"/>
        <v>0.7384615384615385</v>
      </c>
    </row>
    <row r="273" spans="1:11" x14ac:dyDescent="0.25">
      <c r="A273" s="3">
        <v>93</v>
      </c>
      <c r="B273" s="3">
        <v>0</v>
      </c>
      <c r="C273" s="3">
        <v>0.39120057000000003</v>
      </c>
      <c r="D273">
        <f t="shared" si="39"/>
        <v>0.39120057000000003</v>
      </c>
      <c r="E273">
        <f t="shared" si="32"/>
        <v>192</v>
      </c>
      <c r="F273">
        <f t="shared" si="33"/>
        <v>202</v>
      </c>
      <c r="G273">
        <f t="shared" si="34"/>
        <v>90</v>
      </c>
      <c r="H273">
        <f t="shared" si="35"/>
        <v>68</v>
      </c>
      <c r="I273">
        <f t="shared" si="36"/>
        <v>0.71376811594202894</v>
      </c>
      <c r="J273">
        <f t="shared" si="37"/>
        <v>0.30821917808219179</v>
      </c>
      <c r="K273">
        <f t="shared" si="38"/>
        <v>0.7384615384615385</v>
      </c>
    </row>
    <row r="274" spans="1:11" x14ac:dyDescent="0.25">
      <c r="A274" s="3">
        <v>337</v>
      </c>
      <c r="B274" s="3">
        <v>1</v>
      </c>
      <c r="C274" s="3">
        <v>0.39275640000000001</v>
      </c>
      <c r="D274">
        <f t="shared" si="39"/>
        <v>0.39275640000000001</v>
      </c>
      <c r="E274">
        <f t="shared" si="32"/>
        <v>192</v>
      </c>
      <c r="F274">
        <f t="shared" si="33"/>
        <v>203</v>
      </c>
      <c r="G274">
        <f t="shared" si="34"/>
        <v>89</v>
      </c>
      <c r="H274">
        <f t="shared" si="35"/>
        <v>68</v>
      </c>
      <c r="I274">
        <f t="shared" si="36"/>
        <v>0.71557971014492749</v>
      </c>
      <c r="J274">
        <f t="shared" si="37"/>
        <v>0.3047945205479452</v>
      </c>
      <c r="K274">
        <f t="shared" si="38"/>
        <v>0.7384615384615385</v>
      </c>
    </row>
    <row r="275" spans="1:11" x14ac:dyDescent="0.25">
      <c r="A275" s="3">
        <v>300</v>
      </c>
      <c r="B275" s="3">
        <v>0</v>
      </c>
      <c r="C275" s="3">
        <v>0.39415549999999999</v>
      </c>
      <c r="D275">
        <f t="shared" si="39"/>
        <v>0.39415549999999999</v>
      </c>
      <c r="E275">
        <f t="shared" si="32"/>
        <v>191</v>
      </c>
      <c r="F275">
        <f t="shared" si="33"/>
        <v>203</v>
      </c>
      <c r="G275">
        <f t="shared" si="34"/>
        <v>89</v>
      </c>
      <c r="H275">
        <f t="shared" si="35"/>
        <v>69</v>
      </c>
      <c r="I275">
        <f t="shared" si="36"/>
        <v>0.71376811594202894</v>
      </c>
      <c r="J275">
        <f t="shared" si="37"/>
        <v>0.3047945205479452</v>
      </c>
      <c r="K275">
        <f t="shared" si="38"/>
        <v>0.73461538461538467</v>
      </c>
    </row>
    <row r="276" spans="1:11" x14ac:dyDescent="0.25">
      <c r="A276" s="3">
        <v>472</v>
      </c>
      <c r="B276" s="3">
        <v>0</v>
      </c>
      <c r="C276" s="3">
        <v>0.39428994000000001</v>
      </c>
      <c r="D276">
        <f t="shared" si="39"/>
        <v>0.39428994000000001</v>
      </c>
      <c r="E276">
        <f t="shared" si="32"/>
        <v>191</v>
      </c>
      <c r="F276">
        <f t="shared" si="33"/>
        <v>204</v>
      </c>
      <c r="G276">
        <f t="shared" si="34"/>
        <v>88</v>
      </c>
      <c r="H276">
        <f t="shared" si="35"/>
        <v>69</v>
      </c>
      <c r="I276">
        <f t="shared" si="36"/>
        <v>0.71557971014492749</v>
      </c>
      <c r="J276">
        <f t="shared" si="37"/>
        <v>0.30136986301369861</v>
      </c>
      <c r="K276">
        <f t="shared" si="38"/>
        <v>0.73461538461538467</v>
      </c>
    </row>
    <row r="277" spans="1:11" x14ac:dyDescent="0.25">
      <c r="A277" s="3">
        <v>395</v>
      </c>
      <c r="B277" s="3">
        <v>1</v>
      </c>
      <c r="C277" s="3">
        <v>0.39482265999999999</v>
      </c>
      <c r="D277">
        <f t="shared" si="39"/>
        <v>0.39482265999999999</v>
      </c>
      <c r="E277">
        <f t="shared" si="32"/>
        <v>191</v>
      </c>
      <c r="F277">
        <f t="shared" si="33"/>
        <v>205</v>
      </c>
      <c r="G277">
        <f t="shared" si="34"/>
        <v>87</v>
      </c>
      <c r="H277">
        <f t="shared" si="35"/>
        <v>69</v>
      </c>
      <c r="I277">
        <f t="shared" si="36"/>
        <v>0.71739130434782605</v>
      </c>
      <c r="J277">
        <f t="shared" si="37"/>
        <v>0.29794520547945208</v>
      </c>
      <c r="K277">
        <f t="shared" si="38"/>
        <v>0.73461538461538467</v>
      </c>
    </row>
    <row r="278" spans="1:11" x14ac:dyDescent="0.25">
      <c r="A278" s="3">
        <v>1002</v>
      </c>
      <c r="B278" s="3">
        <v>1</v>
      </c>
      <c r="C278" s="3">
        <v>0.39615512000000003</v>
      </c>
      <c r="D278">
        <f t="shared" si="39"/>
        <v>0.39615512000000003</v>
      </c>
      <c r="E278">
        <f t="shared" si="32"/>
        <v>190</v>
      </c>
      <c r="F278">
        <f t="shared" si="33"/>
        <v>205</v>
      </c>
      <c r="G278">
        <f t="shared" si="34"/>
        <v>87</v>
      </c>
      <c r="H278">
        <f t="shared" si="35"/>
        <v>70</v>
      </c>
      <c r="I278">
        <f t="shared" si="36"/>
        <v>0.71557971014492749</v>
      </c>
      <c r="J278">
        <f t="shared" si="37"/>
        <v>0.29794520547945208</v>
      </c>
      <c r="K278">
        <f t="shared" si="38"/>
        <v>0.73076923076923073</v>
      </c>
    </row>
    <row r="279" spans="1:11" x14ac:dyDescent="0.25">
      <c r="A279" s="3">
        <v>408</v>
      </c>
      <c r="B279" s="3">
        <v>1</v>
      </c>
      <c r="C279" s="3">
        <v>0.39628472999999997</v>
      </c>
      <c r="D279">
        <f t="shared" si="39"/>
        <v>0.39628472999999997</v>
      </c>
      <c r="E279">
        <f t="shared" si="32"/>
        <v>189</v>
      </c>
      <c r="F279">
        <f t="shared" si="33"/>
        <v>205</v>
      </c>
      <c r="G279">
        <f t="shared" si="34"/>
        <v>87</v>
      </c>
      <c r="H279">
        <f t="shared" si="35"/>
        <v>71</v>
      </c>
      <c r="I279">
        <f t="shared" si="36"/>
        <v>0.71376811594202894</v>
      </c>
      <c r="J279">
        <f t="shared" si="37"/>
        <v>0.29794520547945208</v>
      </c>
      <c r="K279">
        <f t="shared" si="38"/>
        <v>0.72692307692307689</v>
      </c>
    </row>
    <row r="280" spans="1:11" x14ac:dyDescent="0.25">
      <c r="A280" s="3">
        <v>552</v>
      </c>
      <c r="B280" s="3">
        <v>0</v>
      </c>
      <c r="C280" s="3">
        <v>0.39656487000000001</v>
      </c>
      <c r="D280">
        <f t="shared" si="39"/>
        <v>0.39656487000000001</v>
      </c>
      <c r="E280">
        <f t="shared" si="32"/>
        <v>188</v>
      </c>
      <c r="F280">
        <f t="shared" si="33"/>
        <v>205</v>
      </c>
      <c r="G280">
        <f t="shared" si="34"/>
        <v>87</v>
      </c>
      <c r="H280">
        <f t="shared" si="35"/>
        <v>72</v>
      </c>
      <c r="I280">
        <f t="shared" si="36"/>
        <v>0.71195652173913049</v>
      </c>
      <c r="J280">
        <f t="shared" si="37"/>
        <v>0.29794520547945208</v>
      </c>
      <c r="K280">
        <f t="shared" si="38"/>
        <v>0.72307692307692306</v>
      </c>
    </row>
    <row r="281" spans="1:11" x14ac:dyDescent="0.25">
      <c r="A281" s="3">
        <v>995</v>
      </c>
      <c r="B281" s="3">
        <v>0</v>
      </c>
      <c r="C281" s="3">
        <v>0.40182467999999999</v>
      </c>
      <c r="D281">
        <f t="shared" si="39"/>
        <v>0.40182467999999999</v>
      </c>
      <c r="E281">
        <f t="shared" si="32"/>
        <v>188</v>
      </c>
      <c r="F281">
        <f t="shared" si="33"/>
        <v>206</v>
      </c>
      <c r="G281">
        <f t="shared" si="34"/>
        <v>86</v>
      </c>
      <c r="H281">
        <f t="shared" si="35"/>
        <v>72</v>
      </c>
      <c r="I281">
        <f t="shared" si="36"/>
        <v>0.71376811594202894</v>
      </c>
      <c r="J281">
        <f t="shared" si="37"/>
        <v>0.29452054794520549</v>
      </c>
      <c r="K281">
        <f t="shared" si="38"/>
        <v>0.72307692307692306</v>
      </c>
    </row>
    <row r="282" spans="1:11" x14ac:dyDescent="0.25">
      <c r="A282" s="3">
        <v>491</v>
      </c>
      <c r="B282" s="3">
        <v>1</v>
      </c>
      <c r="C282" s="3">
        <v>0.40190881000000001</v>
      </c>
      <c r="D282">
        <f t="shared" si="39"/>
        <v>0.40190881000000001</v>
      </c>
      <c r="E282">
        <f t="shared" si="32"/>
        <v>188</v>
      </c>
      <c r="F282">
        <f t="shared" si="33"/>
        <v>207</v>
      </c>
      <c r="G282">
        <f t="shared" si="34"/>
        <v>85</v>
      </c>
      <c r="H282">
        <f t="shared" si="35"/>
        <v>72</v>
      </c>
      <c r="I282">
        <f t="shared" si="36"/>
        <v>0.71557971014492749</v>
      </c>
      <c r="J282">
        <f t="shared" si="37"/>
        <v>0.2910958904109589</v>
      </c>
      <c r="K282">
        <f t="shared" si="38"/>
        <v>0.72307692307692306</v>
      </c>
    </row>
    <row r="283" spans="1:11" x14ac:dyDescent="0.25">
      <c r="A283" s="3">
        <v>135</v>
      </c>
      <c r="B283" s="3">
        <v>0</v>
      </c>
      <c r="C283" s="3">
        <v>0.402337</v>
      </c>
      <c r="D283">
        <f t="shared" si="39"/>
        <v>0.402337</v>
      </c>
      <c r="E283">
        <f t="shared" si="32"/>
        <v>187</v>
      </c>
      <c r="F283">
        <f t="shared" si="33"/>
        <v>207</v>
      </c>
      <c r="G283">
        <f t="shared" si="34"/>
        <v>85</v>
      </c>
      <c r="H283">
        <f t="shared" si="35"/>
        <v>73</v>
      </c>
      <c r="I283">
        <f t="shared" si="36"/>
        <v>0.71376811594202894</v>
      </c>
      <c r="J283">
        <f t="shared" si="37"/>
        <v>0.2910958904109589</v>
      </c>
      <c r="K283">
        <f t="shared" si="38"/>
        <v>0.71923076923076923</v>
      </c>
    </row>
    <row r="284" spans="1:11" x14ac:dyDescent="0.25">
      <c r="A284" s="3">
        <v>273</v>
      </c>
      <c r="B284" s="3">
        <v>1</v>
      </c>
      <c r="C284" s="3">
        <v>0.40368196000000001</v>
      </c>
      <c r="D284">
        <f t="shared" si="39"/>
        <v>0.40368196000000001</v>
      </c>
      <c r="E284">
        <f t="shared" si="32"/>
        <v>187</v>
      </c>
      <c r="F284">
        <f t="shared" si="33"/>
        <v>208</v>
      </c>
      <c r="G284">
        <f t="shared" si="34"/>
        <v>84</v>
      </c>
      <c r="H284">
        <f t="shared" si="35"/>
        <v>73</v>
      </c>
      <c r="I284">
        <f t="shared" si="36"/>
        <v>0.71557971014492749</v>
      </c>
      <c r="J284">
        <f t="shared" si="37"/>
        <v>0.28767123287671231</v>
      </c>
      <c r="K284">
        <f t="shared" si="38"/>
        <v>0.71923076923076923</v>
      </c>
    </row>
    <row r="285" spans="1:11" x14ac:dyDescent="0.25">
      <c r="A285" s="3">
        <v>722</v>
      </c>
      <c r="B285" s="3">
        <v>0</v>
      </c>
      <c r="C285" s="3">
        <v>0.40406120000000001</v>
      </c>
      <c r="D285">
        <f t="shared" si="39"/>
        <v>0.40406120000000001</v>
      </c>
      <c r="E285">
        <f t="shared" si="32"/>
        <v>186</v>
      </c>
      <c r="F285">
        <f t="shared" si="33"/>
        <v>208</v>
      </c>
      <c r="G285">
        <f t="shared" si="34"/>
        <v>84</v>
      </c>
      <c r="H285">
        <f t="shared" si="35"/>
        <v>74</v>
      </c>
      <c r="I285">
        <f t="shared" si="36"/>
        <v>0.71376811594202894</v>
      </c>
      <c r="J285">
        <f t="shared" si="37"/>
        <v>0.28767123287671231</v>
      </c>
      <c r="K285">
        <f t="shared" si="38"/>
        <v>0.7153846153846154</v>
      </c>
    </row>
    <row r="286" spans="1:11" x14ac:dyDescent="0.25">
      <c r="A286" s="3">
        <v>376</v>
      </c>
      <c r="B286" s="3">
        <v>1</v>
      </c>
      <c r="C286" s="3">
        <v>0.40482532999999998</v>
      </c>
      <c r="D286">
        <f t="shared" si="39"/>
        <v>0.40482532999999998</v>
      </c>
      <c r="E286">
        <f t="shared" si="32"/>
        <v>186</v>
      </c>
      <c r="F286">
        <f t="shared" si="33"/>
        <v>209</v>
      </c>
      <c r="G286">
        <f t="shared" si="34"/>
        <v>83</v>
      </c>
      <c r="H286">
        <f t="shared" si="35"/>
        <v>74</v>
      </c>
      <c r="I286">
        <f t="shared" si="36"/>
        <v>0.71557971014492749</v>
      </c>
      <c r="J286">
        <f t="shared" si="37"/>
        <v>0.28424657534246578</v>
      </c>
      <c r="K286">
        <f t="shared" si="38"/>
        <v>0.7153846153846154</v>
      </c>
    </row>
    <row r="287" spans="1:11" x14ac:dyDescent="0.25">
      <c r="A287" s="3">
        <v>1432</v>
      </c>
      <c r="B287" s="3">
        <v>1</v>
      </c>
      <c r="C287" s="3">
        <v>0.40493289999999998</v>
      </c>
      <c r="D287">
        <f t="shared" si="39"/>
        <v>0.40493289999999998</v>
      </c>
      <c r="E287">
        <f t="shared" si="32"/>
        <v>185</v>
      </c>
      <c r="F287">
        <f t="shared" si="33"/>
        <v>209</v>
      </c>
      <c r="G287">
        <f t="shared" si="34"/>
        <v>83</v>
      </c>
      <c r="H287">
        <f t="shared" si="35"/>
        <v>75</v>
      </c>
      <c r="I287">
        <f t="shared" si="36"/>
        <v>0.71376811594202894</v>
      </c>
      <c r="J287">
        <f t="shared" si="37"/>
        <v>0.28424657534246578</v>
      </c>
      <c r="K287">
        <f t="shared" si="38"/>
        <v>0.71153846153846156</v>
      </c>
    </row>
    <row r="288" spans="1:11" x14ac:dyDescent="0.25">
      <c r="A288" s="3">
        <v>374</v>
      </c>
      <c r="B288" s="3">
        <v>1</v>
      </c>
      <c r="C288" s="3">
        <v>0.40604287</v>
      </c>
      <c r="D288">
        <f t="shared" si="39"/>
        <v>0.40604287</v>
      </c>
      <c r="E288">
        <f t="shared" si="32"/>
        <v>184</v>
      </c>
      <c r="F288">
        <f t="shared" si="33"/>
        <v>209</v>
      </c>
      <c r="G288">
        <f t="shared" si="34"/>
        <v>83</v>
      </c>
      <c r="H288">
        <f t="shared" si="35"/>
        <v>76</v>
      </c>
      <c r="I288">
        <f t="shared" si="36"/>
        <v>0.71195652173913049</v>
      </c>
      <c r="J288">
        <f t="shared" si="37"/>
        <v>0.28424657534246578</v>
      </c>
      <c r="K288">
        <f t="shared" si="38"/>
        <v>0.70769230769230773</v>
      </c>
    </row>
    <row r="289" spans="1:11" x14ac:dyDescent="0.25">
      <c r="A289" s="3">
        <v>461</v>
      </c>
      <c r="B289" s="3">
        <v>0</v>
      </c>
      <c r="C289" s="3">
        <v>0.40618019999999999</v>
      </c>
      <c r="D289">
        <f t="shared" si="39"/>
        <v>0.40618019999999999</v>
      </c>
      <c r="E289">
        <f t="shared" si="32"/>
        <v>183</v>
      </c>
      <c r="F289">
        <f t="shared" si="33"/>
        <v>209</v>
      </c>
      <c r="G289">
        <f t="shared" si="34"/>
        <v>83</v>
      </c>
      <c r="H289">
        <f t="shared" si="35"/>
        <v>77</v>
      </c>
      <c r="I289">
        <f t="shared" si="36"/>
        <v>0.71014492753623193</v>
      </c>
      <c r="J289">
        <f t="shared" si="37"/>
        <v>0.28424657534246578</v>
      </c>
      <c r="K289">
        <f t="shared" si="38"/>
        <v>0.7038461538461539</v>
      </c>
    </row>
    <row r="290" spans="1:11" x14ac:dyDescent="0.25">
      <c r="A290" s="3">
        <v>925</v>
      </c>
      <c r="B290" s="3">
        <v>1</v>
      </c>
      <c r="C290" s="3">
        <v>0.40685769999999999</v>
      </c>
      <c r="D290">
        <f t="shared" si="39"/>
        <v>0.40685769999999999</v>
      </c>
      <c r="E290">
        <f t="shared" si="32"/>
        <v>183</v>
      </c>
      <c r="F290">
        <f t="shared" si="33"/>
        <v>210</v>
      </c>
      <c r="G290">
        <f t="shared" si="34"/>
        <v>82</v>
      </c>
      <c r="H290">
        <f t="shared" si="35"/>
        <v>77</v>
      </c>
      <c r="I290">
        <f t="shared" si="36"/>
        <v>0.71195652173913049</v>
      </c>
      <c r="J290">
        <f t="shared" si="37"/>
        <v>0.28082191780821919</v>
      </c>
      <c r="K290">
        <f t="shared" si="38"/>
        <v>0.7038461538461539</v>
      </c>
    </row>
    <row r="291" spans="1:11" x14ac:dyDescent="0.25">
      <c r="A291" s="3">
        <v>51</v>
      </c>
      <c r="B291" s="3">
        <v>0</v>
      </c>
      <c r="C291" s="3">
        <v>0.41268468000000003</v>
      </c>
      <c r="D291">
        <f t="shared" si="39"/>
        <v>0.41268468000000003</v>
      </c>
      <c r="E291">
        <f t="shared" si="32"/>
        <v>182</v>
      </c>
      <c r="F291">
        <f t="shared" si="33"/>
        <v>210</v>
      </c>
      <c r="G291">
        <f t="shared" si="34"/>
        <v>82</v>
      </c>
      <c r="H291">
        <f t="shared" si="35"/>
        <v>78</v>
      </c>
      <c r="I291">
        <f t="shared" si="36"/>
        <v>0.71014492753623193</v>
      </c>
      <c r="J291">
        <f t="shared" si="37"/>
        <v>0.28082191780821919</v>
      </c>
      <c r="K291">
        <f t="shared" si="38"/>
        <v>0.7</v>
      </c>
    </row>
    <row r="292" spans="1:11" x14ac:dyDescent="0.25">
      <c r="A292" s="3">
        <v>1215</v>
      </c>
      <c r="B292" s="3">
        <v>0</v>
      </c>
      <c r="C292" s="3">
        <v>0.41344786</v>
      </c>
      <c r="D292">
        <f t="shared" si="39"/>
        <v>0.41344786</v>
      </c>
      <c r="E292">
        <f t="shared" si="32"/>
        <v>182</v>
      </c>
      <c r="F292">
        <f t="shared" si="33"/>
        <v>211</v>
      </c>
      <c r="G292">
        <f t="shared" si="34"/>
        <v>81</v>
      </c>
      <c r="H292">
        <f t="shared" si="35"/>
        <v>78</v>
      </c>
      <c r="I292">
        <f t="shared" si="36"/>
        <v>0.71195652173913049</v>
      </c>
      <c r="J292">
        <f t="shared" si="37"/>
        <v>0.2773972602739726</v>
      </c>
      <c r="K292">
        <f t="shared" si="38"/>
        <v>0.7</v>
      </c>
    </row>
    <row r="293" spans="1:11" x14ac:dyDescent="0.25">
      <c r="A293" s="3">
        <v>410</v>
      </c>
      <c r="B293" s="3">
        <v>0</v>
      </c>
      <c r="C293" s="3">
        <v>0.41395169999999998</v>
      </c>
      <c r="D293">
        <f t="shared" si="39"/>
        <v>0.41395169999999998</v>
      </c>
      <c r="E293">
        <f t="shared" si="32"/>
        <v>182</v>
      </c>
      <c r="F293">
        <f t="shared" si="33"/>
        <v>212</v>
      </c>
      <c r="G293">
        <f t="shared" si="34"/>
        <v>80</v>
      </c>
      <c r="H293">
        <f t="shared" si="35"/>
        <v>78</v>
      </c>
      <c r="I293">
        <f t="shared" si="36"/>
        <v>0.71376811594202894</v>
      </c>
      <c r="J293">
        <f t="shared" si="37"/>
        <v>0.27397260273972601</v>
      </c>
      <c r="K293">
        <f t="shared" si="38"/>
        <v>0.7</v>
      </c>
    </row>
    <row r="294" spans="1:11" x14ac:dyDescent="0.25">
      <c r="A294" s="3">
        <v>440</v>
      </c>
      <c r="B294" s="3">
        <v>1</v>
      </c>
      <c r="C294" s="3">
        <v>0.41472328000000003</v>
      </c>
      <c r="D294">
        <f t="shared" si="39"/>
        <v>0.41472328000000003</v>
      </c>
      <c r="E294">
        <f t="shared" si="32"/>
        <v>182</v>
      </c>
      <c r="F294">
        <f t="shared" si="33"/>
        <v>213</v>
      </c>
      <c r="G294">
        <f t="shared" si="34"/>
        <v>79</v>
      </c>
      <c r="H294">
        <f t="shared" si="35"/>
        <v>78</v>
      </c>
      <c r="I294">
        <f t="shared" si="36"/>
        <v>0.71557971014492749</v>
      </c>
      <c r="J294">
        <f t="shared" si="37"/>
        <v>0.27054794520547948</v>
      </c>
      <c r="K294">
        <f t="shared" si="38"/>
        <v>0.7</v>
      </c>
    </row>
    <row r="295" spans="1:11" x14ac:dyDescent="0.25">
      <c r="A295" s="3">
        <v>1064</v>
      </c>
      <c r="B295" s="3">
        <v>1</v>
      </c>
      <c r="C295" s="3">
        <v>0.41628389999999998</v>
      </c>
      <c r="D295">
        <f t="shared" si="39"/>
        <v>0.41628389999999998</v>
      </c>
      <c r="E295">
        <f t="shared" si="32"/>
        <v>181</v>
      </c>
      <c r="F295">
        <f t="shared" si="33"/>
        <v>213</v>
      </c>
      <c r="G295">
        <f t="shared" si="34"/>
        <v>79</v>
      </c>
      <c r="H295">
        <f t="shared" si="35"/>
        <v>79</v>
      </c>
      <c r="I295">
        <f t="shared" si="36"/>
        <v>0.71376811594202894</v>
      </c>
      <c r="J295">
        <f t="shared" si="37"/>
        <v>0.27054794520547948</v>
      </c>
      <c r="K295">
        <f t="shared" si="38"/>
        <v>0.69615384615384612</v>
      </c>
    </row>
    <row r="296" spans="1:11" x14ac:dyDescent="0.25">
      <c r="A296" s="3">
        <v>712</v>
      </c>
      <c r="B296" s="3">
        <v>0</v>
      </c>
      <c r="C296" s="3">
        <v>0.41650324999999999</v>
      </c>
      <c r="D296">
        <f t="shared" si="39"/>
        <v>0.41650324999999999</v>
      </c>
      <c r="E296">
        <f t="shared" si="32"/>
        <v>180</v>
      </c>
      <c r="F296">
        <f t="shared" si="33"/>
        <v>213</v>
      </c>
      <c r="G296">
        <f t="shared" si="34"/>
        <v>79</v>
      </c>
      <c r="H296">
        <f t="shared" si="35"/>
        <v>80</v>
      </c>
      <c r="I296">
        <f t="shared" si="36"/>
        <v>0.71195652173913049</v>
      </c>
      <c r="J296">
        <f t="shared" si="37"/>
        <v>0.27054794520547948</v>
      </c>
      <c r="K296">
        <f t="shared" si="38"/>
        <v>0.69230769230769229</v>
      </c>
    </row>
    <row r="297" spans="1:11" x14ac:dyDescent="0.25">
      <c r="A297" s="3">
        <v>1273</v>
      </c>
      <c r="B297" s="3">
        <v>1</v>
      </c>
      <c r="C297" s="3">
        <v>0.41809499999999999</v>
      </c>
      <c r="D297">
        <f t="shared" si="39"/>
        <v>0.41809499999999999</v>
      </c>
      <c r="E297">
        <f t="shared" si="32"/>
        <v>180</v>
      </c>
      <c r="F297">
        <f t="shared" si="33"/>
        <v>214</v>
      </c>
      <c r="G297">
        <f t="shared" si="34"/>
        <v>78</v>
      </c>
      <c r="H297">
        <f t="shared" si="35"/>
        <v>80</v>
      </c>
      <c r="I297">
        <f t="shared" si="36"/>
        <v>0.71376811594202894</v>
      </c>
      <c r="J297">
        <f t="shared" si="37"/>
        <v>0.26712328767123289</v>
      </c>
      <c r="K297">
        <f t="shared" si="38"/>
        <v>0.69230769230769229</v>
      </c>
    </row>
    <row r="298" spans="1:11" x14ac:dyDescent="0.25">
      <c r="A298" s="3">
        <v>1149</v>
      </c>
      <c r="B298" s="3">
        <v>1</v>
      </c>
      <c r="C298" s="3">
        <v>0.41896358</v>
      </c>
      <c r="D298">
        <f t="shared" si="39"/>
        <v>0.41896358</v>
      </c>
      <c r="E298">
        <f t="shared" si="32"/>
        <v>179</v>
      </c>
      <c r="F298">
        <f t="shared" si="33"/>
        <v>214</v>
      </c>
      <c r="G298">
        <f t="shared" si="34"/>
        <v>78</v>
      </c>
      <c r="H298">
        <f t="shared" si="35"/>
        <v>81</v>
      </c>
      <c r="I298">
        <f t="shared" si="36"/>
        <v>0.71195652173913049</v>
      </c>
      <c r="J298">
        <f t="shared" si="37"/>
        <v>0.26712328767123289</v>
      </c>
      <c r="K298">
        <f t="shared" si="38"/>
        <v>0.68846153846153846</v>
      </c>
    </row>
    <row r="299" spans="1:11" x14ac:dyDescent="0.25">
      <c r="A299" s="3">
        <v>564</v>
      </c>
      <c r="B299" s="3">
        <v>1</v>
      </c>
      <c r="C299" s="3">
        <v>0.41975790000000002</v>
      </c>
      <c r="D299">
        <f t="shared" si="39"/>
        <v>0.41975790000000002</v>
      </c>
      <c r="E299">
        <f t="shared" si="32"/>
        <v>178</v>
      </c>
      <c r="F299">
        <f t="shared" si="33"/>
        <v>214</v>
      </c>
      <c r="G299">
        <f t="shared" si="34"/>
        <v>78</v>
      </c>
      <c r="H299">
        <f t="shared" si="35"/>
        <v>82</v>
      </c>
      <c r="I299">
        <f t="shared" si="36"/>
        <v>0.71014492753623193</v>
      </c>
      <c r="J299">
        <f t="shared" si="37"/>
        <v>0.26712328767123289</v>
      </c>
      <c r="K299">
        <f t="shared" si="38"/>
        <v>0.68461538461538463</v>
      </c>
    </row>
    <row r="300" spans="1:11" x14ac:dyDescent="0.25">
      <c r="A300" s="3">
        <v>789</v>
      </c>
      <c r="B300" s="3">
        <v>0</v>
      </c>
      <c r="C300" s="3">
        <v>0.42011907999999998</v>
      </c>
      <c r="D300">
        <f t="shared" si="39"/>
        <v>0.42011907999999998</v>
      </c>
      <c r="E300">
        <f t="shared" si="32"/>
        <v>177</v>
      </c>
      <c r="F300">
        <f t="shared" si="33"/>
        <v>214</v>
      </c>
      <c r="G300">
        <f t="shared" si="34"/>
        <v>78</v>
      </c>
      <c r="H300">
        <f t="shared" si="35"/>
        <v>83</v>
      </c>
      <c r="I300">
        <f t="shared" si="36"/>
        <v>0.70833333333333337</v>
      </c>
      <c r="J300">
        <f t="shared" si="37"/>
        <v>0.26712328767123289</v>
      </c>
      <c r="K300">
        <f t="shared" si="38"/>
        <v>0.68076923076923079</v>
      </c>
    </row>
    <row r="301" spans="1:11" x14ac:dyDescent="0.25">
      <c r="A301" s="3">
        <v>1154</v>
      </c>
      <c r="B301" s="3">
        <v>0</v>
      </c>
      <c r="C301" s="3">
        <v>0.42200172000000002</v>
      </c>
      <c r="D301">
        <f t="shared" si="39"/>
        <v>0.42200172000000002</v>
      </c>
      <c r="E301">
        <f t="shared" si="32"/>
        <v>177</v>
      </c>
      <c r="F301">
        <f t="shared" si="33"/>
        <v>215</v>
      </c>
      <c r="G301">
        <f t="shared" si="34"/>
        <v>77</v>
      </c>
      <c r="H301">
        <f t="shared" si="35"/>
        <v>83</v>
      </c>
      <c r="I301">
        <f t="shared" si="36"/>
        <v>0.71014492753623193</v>
      </c>
      <c r="J301">
        <f t="shared" si="37"/>
        <v>0.2636986301369863</v>
      </c>
      <c r="K301">
        <f t="shared" si="38"/>
        <v>0.68076923076923079</v>
      </c>
    </row>
    <row r="302" spans="1:11" x14ac:dyDescent="0.25">
      <c r="A302" s="3">
        <v>86</v>
      </c>
      <c r="B302" s="3">
        <v>1</v>
      </c>
      <c r="C302" s="3">
        <v>0.42232785</v>
      </c>
      <c r="D302">
        <f t="shared" si="39"/>
        <v>0.42232785</v>
      </c>
      <c r="E302">
        <f t="shared" si="32"/>
        <v>177</v>
      </c>
      <c r="F302">
        <f t="shared" si="33"/>
        <v>216</v>
      </c>
      <c r="G302">
        <f t="shared" si="34"/>
        <v>76</v>
      </c>
      <c r="H302">
        <f t="shared" si="35"/>
        <v>83</v>
      </c>
      <c r="I302">
        <f t="shared" si="36"/>
        <v>0.71195652173913049</v>
      </c>
      <c r="J302">
        <f t="shared" si="37"/>
        <v>0.26027397260273971</v>
      </c>
      <c r="K302">
        <f t="shared" si="38"/>
        <v>0.68076923076923079</v>
      </c>
    </row>
    <row r="303" spans="1:11" x14ac:dyDescent="0.25">
      <c r="A303" s="3">
        <v>731</v>
      </c>
      <c r="B303" s="3">
        <v>1</v>
      </c>
      <c r="C303" s="3">
        <v>0.42262217000000002</v>
      </c>
      <c r="D303">
        <f t="shared" si="39"/>
        <v>0.42262217000000002</v>
      </c>
      <c r="E303">
        <f t="shared" si="32"/>
        <v>176</v>
      </c>
      <c r="F303">
        <f t="shared" si="33"/>
        <v>216</v>
      </c>
      <c r="G303">
        <f t="shared" si="34"/>
        <v>76</v>
      </c>
      <c r="H303">
        <f t="shared" si="35"/>
        <v>84</v>
      </c>
      <c r="I303">
        <f t="shared" si="36"/>
        <v>0.71014492753623193</v>
      </c>
      <c r="J303">
        <f t="shared" si="37"/>
        <v>0.26027397260273971</v>
      </c>
      <c r="K303">
        <f t="shared" si="38"/>
        <v>0.67692307692307696</v>
      </c>
    </row>
    <row r="304" spans="1:11" x14ac:dyDescent="0.25">
      <c r="A304" s="3">
        <v>207</v>
      </c>
      <c r="B304" s="3">
        <v>0</v>
      </c>
      <c r="C304" s="3">
        <v>0.42444789999999999</v>
      </c>
      <c r="D304">
        <f t="shared" si="39"/>
        <v>0.42444789999999999</v>
      </c>
      <c r="E304">
        <f t="shared" si="32"/>
        <v>175</v>
      </c>
      <c r="F304">
        <f t="shared" si="33"/>
        <v>216</v>
      </c>
      <c r="G304">
        <f t="shared" si="34"/>
        <v>76</v>
      </c>
      <c r="H304">
        <f t="shared" si="35"/>
        <v>85</v>
      </c>
      <c r="I304">
        <f t="shared" si="36"/>
        <v>0.70833333333333337</v>
      </c>
      <c r="J304">
        <f t="shared" si="37"/>
        <v>0.26027397260273971</v>
      </c>
      <c r="K304">
        <f t="shared" si="38"/>
        <v>0.67307692307692313</v>
      </c>
    </row>
    <row r="305" spans="1:11" x14ac:dyDescent="0.25">
      <c r="A305" s="3">
        <v>1581</v>
      </c>
      <c r="B305" s="3">
        <v>1</v>
      </c>
      <c r="C305" s="3">
        <v>0.42467179999999999</v>
      </c>
      <c r="D305">
        <f t="shared" si="39"/>
        <v>0.42467179999999999</v>
      </c>
      <c r="E305">
        <f t="shared" si="32"/>
        <v>175</v>
      </c>
      <c r="F305">
        <f t="shared" si="33"/>
        <v>217</v>
      </c>
      <c r="G305">
        <f t="shared" si="34"/>
        <v>75</v>
      </c>
      <c r="H305">
        <f t="shared" si="35"/>
        <v>85</v>
      </c>
      <c r="I305">
        <f t="shared" si="36"/>
        <v>0.71014492753623193</v>
      </c>
      <c r="J305">
        <f t="shared" si="37"/>
        <v>0.25684931506849318</v>
      </c>
      <c r="K305">
        <f t="shared" si="38"/>
        <v>0.67307692307692313</v>
      </c>
    </row>
    <row r="306" spans="1:11" x14ac:dyDescent="0.25">
      <c r="A306" s="3">
        <v>496</v>
      </c>
      <c r="B306" s="3">
        <v>0</v>
      </c>
      <c r="C306" s="3">
        <v>0.42685103000000002</v>
      </c>
      <c r="D306">
        <f t="shared" si="39"/>
        <v>0.42685103000000002</v>
      </c>
      <c r="E306">
        <f t="shared" si="32"/>
        <v>174</v>
      </c>
      <c r="F306">
        <f t="shared" si="33"/>
        <v>217</v>
      </c>
      <c r="G306">
        <f t="shared" si="34"/>
        <v>75</v>
      </c>
      <c r="H306">
        <f t="shared" si="35"/>
        <v>86</v>
      </c>
      <c r="I306">
        <f t="shared" si="36"/>
        <v>0.70833333333333337</v>
      </c>
      <c r="J306">
        <f t="shared" si="37"/>
        <v>0.25684931506849318</v>
      </c>
      <c r="K306">
        <f t="shared" si="38"/>
        <v>0.66923076923076918</v>
      </c>
    </row>
    <row r="307" spans="1:11" x14ac:dyDescent="0.25">
      <c r="A307" s="3">
        <v>297</v>
      </c>
      <c r="B307" s="3">
        <v>0</v>
      </c>
      <c r="C307" s="3">
        <v>0.43295454999999999</v>
      </c>
      <c r="D307">
        <f t="shared" si="39"/>
        <v>0.43295454999999999</v>
      </c>
      <c r="E307">
        <f t="shared" si="32"/>
        <v>174</v>
      </c>
      <c r="F307">
        <f t="shared" si="33"/>
        <v>218</v>
      </c>
      <c r="G307">
        <f t="shared" si="34"/>
        <v>74</v>
      </c>
      <c r="H307">
        <f t="shared" si="35"/>
        <v>86</v>
      </c>
      <c r="I307">
        <f t="shared" si="36"/>
        <v>0.71014492753623193</v>
      </c>
      <c r="J307">
        <f t="shared" si="37"/>
        <v>0.25342465753424659</v>
      </c>
      <c r="K307">
        <f t="shared" si="38"/>
        <v>0.66923076923076918</v>
      </c>
    </row>
    <row r="308" spans="1:11" x14ac:dyDescent="0.25">
      <c r="A308" s="3">
        <v>606</v>
      </c>
      <c r="B308" s="3">
        <v>1</v>
      </c>
      <c r="C308" s="3">
        <v>0.43388115999999999</v>
      </c>
      <c r="D308">
        <f t="shared" si="39"/>
        <v>0.43388115999999999</v>
      </c>
      <c r="E308">
        <f t="shared" si="32"/>
        <v>174</v>
      </c>
      <c r="F308">
        <f t="shared" si="33"/>
        <v>219</v>
      </c>
      <c r="G308">
        <f t="shared" si="34"/>
        <v>73</v>
      </c>
      <c r="H308">
        <f t="shared" si="35"/>
        <v>86</v>
      </c>
      <c r="I308">
        <f t="shared" si="36"/>
        <v>0.71195652173913049</v>
      </c>
      <c r="J308">
        <f t="shared" si="37"/>
        <v>0.25</v>
      </c>
      <c r="K308">
        <f t="shared" si="38"/>
        <v>0.66923076923076918</v>
      </c>
    </row>
    <row r="309" spans="1:11" x14ac:dyDescent="0.25">
      <c r="A309" s="3">
        <v>820</v>
      </c>
      <c r="B309" s="3">
        <v>1</v>
      </c>
      <c r="C309" s="3">
        <v>0.43432218</v>
      </c>
      <c r="D309">
        <f t="shared" si="39"/>
        <v>0.43432218</v>
      </c>
      <c r="E309">
        <f t="shared" si="32"/>
        <v>173</v>
      </c>
      <c r="F309">
        <f t="shared" si="33"/>
        <v>219</v>
      </c>
      <c r="G309">
        <f t="shared" si="34"/>
        <v>73</v>
      </c>
      <c r="H309">
        <f t="shared" si="35"/>
        <v>87</v>
      </c>
      <c r="I309">
        <f t="shared" si="36"/>
        <v>0.71014492753623193</v>
      </c>
      <c r="J309">
        <f t="shared" si="37"/>
        <v>0.25</v>
      </c>
      <c r="K309">
        <f t="shared" si="38"/>
        <v>0.66538461538461535</v>
      </c>
    </row>
    <row r="310" spans="1:11" x14ac:dyDescent="0.25">
      <c r="A310" s="3">
        <v>1005</v>
      </c>
      <c r="B310" s="3">
        <v>0</v>
      </c>
      <c r="C310" s="3">
        <v>0.43578600000000001</v>
      </c>
      <c r="D310">
        <f t="shared" si="39"/>
        <v>0.43578600000000001</v>
      </c>
      <c r="E310">
        <f t="shared" si="32"/>
        <v>172</v>
      </c>
      <c r="F310">
        <f t="shared" si="33"/>
        <v>219</v>
      </c>
      <c r="G310">
        <f t="shared" si="34"/>
        <v>73</v>
      </c>
      <c r="H310">
        <f t="shared" si="35"/>
        <v>88</v>
      </c>
      <c r="I310">
        <f t="shared" si="36"/>
        <v>0.70833333333333337</v>
      </c>
      <c r="J310">
        <f t="shared" si="37"/>
        <v>0.25</v>
      </c>
      <c r="K310">
        <f t="shared" si="38"/>
        <v>0.66153846153846152</v>
      </c>
    </row>
    <row r="311" spans="1:11" x14ac:dyDescent="0.25">
      <c r="A311" s="3">
        <v>1127</v>
      </c>
      <c r="B311" s="3">
        <v>0</v>
      </c>
      <c r="C311" s="3">
        <v>0.43769485000000002</v>
      </c>
      <c r="D311">
        <f t="shared" si="39"/>
        <v>0.43769485000000002</v>
      </c>
      <c r="E311">
        <f t="shared" si="32"/>
        <v>172</v>
      </c>
      <c r="F311">
        <f t="shared" si="33"/>
        <v>220</v>
      </c>
      <c r="G311">
        <f t="shared" si="34"/>
        <v>72</v>
      </c>
      <c r="H311">
        <f t="shared" si="35"/>
        <v>88</v>
      </c>
      <c r="I311">
        <f t="shared" si="36"/>
        <v>0.71014492753623193</v>
      </c>
      <c r="J311">
        <f t="shared" si="37"/>
        <v>0.24657534246575341</v>
      </c>
      <c r="K311">
        <f t="shared" si="38"/>
        <v>0.66153846153846152</v>
      </c>
    </row>
    <row r="312" spans="1:11" x14ac:dyDescent="0.25">
      <c r="A312" s="3">
        <v>312</v>
      </c>
      <c r="B312" s="3">
        <v>1</v>
      </c>
      <c r="C312" s="3">
        <v>0.43904315999999999</v>
      </c>
      <c r="D312">
        <f t="shared" si="39"/>
        <v>0.43904315999999999</v>
      </c>
      <c r="E312">
        <f t="shared" si="32"/>
        <v>172</v>
      </c>
      <c r="F312">
        <f t="shared" si="33"/>
        <v>221</v>
      </c>
      <c r="G312">
        <f t="shared" si="34"/>
        <v>71</v>
      </c>
      <c r="H312">
        <f t="shared" si="35"/>
        <v>88</v>
      </c>
      <c r="I312">
        <f t="shared" si="36"/>
        <v>0.71195652173913049</v>
      </c>
      <c r="J312">
        <f t="shared" si="37"/>
        <v>0.24315068493150685</v>
      </c>
      <c r="K312">
        <f t="shared" si="38"/>
        <v>0.66153846153846152</v>
      </c>
    </row>
    <row r="313" spans="1:11" x14ac:dyDescent="0.25">
      <c r="A313" s="3">
        <v>1301</v>
      </c>
      <c r="B313" s="3">
        <v>1</v>
      </c>
      <c r="C313" s="3">
        <v>0.44102766999999998</v>
      </c>
      <c r="D313">
        <f t="shared" si="39"/>
        <v>0.44102766999999998</v>
      </c>
      <c r="E313">
        <f t="shared" si="32"/>
        <v>171</v>
      </c>
      <c r="F313">
        <f t="shared" si="33"/>
        <v>221</v>
      </c>
      <c r="G313">
        <f t="shared" si="34"/>
        <v>71</v>
      </c>
      <c r="H313">
        <f t="shared" si="35"/>
        <v>89</v>
      </c>
      <c r="I313">
        <f t="shared" si="36"/>
        <v>0.71014492753623193</v>
      </c>
      <c r="J313">
        <f t="shared" si="37"/>
        <v>0.24315068493150685</v>
      </c>
      <c r="K313">
        <f t="shared" si="38"/>
        <v>0.65769230769230769</v>
      </c>
    </row>
    <row r="314" spans="1:11" x14ac:dyDescent="0.25">
      <c r="A314" s="3">
        <v>110</v>
      </c>
      <c r="B314" s="3">
        <v>0</v>
      </c>
      <c r="C314" s="3">
        <v>0.44640597999999998</v>
      </c>
      <c r="D314">
        <f t="shared" si="39"/>
        <v>0.44640597999999998</v>
      </c>
      <c r="E314">
        <f t="shared" si="32"/>
        <v>170</v>
      </c>
      <c r="F314">
        <f t="shared" si="33"/>
        <v>221</v>
      </c>
      <c r="G314">
        <f t="shared" si="34"/>
        <v>71</v>
      </c>
      <c r="H314">
        <f t="shared" si="35"/>
        <v>90</v>
      </c>
      <c r="I314">
        <f t="shared" si="36"/>
        <v>0.70833333333333337</v>
      </c>
      <c r="J314">
        <f t="shared" si="37"/>
        <v>0.24315068493150685</v>
      </c>
      <c r="K314">
        <f t="shared" si="38"/>
        <v>0.65384615384615385</v>
      </c>
    </row>
    <row r="315" spans="1:11" x14ac:dyDescent="0.25">
      <c r="A315" s="3">
        <v>323</v>
      </c>
      <c r="B315" s="3">
        <v>1</v>
      </c>
      <c r="C315" s="3">
        <v>0.44842093999999999</v>
      </c>
      <c r="D315">
        <f t="shared" si="39"/>
        <v>0.44842093999999999</v>
      </c>
      <c r="E315">
        <f t="shared" si="32"/>
        <v>170</v>
      </c>
      <c r="F315">
        <f t="shared" si="33"/>
        <v>222</v>
      </c>
      <c r="G315">
        <f t="shared" si="34"/>
        <v>70</v>
      </c>
      <c r="H315">
        <f t="shared" si="35"/>
        <v>90</v>
      </c>
      <c r="I315">
        <f t="shared" si="36"/>
        <v>0.71014492753623193</v>
      </c>
      <c r="J315">
        <f t="shared" si="37"/>
        <v>0.23972602739726026</v>
      </c>
      <c r="K315">
        <f t="shared" si="38"/>
        <v>0.65384615384615385</v>
      </c>
    </row>
    <row r="316" spans="1:11" x14ac:dyDescent="0.25">
      <c r="A316" s="3">
        <v>238</v>
      </c>
      <c r="B316" s="3">
        <v>1</v>
      </c>
      <c r="C316" s="3">
        <v>0.44905704000000002</v>
      </c>
      <c r="D316">
        <f t="shared" si="39"/>
        <v>0.44905704000000002</v>
      </c>
      <c r="E316">
        <f t="shared" si="32"/>
        <v>169</v>
      </c>
      <c r="F316">
        <f t="shared" si="33"/>
        <v>222</v>
      </c>
      <c r="G316">
        <f t="shared" si="34"/>
        <v>70</v>
      </c>
      <c r="H316">
        <f t="shared" si="35"/>
        <v>91</v>
      </c>
      <c r="I316">
        <f t="shared" si="36"/>
        <v>0.70833333333333337</v>
      </c>
      <c r="J316">
        <f t="shared" si="37"/>
        <v>0.23972602739726026</v>
      </c>
      <c r="K316">
        <f t="shared" si="38"/>
        <v>0.65</v>
      </c>
    </row>
    <row r="317" spans="1:11" x14ac:dyDescent="0.25">
      <c r="A317" s="3">
        <v>928</v>
      </c>
      <c r="B317" s="3">
        <v>1</v>
      </c>
      <c r="C317" s="3">
        <v>0.45115050000000001</v>
      </c>
      <c r="D317">
        <f t="shared" si="39"/>
        <v>0.45115050000000001</v>
      </c>
      <c r="E317">
        <f t="shared" si="32"/>
        <v>168</v>
      </c>
      <c r="F317">
        <f t="shared" si="33"/>
        <v>222</v>
      </c>
      <c r="G317">
        <f t="shared" si="34"/>
        <v>70</v>
      </c>
      <c r="H317">
        <f t="shared" si="35"/>
        <v>92</v>
      </c>
      <c r="I317">
        <f t="shared" si="36"/>
        <v>0.70652173913043481</v>
      </c>
      <c r="J317">
        <f t="shared" si="37"/>
        <v>0.23972602739726026</v>
      </c>
      <c r="K317">
        <f t="shared" si="38"/>
        <v>0.64615384615384619</v>
      </c>
    </row>
    <row r="318" spans="1:11" x14ac:dyDescent="0.25">
      <c r="A318" s="3">
        <v>85</v>
      </c>
      <c r="B318" s="3">
        <v>0</v>
      </c>
      <c r="C318" s="3">
        <v>0.45163186999999999</v>
      </c>
      <c r="D318">
        <f t="shared" si="39"/>
        <v>0.45163186999999999</v>
      </c>
      <c r="E318">
        <f t="shared" si="32"/>
        <v>167</v>
      </c>
      <c r="F318">
        <f t="shared" si="33"/>
        <v>222</v>
      </c>
      <c r="G318">
        <f t="shared" si="34"/>
        <v>70</v>
      </c>
      <c r="H318">
        <f t="shared" si="35"/>
        <v>93</v>
      </c>
      <c r="I318">
        <f t="shared" si="36"/>
        <v>0.70471014492753625</v>
      </c>
      <c r="J318">
        <f t="shared" si="37"/>
        <v>0.23972602739726026</v>
      </c>
      <c r="K318">
        <f t="shared" si="38"/>
        <v>0.64230769230769236</v>
      </c>
    </row>
    <row r="319" spans="1:11" x14ac:dyDescent="0.25">
      <c r="A319" s="3">
        <v>157</v>
      </c>
      <c r="B319" s="3">
        <v>1</v>
      </c>
      <c r="C319" s="3">
        <v>0.45244074000000001</v>
      </c>
      <c r="D319">
        <f t="shared" si="39"/>
        <v>0.45244074000000001</v>
      </c>
      <c r="E319">
        <f t="shared" si="32"/>
        <v>167</v>
      </c>
      <c r="F319">
        <f t="shared" si="33"/>
        <v>223</v>
      </c>
      <c r="G319">
        <f t="shared" si="34"/>
        <v>69</v>
      </c>
      <c r="H319">
        <f t="shared" si="35"/>
        <v>93</v>
      </c>
      <c r="I319">
        <f t="shared" si="36"/>
        <v>0.70652173913043481</v>
      </c>
      <c r="J319">
        <f t="shared" si="37"/>
        <v>0.2363013698630137</v>
      </c>
      <c r="K319">
        <f t="shared" si="38"/>
        <v>0.64230769230769236</v>
      </c>
    </row>
    <row r="320" spans="1:11" x14ac:dyDescent="0.25">
      <c r="A320" s="3">
        <v>1067</v>
      </c>
      <c r="B320" s="3">
        <v>0</v>
      </c>
      <c r="C320" s="3">
        <v>0.45754099999999998</v>
      </c>
      <c r="D320">
        <f t="shared" si="39"/>
        <v>0.45754099999999998</v>
      </c>
      <c r="E320">
        <f t="shared" si="32"/>
        <v>166</v>
      </c>
      <c r="F320">
        <f t="shared" si="33"/>
        <v>223</v>
      </c>
      <c r="G320">
        <f t="shared" si="34"/>
        <v>69</v>
      </c>
      <c r="H320">
        <f t="shared" si="35"/>
        <v>94</v>
      </c>
      <c r="I320">
        <f t="shared" si="36"/>
        <v>0.70471014492753625</v>
      </c>
      <c r="J320">
        <f t="shared" si="37"/>
        <v>0.2363013698630137</v>
      </c>
      <c r="K320">
        <f t="shared" si="38"/>
        <v>0.63846153846153841</v>
      </c>
    </row>
    <row r="321" spans="1:11" x14ac:dyDescent="0.25">
      <c r="A321" s="3">
        <v>437</v>
      </c>
      <c r="B321" s="3">
        <v>1</v>
      </c>
      <c r="C321" s="3">
        <v>0.46443184999999998</v>
      </c>
      <c r="D321">
        <f t="shared" si="39"/>
        <v>0.46443184999999998</v>
      </c>
      <c r="E321">
        <f t="shared" si="32"/>
        <v>166</v>
      </c>
      <c r="F321">
        <f t="shared" si="33"/>
        <v>224</v>
      </c>
      <c r="G321">
        <f t="shared" si="34"/>
        <v>68</v>
      </c>
      <c r="H321">
        <f t="shared" si="35"/>
        <v>94</v>
      </c>
      <c r="I321">
        <f t="shared" si="36"/>
        <v>0.70652173913043481</v>
      </c>
      <c r="J321">
        <f t="shared" si="37"/>
        <v>0.23287671232876711</v>
      </c>
      <c r="K321">
        <f t="shared" si="38"/>
        <v>0.63846153846153841</v>
      </c>
    </row>
    <row r="322" spans="1:11" x14ac:dyDescent="0.25">
      <c r="A322" s="3">
        <v>968</v>
      </c>
      <c r="B322" s="3">
        <v>1</v>
      </c>
      <c r="C322" s="3">
        <v>0.46580377000000001</v>
      </c>
      <c r="D322">
        <f t="shared" si="39"/>
        <v>0.46580377000000001</v>
      </c>
      <c r="E322">
        <f t="shared" ref="E322:E385" si="40">COUNTIFS($C$3:$C$554, "&gt;="&amp;D322, $B$3:$B$554, "1")</f>
        <v>165</v>
      </c>
      <c r="F322">
        <f t="shared" ref="F322:F385" si="41">COUNTIFS($C$3:$C$554, "&lt;"&amp;D322, $B$3:$B$554, "0")</f>
        <v>224</v>
      </c>
      <c r="G322">
        <f t="shared" ref="G322:G385" si="42">COUNTIFS($C$3:$C$554, "&gt;="&amp;D322, $B$3:$B$554, "0")</f>
        <v>68</v>
      </c>
      <c r="H322">
        <f t="shared" ref="H322:H385" si="43">COUNTIFS($C$3:$C$554, "&lt;"&amp;D322, $B$3:$B$554, "1")</f>
        <v>95</v>
      </c>
      <c r="I322">
        <f t="shared" ref="I322:I385" si="44">(E322+F322)/(E322+F322+G322+H322)</f>
        <v>0.70471014492753625</v>
      </c>
      <c r="J322">
        <f t="shared" ref="J322:J385" si="45">G322/(G322+F322)</f>
        <v>0.23287671232876711</v>
      </c>
      <c r="K322">
        <f t="shared" ref="K322:K385" si="46">E322/(E322+H322)</f>
        <v>0.63461538461538458</v>
      </c>
    </row>
    <row r="323" spans="1:11" x14ac:dyDescent="0.25">
      <c r="A323" s="3">
        <v>75</v>
      </c>
      <c r="B323" s="3">
        <v>0</v>
      </c>
      <c r="C323" s="3">
        <v>0.46709551999999999</v>
      </c>
      <c r="D323">
        <f t="shared" ref="D323:D386" si="47">C323</f>
        <v>0.46709551999999999</v>
      </c>
      <c r="E323">
        <f t="shared" si="40"/>
        <v>164</v>
      </c>
      <c r="F323">
        <f t="shared" si="41"/>
        <v>224</v>
      </c>
      <c r="G323">
        <f t="shared" si="42"/>
        <v>68</v>
      </c>
      <c r="H323">
        <f t="shared" si="43"/>
        <v>96</v>
      </c>
      <c r="I323">
        <f t="shared" si="44"/>
        <v>0.70289855072463769</v>
      </c>
      <c r="J323">
        <f t="shared" si="45"/>
        <v>0.23287671232876711</v>
      </c>
      <c r="K323">
        <f t="shared" si="46"/>
        <v>0.63076923076923075</v>
      </c>
    </row>
    <row r="324" spans="1:11" x14ac:dyDescent="0.25">
      <c r="A324" s="3">
        <v>975</v>
      </c>
      <c r="B324" s="3">
        <v>0</v>
      </c>
      <c r="C324" s="3">
        <v>0.47196813999999998</v>
      </c>
      <c r="D324">
        <f t="shared" si="47"/>
        <v>0.47196813999999998</v>
      </c>
      <c r="E324">
        <f t="shared" si="40"/>
        <v>164</v>
      </c>
      <c r="F324">
        <f t="shared" si="41"/>
        <v>225</v>
      </c>
      <c r="G324">
        <f t="shared" si="42"/>
        <v>67</v>
      </c>
      <c r="H324">
        <f t="shared" si="43"/>
        <v>96</v>
      </c>
      <c r="I324">
        <f t="shared" si="44"/>
        <v>0.70471014492753625</v>
      </c>
      <c r="J324">
        <f t="shared" si="45"/>
        <v>0.22945205479452055</v>
      </c>
      <c r="K324">
        <f t="shared" si="46"/>
        <v>0.63076923076923075</v>
      </c>
    </row>
    <row r="325" spans="1:11" x14ac:dyDescent="0.25">
      <c r="A325" s="3">
        <v>227</v>
      </c>
      <c r="B325" s="3">
        <v>1</v>
      </c>
      <c r="C325" s="3">
        <v>0.47492002999999999</v>
      </c>
      <c r="D325">
        <f t="shared" si="47"/>
        <v>0.47492002999999999</v>
      </c>
      <c r="E325">
        <f t="shared" si="40"/>
        <v>164</v>
      </c>
      <c r="F325">
        <f t="shared" si="41"/>
        <v>226</v>
      </c>
      <c r="G325">
        <f t="shared" si="42"/>
        <v>66</v>
      </c>
      <c r="H325">
        <f t="shared" si="43"/>
        <v>96</v>
      </c>
      <c r="I325">
        <f t="shared" si="44"/>
        <v>0.70652173913043481</v>
      </c>
      <c r="J325">
        <f t="shared" si="45"/>
        <v>0.22602739726027396</v>
      </c>
      <c r="K325">
        <f t="shared" si="46"/>
        <v>0.63076923076923075</v>
      </c>
    </row>
    <row r="326" spans="1:11" x14ac:dyDescent="0.25">
      <c r="A326" s="3">
        <v>44</v>
      </c>
      <c r="B326" s="3">
        <v>1</v>
      </c>
      <c r="C326" s="3">
        <v>0.47630602</v>
      </c>
      <c r="D326">
        <f t="shared" si="47"/>
        <v>0.47630602</v>
      </c>
      <c r="E326">
        <f t="shared" si="40"/>
        <v>163</v>
      </c>
      <c r="F326">
        <f t="shared" si="41"/>
        <v>226</v>
      </c>
      <c r="G326">
        <f t="shared" si="42"/>
        <v>66</v>
      </c>
      <c r="H326">
        <f t="shared" si="43"/>
        <v>97</v>
      </c>
      <c r="I326">
        <f t="shared" si="44"/>
        <v>0.70471014492753625</v>
      </c>
      <c r="J326">
        <f t="shared" si="45"/>
        <v>0.22602739726027396</v>
      </c>
      <c r="K326">
        <f t="shared" si="46"/>
        <v>0.62692307692307692</v>
      </c>
    </row>
    <row r="327" spans="1:11" x14ac:dyDescent="0.25">
      <c r="A327" s="3">
        <v>1412</v>
      </c>
      <c r="B327" s="3">
        <v>0</v>
      </c>
      <c r="C327" s="3">
        <v>0.47734140000000003</v>
      </c>
      <c r="D327">
        <f t="shared" si="47"/>
        <v>0.47734140000000003</v>
      </c>
      <c r="E327">
        <f t="shared" si="40"/>
        <v>162</v>
      </c>
      <c r="F327">
        <f t="shared" si="41"/>
        <v>226</v>
      </c>
      <c r="G327">
        <f t="shared" si="42"/>
        <v>66</v>
      </c>
      <c r="H327">
        <f t="shared" si="43"/>
        <v>98</v>
      </c>
      <c r="I327">
        <f t="shared" si="44"/>
        <v>0.70289855072463769</v>
      </c>
      <c r="J327">
        <f t="shared" si="45"/>
        <v>0.22602739726027396</v>
      </c>
      <c r="K327">
        <f t="shared" si="46"/>
        <v>0.62307692307692308</v>
      </c>
    </row>
    <row r="328" spans="1:11" x14ac:dyDescent="0.25">
      <c r="A328" s="3">
        <v>191</v>
      </c>
      <c r="B328" s="3">
        <v>0</v>
      </c>
      <c r="C328" s="3">
        <v>0.4795777</v>
      </c>
      <c r="D328">
        <f t="shared" si="47"/>
        <v>0.4795777</v>
      </c>
      <c r="E328">
        <f t="shared" si="40"/>
        <v>162</v>
      </c>
      <c r="F328">
        <f t="shared" si="41"/>
        <v>227</v>
      </c>
      <c r="G328">
        <f t="shared" si="42"/>
        <v>65</v>
      </c>
      <c r="H328">
        <f t="shared" si="43"/>
        <v>98</v>
      </c>
      <c r="I328">
        <f t="shared" si="44"/>
        <v>0.70471014492753625</v>
      </c>
      <c r="J328">
        <f t="shared" si="45"/>
        <v>0.2226027397260274</v>
      </c>
      <c r="K328">
        <f t="shared" si="46"/>
        <v>0.62307692307692308</v>
      </c>
    </row>
    <row r="329" spans="1:11" x14ac:dyDescent="0.25">
      <c r="A329" s="3">
        <v>581</v>
      </c>
      <c r="B329" s="3">
        <v>1</v>
      </c>
      <c r="C329" s="3">
        <v>0.48038207999999999</v>
      </c>
      <c r="D329">
        <f t="shared" si="47"/>
        <v>0.48038207999999999</v>
      </c>
      <c r="E329">
        <f t="shared" si="40"/>
        <v>162</v>
      </c>
      <c r="F329">
        <f t="shared" si="41"/>
        <v>228</v>
      </c>
      <c r="G329">
        <f t="shared" si="42"/>
        <v>64</v>
      </c>
      <c r="H329">
        <f t="shared" si="43"/>
        <v>98</v>
      </c>
      <c r="I329">
        <f t="shared" si="44"/>
        <v>0.70652173913043481</v>
      </c>
      <c r="J329">
        <f t="shared" si="45"/>
        <v>0.21917808219178081</v>
      </c>
      <c r="K329">
        <f t="shared" si="46"/>
        <v>0.62307692307692308</v>
      </c>
    </row>
    <row r="330" spans="1:11" x14ac:dyDescent="0.25">
      <c r="A330" s="3">
        <v>63</v>
      </c>
      <c r="B330" s="3">
        <v>0</v>
      </c>
      <c r="C330" s="3">
        <v>0.48325230000000002</v>
      </c>
      <c r="D330">
        <f t="shared" si="47"/>
        <v>0.48325230000000002</v>
      </c>
      <c r="E330">
        <f t="shared" si="40"/>
        <v>161</v>
      </c>
      <c r="F330">
        <f t="shared" si="41"/>
        <v>228</v>
      </c>
      <c r="G330">
        <f t="shared" si="42"/>
        <v>64</v>
      </c>
      <c r="H330">
        <f t="shared" si="43"/>
        <v>99</v>
      </c>
      <c r="I330">
        <f t="shared" si="44"/>
        <v>0.70471014492753625</v>
      </c>
      <c r="J330">
        <f t="shared" si="45"/>
        <v>0.21917808219178081</v>
      </c>
      <c r="K330">
        <f t="shared" si="46"/>
        <v>0.61923076923076925</v>
      </c>
    </row>
    <row r="331" spans="1:11" x14ac:dyDescent="0.25">
      <c r="A331" s="3">
        <v>1132</v>
      </c>
      <c r="B331" s="3">
        <v>1</v>
      </c>
      <c r="C331" s="3">
        <v>0.48655248000000001</v>
      </c>
      <c r="D331">
        <f t="shared" si="47"/>
        <v>0.48655248000000001</v>
      </c>
      <c r="E331">
        <f t="shared" si="40"/>
        <v>161</v>
      </c>
      <c r="F331">
        <f t="shared" si="41"/>
        <v>229</v>
      </c>
      <c r="G331">
        <f t="shared" si="42"/>
        <v>63</v>
      </c>
      <c r="H331">
        <f t="shared" si="43"/>
        <v>99</v>
      </c>
      <c r="I331">
        <f t="shared" si="44"/>
        <v>0.70652173913043481</v>
      </c>
      <c r="J331">
        <f t="shared" si="45"/>
        <v>0.21575342465753425</v>
      </c>
      <c r="K331">
        <f t="shared" si="46"/>
        <v>0.61923076923076925</v>
      </c>
    </row>
    <row r="332" spans="1:11" x14ac:dyDescent="0.25">
      <c r="A332" s="3">
        <v>343</v>
      </c>
      <c r="B332" s="3">
        <v>1</v>
      </c>
      <c r="C332" s="3">
        <v>0.4900041</v>
      </c>
      <c r="D332">
        <f t="shared" si="47"/>
        <v>0.4900041</v>
      </c>
      <c r="E332">
        <f t="shared" si="40"/>
        <v>160</v>
      </c>
      <c r="F332">
        <f t="shared" si="41"/>
        <v>229</v>
      </c>
      <c r="G332">
        <f t="shared" si="42"/>
        <v>63</v>
      </c>
      <c r="H332">
        <f t="shared" si="43"/>
        <v>100</v>
      </c>
      <c r="I332">
        <f t="shared" si="44"/>
        <v>0.70471014492753625</v>
      </c>
      <c r="J332">
        <f t="shared" si="45"/>
        <v>0.21575342465753425</v>
      </c>
      <c r="K332">
        <f t="shared" si="46"/>
        <v>0.61538461538461542</v>
      </c>
    </row>
    <row r="333" spans="1:11" x14ac:dyDescent="0.25">
      <c r="A333" s="3">
        <v>1338</v>
      </c>
      <c r="B333" s="3">
        <v>0</v>
      </c>
      <c r="C333" s="3">
        <v>0.49482900000000002</v>
      </c>
      <c r="D333">
        <f t="shared" si="47"/>
        <v>0.49482900000000002</v>
      </c>
      <c r="E333">
        <f t="shared" si="40"/>
        <v>159</v>
      </c>
      <c r="F333">
        <f t="shared" si="41"/>
        <v>229</v>
      </c>
      <c r="G333">
        <f t="shared" si="42"/>
        <v>63</v>
      </c>
      <c r="H333">
        <f t="shared" si="43"/>
        <v>101</v>
      </c>
      <c r="I333">
        <f t="shared" si="44"/>
        <v>0.70289855072463769</v>
      </c>
      <c r="J333">
        <f t="shared" si="45"/>
        <v>0.21575342465753425</v>
      </c>
      <c r="K333">
        <f t="shared" si="46"/>
        <v>0.61153846153846159</v>
      </c>
    </row>
    <row r="334" spans="1:11" x14ac:dyDescent="0.25">
      <c r="A334" s="3">
        <v>1009</v>
      </c>
      <c r="B334" s="3">
        <v>0</v>
      </c>
      <c r="C334" s="3">
        <v>0.49659534999999999</v>
      </c>
      <c r="D334">
        <f t="shared" si="47"/>
        <v>0.49659534999999999</v>
      </c>
      <c r="E334">
        <f t="shared" si="40"/>
        <v>159</v>
      </c>
      <c r="F334">
        <f t="shared" si="41"/>
        <v>230</v>
      </c>
      <c r="G334">
        <f t="shared" si="42"/>
        <v>62</v>
      </c>
      <c r="H334">
        <f t="shared" si="43"/>
        <v>101</v>
      </c>
      <c r="I334">
        <f t="shared" si="44"/>
        <v>0.70471014492753625</v>
      </c>
      <c r="J334">
        <f t="shared" si="45"/>
        <v>0.21232876712328766</v>
      </c>
      <c r="K334">
        <f t="shared" si="46"/>
        <v>0.61153846153846159</v>
      </c>
    </row>
    <row r="335" spans="1:11" x14ac:dyDescent="0.25">
      <c r="A335" s="3">
        <v>418</v>
      </c>
      <c r="B335" s="3">
        <v>0</v>
      </c>
      <c r="C335" s="3">
        <v>0.49891554999999999</v>
      </c>
      <c r="D335">
        <f t="shared" si="47"/>
        <v>0.49891554999999999</v>
      </c>
      <c r="E335">
        <f t="shared" si="40"/>
        <v>159</v>
      </c>
      <c r="F335">
        <f t="shared" si="41"/>
        <v>231</v>
      </c>
      <c r="G335">
        <f t="shared" si="42"/>
        <v>61</v>
      </c>
      <c r="H335">
        <f t="shared" si="43"/>
        <v>101</v>
      </c>
      <c r="I335">
        <f t="shared" si="44"/>
        <v>0.70652173913043481</v>
      </c>
      <c r="J335">
        <f t="shared" si="45"/>
        <v>0.2089041095890411</v>
      </c>
      <c r="K335">
        <f t="shared" si="46"/>
        <v>0.61153846153846159</v>
      </c>
    </row>
    <row r="336" spans="1:11" x14ac:dyDescent="0.25">
      <c r="A336" s="3">
        <v>896</v>
      </c>
      <c r="B336" s="3">
        <v>0</v>
      </c>
      <c r="C336" s="3">
        <v>0.50077570000000005</v>
      </c>
      <c r="D336">
        <f t="shared" si="47"/>
        <v>0.50077570000000005</v>
      </c>
      <c r="E336">
        <f t="shared" si="40"/>
        <v>159</v>
      </c>
      <c r="F336">
        <f t="shared" si="41"/>
        <v>232</v>
      </c>
      <c r="G336">
        <f t="shared" si="42"/>
        <v>60</v>
      </c>
      <c r="H336">
        <f t="shared" si="43"/>
        <v>101</v>
      </c>
      <c r="I336">
        <f t="shared" si="44"/>
        <v>0.70833333333333337</v>
      </c>
      <c r="J336">
        <f t="shared" si="45"/>
        <v>0.20547945205479451</v>
      </c>
      <c r="K336">
        <f t="shared" si="46"/>
        <v>0.61153846153846159</v>
      </c>
    </row>
    <row r="337" spans="1:11" x14ac:dyDescent="0.25">
      <c r="A337" s="3">
        <v>338</v>
      </c>
      <c r="B337" s="3">
        <v>0</v>
      </c>
      <c r="C337" s="3">
        <v>0.50218355999999997</v>
      </c>
      <c r="D337">
        <f t="shared" si="47"/>
        <v>0.50218355999999997</v>
      </c>
      <c r="E337">
        <f t="shared" si="40"/>
        <v>159</v>
      </c>
      <c r="F337">
        <f t="shared" si="41"/>
        <v>233</v>
      </c>
      <c r="G337">
        <f t="shared" si="42"/>
        <v>59</v>
      </c>
      <c r="H337">
        <f t="shared" si="43"/>
        <v>101</v>
      </c>
      <c r="I337">
        <f t="shared" si="44"/>
        <v>0.71014492753623193</v>
      </c>
      <c r="J337">
        <f t="shared" si="45"/>
        <v>0.20205479452054795</v>
      </c>
      <c r="K337">
        <f t="shared" si="46"/>
        <v>0.61153846153846159</v>
      </c>
    </row>
    <row r="338" spans="1:11" x14ac:dyDescent="0.25">
      <c r="A338" s="3">
        <v>439</v>
      </c>
      <c r="B338" s="3">
        <v>0</v>
      </c>
      <c r="C338" s="3">
        <v>0.50247615999999995</v>
      </c>
      <c r="D338">
        <f t="shared" si="47"/>
        <v>0.50247615999999995</v>
      </c>
      <c r="E338">
        <f t="shared" si="40"/>
        <v>159</v>
      </c>
      <c r="F338">
        <f t="shared" si="41"/>
        <v>234</v>
      </c>
      <c r="G338">
        <f t="shared" si="42"/>
        <v>58</v>
      </c>
      <c r="H338">
        <f t="shared" si="43"/>
        <v>101</v>
      </c>
      <c r="I338">
        <f t="shared" si="44"/>
        <v>0.71195652173913049</v>
      </c>
      <c r="J338">
        <f t="shared" si="45"/>
        <v>0.19863013698630136</v>
      </c>
      <c r="K338">
        <f t="shared" si="46"/>
        <v>0.61153846153846159</v>
      </c>
    </row>
    <row r="339" spans="1:11" x14ac:dyDescent="0.25">
      <c r="A339" s="3">
        <v>166</v>
      </c>
      <c r="B339" s="3">
        <v>0</v>
      </c>
      <c r="C339" s="3">
        <v>0.50395140000000005</v>
      </c>
      <c r="D339">
        <f t="shared" si="47"/>
        <v>0.50395140000000005</v>
      </c>
      <c r="E339">
        <f t="shared" si="40"/>
        <v>159</v>
      </c>
      <c r="F339">
        <f t="shared" si="41"/>
        <v>235</v>
      </c>
      <c r="G339">
        <f t="shared" si="42"/>
        <v>57</v>
      </c>
      <c r="H339">
        <f t="shared" si="43"/>
        <v>101</v>
      </c>
      <c r="I339">
        <f t="shared" si="44"/>
        <v>0.71376811594202894</v>
      </c>
      <c r="J339">
        <f t="shared" si="45"/>
        <v>0.1952054794520548</v>
      </c>
      <c r="K339">
        <f t="shared" si="46"/>
        <v>0.61153846153846159</v>
      </c>
    </row>
    <row r="340" spans="1:11" x14ac:dyDescent="0.25">
      <c r="A340" s="3">
        <v>695</v>
      </c>
      <c r="B340" s="3">
        <v>1</v>
      </c>
      <c r="C340" s="3">
        <v>0.50589810000000002</v>
      </c>
      <c r="D340">
        <f t="shared" si="47"/>
        <v>0.50589810000000002</v>
      </c>
      <c r="E340">
        <f t="shared" si="40"/>
        <v>159</v>
      </c>
      <c r="F340">
        <f t="shared" si="41"/>
        <v>236</v>
      </c>
      <c r="G340">
        <f t="shared" si="42"/>
        <v>56</v>
      </c>
      <c r="H340">
        <f t="shared" si="43"/>
        <v>101</v>
      </c>
      <c r="I340">
        <f t="shared" si="44"/>
        <v>0.71557971014492749</v>
      </c>
      <c r="J340">
        <f t="shared" si="45"/>
        <v>0.19178082191780821</v>
      </c>
      <c r="K340">
        <f t="shared" si="46"/>
        <v>0.61153846153846159</v>
      </c>
    </row>
    <row r="341" spans="1:11" x14ac:dyDescent="0.25">
      <c r="A341" s="3">
        <v>425</v>
      </c>
      <c r="B341" s="3">
        <v>0</v>
      </c>
      <c r="C341" s="3">
        <v>0.50631356000000005</v>
      </c>
      <c r="D341">
        <f t="shared" si="47"/>
        <v>0.50631356000000005</v>
      </c>
      <c r="E341">
        <f t="shared" si="40"/>
        <v>158</v>
      </c>
      <c r="F341">
        <f t="shared" si="41"/>
        <v>236</v>
      </c>
      <c r="G341">
        <f t="shared" si="42"/>
        <v>56</v>
      </c>
      <c r="H341">
        <f t="shared" si="43"/>
        <v>102</v>
      </c>
      <c r="I341">
        <f t="shared" si="44"/>
        <v>0.71376811594202894</v>
      </c>
      <c r="J341">
        <f t="shared" si="45"/>
        <v>0.19178082191780821</v>
      </c>
      <c r="K341">
        <f t="shared" si="46"/>
        <v>0.60769230769230764</v>
      </c>
    </row>
    <row r="342" spans="1:11" x14ac:dyDescent="0.25">
      <c r="A342" s="3">
        <v>460</v>
      </c>
      <c r="B342" s="3">
        <v>0</v>
      </c>
      <c r="C342" s="3">
        <v>0.50664900000000002</v>
      </c>
      <c r="D342">
        <f t="shared" si="47"/>
        <v>0.50664900000000002</v>
      </c>
      <c r="E342">
        <f t="shared" si="40"/>
        <v>158</v>
      </c>
      <c r="F342">
        <f t="shared" si="41"/>
        <v>237</v>
      </c>
      <c r="G342">
        <f t="shared" si="42"/>
        <v>55</v>
      </c>
      <c r="H342">
        <f t="shared" si="43"/>
        <v>102</v>
      </c>
      <c r="I342">
        <f t="shared" si="44"/>
        <v>0.71557971014492749</v>
      </c>
      <c r="J342">
        <f t="shared" si="45"/>
        <v>0.18835616438356165</v>
      </c>
      <c r="K342">
        <f t="shared" si="46"/>
        <v>0.60769230769230764</v>
      </c>
    </row>
    <row r="343" spans="1:11" x14ac:dyDescent="0.25">
      <c r="A343" s="3">
        <v>994</v>
      </c>
      <c r="B343" s="3">
        <v>0</v>
      </c>
      <c r="C343" s="3">
        <v>0.51161486</v>
      </c>
      <c r="D343">
        <f t="shared" si="47"/>
        <v>0.51161486</v>
      </c>
      <c r="E343">
        <f t="shared" si="40"/>
        <v>158</v>
      </c>
      <c r="F343">
        <f t="shared" si="41"/>
        <v>238</v>
      </c>
      <c r="G343">
        <f t="shared" si="42"/>
        <v>54</v>
      </c>
      <c r="H343">
        <f t="shared" si="43"/>
        <v>102</v>
      </c>
      <c r="I343">
        <f t="shared" si="44"/>
        <v>0.71739130434782605</v>
      </c>
      <c r="J343">
        <f t="shared" si="45"/>
        <v>0.18493150684931506</v>
      </c>
      <c r="K343">
        <f t="shared" si="46"/>
        <v>0.60769230769230764</v>
      </c>
    </row>
    <row r="344" spans="1:11" x14ac:dyDescent="0.25">
      <c r="A344" s="3">
        <v>143</v>
      </c>
      <c r="B344" s="3">
        <v>0</v>
      </c>
      <c r="C344" s="3">
        <v>0.51191819999999999</v>
      </c>
      <c r="D344">
        <f t="shared" si="47"/>
        <v>0.51191819999999999</v>
      </c>
      <c r="E344">
        <f t="shared" si="40"/>
        <v>158</v>
      </c>
      <c r="F344">
        <f t="shared" si="41"/>
        <v>239</v>
      </c>
      <c r="G344">
        <f t="shared" si="42"/>
        <v>53</v>
      </c>
      <c r="H344">
        <f t="shared" si="43"/>
        <v>102</v>
      </c>
      <c r="I344">
        <f t="shared" si="44"/>
        <v>0.71920289855072461</v>
      </c>
      <c r="J344">
        <f t="shared" si="45"/>
        <v>0.1815068493150685</v>
      </c>
      <c r="K344">
        <f t="shared" si="46"/>
        <v>0.60769230769230764</v>
      </c>
    </row>
    <row r="345" spans="1:11" x14ac:dyDescent="0.25">
      <c r="A345" s="3">
        <v>984</v>
      </c>
      <c r="B345" s="3">
        <v>0</v>
      </c>
      <c r="C345" s="3">
        <v>0.51692760000000004</v>
      </c>
      <c r="D345">
        <f t="shared" si="47"/>
        <v>0.51692760000000004</v>
      </c>
      <c r="E345">
        <f t="shared" si="40"/>
        <v>158</v>
      </c>
      <c r="F345">
        <f t="shared" si="41"/>
        <v>240</v>
      </c>
      <c r="G345">
        <f t="shared" si="42"/>
        <v>52</v>
      </c>
      <c r="H345">
        <f t="shared" si="43"/>
        <v>102</v>
      </c>
      <c r="I345">
        <f t="shared" si="44"/>
        <v>0.72101449275362317</v>
      </c>
      <c r="J345">
        <f t="shared" si="45"/>
        <v>0.17808219178082191</v>
      </c>
      <c r="K345">
        <f t="shared" si="46"/>
        <v>0.60769230769230764</v>
      </c>
    </row>
    <row r="346" spans="1:11" x14ac:dyDescent="0.25">
      <c r="A346" s="3">
        <v>262</v>
      </c>
      <c r="B346" s="3">
        <v>1</v>
      </c>
      <c r="C346" s="3">
        <v>0.51955390000000001</v>
      </c>
      <c r="D346">
        <f t="shared" si="47"/>
        <v>0.51955390000000001</v>
      </c>
      <c r="E346">
        <f t="shared" si="40"/>
        <v>158</v>
      </c>
      <c r="F346">
        <f t="shared" si="41"/>
        <v>241</v>
      </c>
      <c r="G346">
        <f t="shared" si="42"/>
        <v>51</v>
      </c>
      <c r="H346">
        <f t="shared" si="43"/>
        <v>102</v>
      </c>
      <c r="I346">
        <f t="shared" si="44"/>
        <v>0.72282608695652173</v>
      </c>
      <c r="J346">
        <f t="shared" si="45"/>
        <v>0.17465753424657535</v>
      </c>
      <c r="K346">
        <f t="shared" si="46"/>
        <v>0.60769230769230764</v>
      </c>
    </row>
    <row r="347" spans="1:11" x14ac:dyDescent="0.25">
      <c r="A347" s="3">
        <v>638</v>
      </c>
      <c r="B347" s="3">
        <v>0</v>
      </c>
      <c r="C347" s="3">
        <v>0.52115520000000004</v>
      </c>
      <c r="D347">
        <f t="shared" si="47"/>
        <v>0.52115520000000004</v>
      </c>
      <c r="E347">
        <f t="shared" si="40"/>
        <v>157</v>
      </c>
      <c r="F347">
        <f t="shared" si="41"/>
        <v>241</v>
      </c>
      <c r="G347">
        <f t="shared" si="42"/>
        <v>51</v>
      </c>
      <c r="H347">
        <f t="shared" si="43"/>
        <v>103</v>
      </c>
      <c r="I347">
        <f t="shared" si="44"/>
        <v>0.72101449275362317</v>
      </c>
      <c r="J347">
        <f t="shared" si="45"/>
        <v>0.17465753424657535</v>
      </c>
      <c r="K347">
        <f t="shared" si="46"/>
        <v>0.60384615384615381</v>
      </c>
    </row>
    <row r="348" spans="1:11" x14ac:dyDescent="0.25">
      <c r="A348" s="3">
        <v>146</v>
      </c>
      <c r="B348" s="3">
        <v>0</v>
      </c>
      <c r="C348" s="3">
        <v>0.52522449999999998</v>
      </c>
      <c r="D348">
        <f t="shared" si="47"/>
        <v>0.52522449999999998</v>
      </c>
      <c r="E348">
        <f t="shared" si="40"/>
        <v>157</v>
      </c>
      <c r="F348">
        <f t="shared" si="41"/>
        <v>242</v>
      </c>
      <c r="G348">
        <f t="shared" si="42"/>
        <v>50</v>
      </c>
      <c r="H348">
        <f t="shared" si="43"/>
        <v>103</v>
      </c>
      <c r="I348">
        <f t="shared" si="44"/>
        <v>0.72282608695652173</v>
      </c>
      <c r="J348">
        <f t="shared" si="45"/>
        <v>0.17123287671232876</v>
      </c>
      <c r="K348">
        <f t="shared" si="46"/>
        <v>0.60384615384615381</v>
      </c>
    </row>
    <row r="349" spans="1:11" x14ac:dyDescent="0.25">
      <c r="A349" s="3">
        <v>594</v>
      </c>
      <c r="B349" s="3">
        <v>1</v>
      </c>
      <c r="C349" s="3">
        <v>0.52522570000000002</v>
      </c>
      <c r="D349">
        <f t="shared" si="47"/>
        <v>0.52522570000000002</v>
      </c>
      <c r="E349">
        <f t="shared" si="40"/>
        <v>157</v>
      </c>
      <c r="F349">
        <f t="shared" si="41"/>
        <v>243</v>
      </c>
      <c r="G349">
        <f t="shared" si="42"/>
        <v>49</v>
      </c>
      <c r="H349">
        <f t="shared" si="43"/>
        <v>103</v>
      </c>
      <c r="I349">
        <f t="shared" si="44"/>
        <v>0.72463768115942029</v>
      </c>
      <c r="J349">
        <f t="shared" si="45"/>
        <v>0.1678082191780822</v>
      </c>
      <c r="K349">
        <f t="shared" si="46"/>
        <v>0.60384615384615381</v>
      </c>
    </row>
    <row r="350" spans="1:11" x14ac:dyDescent="0.25">
      <c r="A350" s="3">
        <v>1093</v>
      </c>
      <c r="B350" s="3">
        <v>1</v>
      </c>
      <c r="C350" s="3">
        <v>0.52585769999999998</v>
      </c>
      <c r="D350">
        <f t="shared" si="47"/>
        <v>0.52585769999999998</v>
      </c>
      <c r="E350">
        <f t="shared" si="40"/>
        <v>156</v>
      </c>
      <c r="F350">
        <f t="shared" si="41"/>
        <v>243</v>
      </c>
      <c r="G350">
        <f t="shared" si="42"/>
        <v>49</v>
      </c>
      <c r="H350">
        <f t="shared" si="43"/>
        <v>104</v>
      </c>
      <c r="I350">
        <f t="shared" si="44"/>
        <v>0.72282608695652173</v>
      </c>
      <c r="J350">
        <f t="shared" si="45"/>
        <v>0.1678082191780822</v>
      </c>
      <c r="K350">
        <f t="shared" si="46"/>
        <v>0.6</v>
      </c>
    </row>
    <row r="351" spans="1:11" x14ac:dyDescent="0.25">
      <c r="A351" s="3">
        <v>443</v>
      </c>
      <c r="B351" s="3">
        <v>1</v>
      </c>
      <c r="C351" s="3">
        <v>0.52636086999999998</v>
      </c>
      <c r="D351">
        <f t="shared" si="47"/>
        <v>0.52636086999999998</v>
      </c>
      <c r="E351">
        <f t="shared" si="40"/>
        <v>155</v>
      </c>
      <c r="F351">
        <f t="shared" si="41"/>
        <v>243</v>
      </c>
      <c r="G351">
        <f t="shared" si="42"/>
        <v>49</v>
      </c>
      <c r="H351">
        <f t="shared" si="43"/>
        <v>105</v>
      </c>
      <c r="I351">
        <f t="shared" si="44"/>
        <v>0.72101449275362317</v>
      </c>
      <c r="J351">
        <f t="shared" si="45"/>
        <v>0.1678082191780822</v>
      </c>
      <c r="K351">
        <f t="shared" si="46"/>
        <v>0.59615384615384615</v>
      </c>
    </row>
    <row r="352" spans="1:11" x14ac:dyDescent="0.25">
      <c r="A352" s="3">
        <v>1233</v>
      </c>
      <c r="B352" s="3">
        <v>0</v>
      </c>
      <c r="C352" s="3">
        <v>0.52825200000000005</v>
      </c>
      <c r="D352">
        <f t="shared" si="47"/>
        <v>0.52825200000000005</v>
      </c>
      <c r="E352">
        <f t="shared" si="40"/>
        <v>154</v>
      </c>
      <c r="F352">
        <f t="shared" si="41"/>
        <v>243</v>
      </c>
      <c r="G352">
        <f t="shared" si="42"/>
        <v>49</v>
      </c>
      <c r="H352">
        <f t="shared" si="43"/>
        <v>106</v>
      </c>
      <c r="I352">
        <f t="shared" si="44"/>
        <v>0.71920289855072461</v>
      </c>
      <c r="J352">
        <f t="shared" si="45"/>
        <v>0.1678082191780822</v>
      </c>
      <c r="K352">
        <f t="shared" si="46"/>
        <v>0.59230769230769231</v>
      </c>
    </row>
    <row r="353" spans="1:11" x14ac:dyDescent="0.25">
      <c r="A353" s="3">
        <v>1395</v>
      </c>
      <c r="B353" s="3">
        <v>1</v>
      </c>
      <c r="C353" s="3">
        <v>0.52894675999999996</v>
      </c>
      <c r="D353">
        <f t="shared" si="47"/>
        <v>0.52894675999999996</v>
      </c>
      <c r="E353">
        <f t="shared" si="40"/>
        <v>154</v>
      </c>
      <c r="F353">
        <f t="shared" si="41"/>
        <v>244</v>
      </c>
      <c r="G353">
        <f t="shared" si="42"/>
        <v>48</v>
      </c>
      <c r="H353">
        <f t="shared" si="43"/>
        <v>106</v>
      </c>
      <c r="I353">
        <f t="shared" si="44"/>
        <v>0.72101449275362317</v>
      </c>
      <c r="J353">
        <f t="shared" si="45"/>
        <v>0.16438356164383561</v>
      </c>
      <c r="K353">
        <f t="shared" si="46"/>
        <v>0.59230769230769231</v>
      </c>
    </row>
    <row r="354" spans="1:11" x14ac:dyDescent="0.25">
      <c r="A354" s="3">
        <v>381</v>
      </c>
      <c r="B354" s="3">
        <v>0</v>
      </c>
      <c r="C354" s="3">
        <v>0.52976579999999995</v>
      </c>
      <c r="D354">
        <f t="shared" si="47"/>
        <v>0.52976579999999995</v>
      </c>
      <c r="E354">
        <f t="shared" si="40"/>
        <v>153</v>
      </c>
      <c r="F354">
        <f t="shared" si="41"/>
        <v>244</v>
      </c>
      <c r="G354">
        <f t="shared" si="42"/>
        <v>48</v>
      </c>
      <c r="H354">
        <f t="shared" si="43"/>
        <v>107</v>
      </c>
      <c r="I354">
        <f t="shared" si="44"/>
        <v>0.71920289855072461</v>
      </c>
      <c r="J354">
        <f t="shared" si="45"/>
        <v>0.16438356164383561</v>
      </c>
      <c r="K354">
        <f t="shared" si="46"/>
        <v>0.58846153846153848</v>
      </c>
    </row>
    <row r="355" spans="1:11" x14ac:dyDescent="0.25">
      <c r="A355" s="3">
        <v>450</v>
      </c>
      <c r="B355" s="3">
        <v>1</v>
      </c>
      <c r="C355" s="3">
        <v>0.53129190000000004</v>
      </c>
      <c r="D355">
        <f t="shared" si="47"/>
        <v>0.53129190000000004</v>
      </c>
      <c r="E355">
        <f t="shared" si="40"/>
        <v>153</v>
      </c>
      <c r="F355">
        <f t="shared" si="41"/>
        <v>245</v>
      </c>
      <c r="G355">
        <f t="shared" si="42"/>
        <v>47</v>
      </c>
      <c r="H355">
        <f t="shared" si="43"/>
        <v>107</v>
      </c>
      <c r="I355">
        <f t="shared" si="44"/>
        <v>0.72101449275362317</v>
      </c>
      <c r="J355">
        <f t="shared" si="45"/>
        <v>0.16095890410958905</v>
      </c>
      <c r="K355">
        <f t="shared" si="46"/>
        <v>0.58846153846153848</v>
      </c>
    </row>
    <row r="356" spans="1:11" x14ac:dyDescent="0.25">
      <c r="A356" s="3">
        <v>582</v>
      </c>
      <c r="B356" s="3">
        <v>0</v>
      </c>
      <c r="C356" s="3">
        <v>0.53144910000000001</v>
      </c>
      <c r="D356">
        <f t="shared" si="47"/>
        <v>0.53144910000000001</v>
      </c>
      <c r="E356">
        <f t="shared" si="40"/>
        <v>152</v>
      </c>
      <c r="F356">
        <f t="shared" si="41"/>
        <v>245</v>
      </c>
      <c r="G356">
        <f t="shared" si="42"/>
        <v>47</v>
      </c>
      <c r="H356">
        <f t="shared" si="43"/>
        <v>108</v>
      </c>
      <c r="I356">
        <f t="shared" si="44"/>
        <v>0.71920289855072461</v>
      </c>
      <c r="J356">
        <f t="shared" si="45"/>
        <v>0.16095890410958905</v>
      </c>
      <c r="K356">
        <f t="shared" si="46"/>
        <v>0.58461538461538465</v>
      </c>
    </row>
    <row r="357" spans="1:11" x14ac:dyDescent="0.25">
      <c r="A357" s="3">
        <v>99</v>
      </c>
      <c r="B357" s="3">
        <v>0</v>
      </c>
      <c r="C357" s="3">
        <v>0.53178740000000002</v>
      </c>
      <c r="D357">
        <f t="shared" si="47"/>
        <v>0.53178740000000002</v>
      </c>
      <c r="E357">
        <f t="shared" si="40"/>
        <v>152</v>
      </c>
      <c r="F357">
        <f t="shared" si="41"/>
        <v>246</v>
      </c>
      <c r="G357">
        <f t="shared" si="42"/>
        <v>46</v>
      </c>
      <c r="H357">
        <f t="shared" si="43"/>
        <v>108</v>
      </c>
      <c r="I357">
        <f t="shared" si="44"/>
        <v>0.72101449275362317</v>
      </c>
      <c r="J357">
        <f t="shared" si="45"/>
        <v>0.15753424657534246</v>
      </c>
      <c r="K357">
        <f t="shared" si="46"/>
        <v>0.58461538461538465</v>
      </c>
    </row>
    <row r="358" spans="1:11" x14ac:dyDescent="0.25">
      <c r="A358" s="3">
        <v>1286</v>
      </c>
      <c r="B358" s="3">
        <v>1</v>
      </c>
      <c r="C358" s="3">
        <v>0.53521719999999995</v>
      </c>
      <c r="D358">
        <f t="shared" si="47"/>
        <v>0.53521719999999995</v>
      </c>
      <c r="E358">
        <f t="shared" si="40"/>
        <v>152</v>
      </c>
      <c r="F358">
        <f t="shared" si="41"/>
        <v>247</v>
      </c>
      <c r="G358">
        <f t="shared" si="42"/>
        <v>45</v>
      </c>
      <c r="H358">
        <f t="shared" si="43"/>
        <v>108</v>
      </c>
      <c r="I358">
        <f t="shared" si="44"/>
        <v>0.72282608695652173</v>
      </c>
      <c r="J358">
        <f t="shared" si="45"/>
        <v>0.1541095890410959</v>
      </c>
      <c r="K358">
        <f t="shared" si="46"/>
        <v>0.58461538461538465</v>
      </c>
    </row>
    <row r="359" spans="1:11" x14ac:dyDescent="0.25">
      <c r="A359" s="3">
        <v>839</v>
      </c>
      <c r="B359" s="3">
        <v>0</v>
      </c>
      <c r="C359" s="3">
        <v>0.53693709999999994</v>
      </c>
      <c r="D359">
        <f t="shared" si="47"/>
        <v>0.53693709999999994</v>
      </c>
      <c r="E359">
        <f t="shared" si="40"/>
        <v>151</v>
      </c>
      <c r="F359">
        <f t="shared" si="41"/>
        <v>247</v>
      </c>
      <c r="G359">
        <f t="shared" si="42"/>
        <v>45</v>
      </c>
      <c r="H359">
        <f t="shared" si="43"/>
        <v>109</v>
      </c>
      <c r="I359">
        <f t="shared" si="44"/>
        <v>0.72101449275362317</v>
      </c>
      <c r="J359">
        <f t="shared" si="45"/>
        <v>0.1541095890410959</v>
      </c>
      <c r="K359">
        <f t="shared" si="46"/>
        <v>0.58076923076923082</v>
      </c>
    </row>
    <row r="360" spans="1:11" x14ac:dyDescent="0.25">
      <c r="A360" s="3">
        <v>1224</v>
      </c>
      <c r="B360" s="3">
        <v>0</v>
      </c>
      <c r="C360" s="3">
        <v>0.54065390000000002</v>
      </c>
      <c r="D360">
        <f t="shared" si="47"/>
        <v>0.54065390000000002</v>
      </c>
      <c r="E360">
        <f t="shared" si="40"/>
        <v>151</v>
      </c>
      <c r="F360">
        <f t="shared" si="41"/>
        <v>248</v>
      </c>
      <c r="G360">
        <f t="shared" si="42"/>
        <v>44</v>
      </c>
      <c r="H360">
        <f t="shared" si="43"/>
        <v>109</v>
      </c>
      <c r="I360">
        <f t="shared" si="44"/>
        <v>0.72282608695652173</v>
      </c>
      <c r="J360">
        <f t="shared" si="45"/>
        <v>0.15068493150684931</v>
      </c>
      <c r="K360">
        <f t="shared" si="46"/>
        <v>0.58076923076923082</v>
      </c>
    </row>
    <row r="361" spans="1:11" x14ac:dyDescent="0.25">
      <c r="A361" s="3">
        <v>106</v>
      </c>
      <c r="B361" s="3">
        <v>1</v>
      </c>
      <c r="C361" s="3">
        <v>0.54085079999999996</v>
      </c>
      <c r="D361">
        <f t="shared" si="47"/>
        <v>0.54085079999999996</v>
      </c>
      <c r="E361">
        <f t="shared" si="40"/>
        <v>151</v>
      </c>
      <c r="F361">
        <f t="shared" si="41"/>
        <v>249</v>
      </c>
      <c r="G361">
        <f t="shared" si="42"/>
        <v>43</v>
      </c>
      <c r="H361">
        <f t="shared" si="43"/>
        <v>109</v>
      </c>
      <c r="I361">
        <f t="shared" si="44"/>
        <v>0.72463768115942029</v>
      </c>
      <c r="J361">
        <f t="shared" si="45"/>
        <v>0.14726027397260275</v>
      </c>
      <c r="K361">
        <f t="shared" si="46"/>
        <v>0.58076923076923082</v>
      </c>
    </row>
    <row r="362" spans="1:11" x14ac:dyDescent="0.25">
      <c r="A362" s="3">
        <v>1468</v>
      </c>
      <c r="B362" s="3">
        <v>0</v>
      </c>
      <c r="C362" s="3">
        <v>0.54132659999999999</v>
      </c>
      <c r="D362">
        <f t="shared" si="47"/>
        <v>0.54132659999999999</v>
      </c>
      <c r="E362">
        <f t="shared" si="40"/>
        <v>150</v>
      </c>
      <c r="F362">
        <f t="shared" si="41"/>
        <v>249</v>
      </c>
      <c r="G362">
        <f t="shared" si="42"/>
        <v>43</v>
      </c>
      <c r="H362">
        <f t="shared" si="43"/>
        <v>110</v>
      </c>
      <c r="I362">
        <f t="shared" si="44"/>
        <v>0.72282608695652173</v>
      </c>
      <c r="J362">
        <f t="shared" si="45"/>
        <v>0.14726027397260275</v>
      </c>
      <c r="K362">
        <f t="shared" si="46"/>
        <v>0.57692307692307687</v>
      </c>
    </row>
    <row r="363" spans="1:11" x14ac:dyDescent="0.25">
      <c r="A363" s="3">
        <v>864</v>
      </c>
      <c r="B363" s="3">
        <v>1</v>
      </c>
      <c r="C363" s="3">
        <v>0.54167365999999995</v>
      </c>
      <c r="D363">
        <f t="shared" si="47"/>
        <v>0.54167365999999995</v>
      </c>
      <c r="E363">
        <f t="shared" si="40"/>
        <v>150</v>
      </c>
      <c r="F363">
        <f t="shared" si="41"/>
        <v>250</v>
      </c>
      <c r="G363">
        <f t="shared" si="42"/>
        <v>42</v>
      </c>
      <c r="H363">
        <f t="shared" si="43"/>
        <v>110</v>
      </c>
      <c r="I363">
        <f t="shared" si="44"/>
        <v>0.72463768115942029</v>
      </c>
      <c r="J363">
        <f t="shared" si="45"/>
        <v>0.14383561643835616</v>
      </c>
      <c r="K363">
        <f t="shared" si="46"/>
        <v>0.57692307692307687</v>
      </c>
    </row>
    <row r="364" spans="1:11" x14ac:dyDescent="0.25">
      <c r="A364" s="3">
        <v>493</v>
      </c>
      <c r="B364" s="3">
        <v>1</v>
      </c>
      <c r="C364" s="3">
        <v>0.54234249999999995</v>
      </c>
      <c r="D364">
        <f t="shared" si="47"/>
        <v>0.54234249999999995</v>
      </c>
      <c r="E364">
        <f t="shared" si="40"/>
        <v>149</v>
      </c>
      <c r="F364">
        <f t="shared" si="41"/>
        <v>250</v>
      </c>
      <c r="G364">
        <f t="shared" si="42"/>
        <v>42</v>
      </c>
      <c r="H364">
        <f t="shared" si="43"/>
        <v>111</v>
      </c>
      <c r="I364">
        <f t="shared" si="44"/>
        <v>0.72282608695652173</v>
      </c>
      <c r="J364">
        <f t="shared" si="45"/>
        <v>0.14383561643835616</v>
      </c>
      <c r="K364">
        <f t="shared" si="46"/>
        <v>0.57307692307692304</v>
      </c>
    </row>
    <row r="365" spans="1:11" x14ac:dyDescent="0.25">
      <c r="A365" s="3">
        <v>1358</v>
      </c>
      <c r="B365" s="3">
        <v>0</v>
      </c>
      <c r="C365" s="3">
        <v>0.54342955000000004</v>
      </c>
      <c r="D365">
        <f t="shared" si="47"/>
        <v>0.54342955000000004</v>
      </c>
      <c r="E365">
        <f t="shared" si="40"/>
        <v>148</v>
      </c>
      <c r="F365">
        <f t="shared" si="41"/>
        <v>250</v>
      </c>
      <c r="G365">
        <f t="shared" si="42"/>
        <v>42</v>
      </c>
      <c r="H365">
        <f t="shared" si="43"/>
        <v>112</v>
      </c>
      <c r="I365">
        <f t="shared" si="44"/>
        <v>0.72101449275362317</v>
      </c>
      <c r="J365">
        <f t="shared" si="45"/>
        <v>0.14383561643835616</v>
      </c>
      <c r="K365">
        <f t="shared" si="46"/>
        <v>0.56923076923076921</v>
      </c>
    </row>
    <row r="366" spans="1:11" x14ac:dyDescent="0.25">
      <c r="A366" s="3">
        <v>120</v>
      </c>
      <c r="B366" s="3">
        <v>0</v>
      </c>
      <c r="C366" s="3">
        <v>0.54475039999999997</v>
      </c>
      <c r="D366">
        <f t="shared" si="47"/>
        <v>0.54475039999999997</v>
      </c>
      <c r="E366">
        <f t="shared" si="40"/>
        <v>148</v>
      </c>
      <c r="F366">
        <f t="shared" si="41"/>
        <v>251</v>
      </c>
      <c r="G366">
        <f t="shared" si="42"/>
        <v>41</v>
      </c>
      <c r="H366">
        <f t="shared" si="43"/>
        <v>112</v>
      </c>
      <c r="I366">
        <f t="shared" si="44"/>
        <v>0.72282608695652173</v>
      </c>
      <c r="J366">
        <f t="shared" si="45"/>
        <v>0.1404109589041096</v>
      </c>
      <c r="K366">
        <f t="shared" si="46"/>
        <v>0.56923076923076921</v>
      </c>
    </row>
    <row r="367" spans="1:11" x14ac:dyDescent="0.25">
      <c r="A367" s="3">
        <v>1023</v>
      </c>
      <c r="B367" s="3">
        <v>1</v>
      </c>
      <c r="C367" s="3">
        <v>0.54537919999999995</v>
      </c>
      <c r="D367">
        <f t="shared" si="47"/>
        <v>0.54537919999999995</v>
      </c>
      <c r="E367">
        <f t="shared" si="40"/>
        <v>148</v>
      </c>
      <c r="F367">
        <f t="shared" si="41"/>
        <v>252</v>
      </c>
      <c r="G367">
        <f t="shared" si="42"/>
        <v>40</v>
      </c>
      <c r="H367">
        <f t="shared" si="43"/>
        <v>112</v>
      </c>
      <c r="I367">
        <f t="shared" si="44"/>
        <v>0.72463768115942029</v>
      </c>
      <c r="J367">
        <f t="shared" si="45"/>
        <v>0.13698630136986301</v>
      </c>
      <c r="K367">
        <f t="shared" si="46"/>
        <v>0.56923076923076921</v>
      </c>
    </row>
    <row r="368" spans="1:11" x14ac:dyDescent="0.25">
      <c r="A368" s="3">
        <v>319</v>
      </c>
      <c r="B368" s="3">
        <v>1</v>
      </c>
      <c r="C368" s="3">
        <v>0.54556229999999994</v>
      </c>
      <c r="D368">
        <f t="shared" si="47"/>
        <v>0.54556229999999994</v>
      </c>
      <c r="E368">
        <f t="shared" si="40"/>
        <v>147</v>
      </c>
      <c r="F368">
        <f t="shared" si="41"/>
        <v>252</v>
      </c>
      <c r="G368">
        <f t="shared" si="42"/>
        <v>40</v>
      </c>
      <c r="H368">
        <f t="shared" si="43"/>
        <v>113</v>
      </c>
      <c r="I368">
        <f t="shared" si="44"/>
        <v>0.72282608695652173</v>
      </c>
      <c r="J368">
        <f t="shared" si="45"/>
        <v>0.13698630136986301</v>
      </c>
      <c r="K368">
        <f t="shared" si="46"/>
        <v>0.56538461538461537</v>
      </c>
    </row>
    <row r="369" spans="1:11" x14ac:dyDescent="0.25">
      <c r="A369" s="3">
        <v>1229</v>
      </c>
      <c r="B369" s="3">
        <v>0</v>
      </c>
      <c r="C369" s="3">
        <v>0.55239886000000005</v>
      </c>
      <c r="D369">
        <f t="shared" si="47"/>
        <v>0.55239886000000005</v>
      </c>
      <c r="E369">
        <f t="shared" si="40"/>
        <v>146</v>
      </c>
      <c r="F369">
        <f t="shared" si="41"/>
        <v>252</v>
      </c>
      <c r="G369">
        <f t="shared" si="42"/>
        <v>40</v>
      </c>
      <c r="H369">
        <f t="shared" si="43"/>
        <v>114</v>
      </c>
      <c r="I369">
        <f t="shared" si="44"/>
        <v>0.72101449275362317</v>
      </c>
      <c r="J369">
        <f t="shared" si="45"/>
        <v>0.13698630136986301</v>
      </c>
      <c r="K369">
        <f t="shared" si="46"/>
        <v>0.56153846153846154</v>
      </c>
    </row>
    <row r="370" spans="1:11" x14ac:dyDescent="0.25">
      <c r="A370" s="3">
        <v>600</v>
      </c>
      <c r="B370" s="3">
        <v>1</v>
      </c>
      <c r="C370" s="3">
        <v>0.5532551</v>
      </c>
      <c r="D370">
        <f t="shared" si="47"/>
        <v>0.5532551</v>
      </c>
      <c r="E370">
        <f t="shared" si="40"/>
        <v>146</v>
      </c>
      <c r="F370">
        <f t="shared" si="41"/>
        <v>253</v>
      </c>
      <c r="G370">
        <f t="shared" si="42"/>
        <v>39</v>
      </c>
      <c r="H370">
        <f t="shared" si="43"/>
        <v>114</v>
      </c>
      <c r="I370">
        <f t="shared" si="44"/>
        <v>0.72282608695652173</v>
      </c>
      <c r="J370">
        <f t="shared" si="45"/>
        <v>0.13356164383561644</v>
      </c>
      <c r="K370">
        <f t="shared" si="46"/>
        <v>0.56153846153846154</v>
      </c>
    </row>
    <row r="371" spans="1:11" x14ac:dyDescent="0.25">
      <c r="A371" s="3">
        <v>355</v>
      </c>
      <c r="B371" s="3">
        <v>1</v>
      </c>
      <c r="C371" s="3">
        <v>0.55336019999999997</v>
      </c>
      <c r="D371">
        <f t="shared" si="47"/>
        <v>0.55336019999999997</v>
      </c>
      <c r="E371">
        <f t="shared" si="40"/>
        <v>145</v>
      </c>
      <c r="F371">
        <f t="shared" si="41"/>
        <v>253</v>
      </c>
      <c r="G371">
        <f t="shared" si="42"/>
        <v>39</v>
      </c>
      <c r="H371">
        <f t="shared" si="43"/>
        <v>115</v>
      </c>
      <c r="I371">
        <f t="shared" si="44"/>
        <v>0.72101449275362317</v>
      </c>
      <c r="J371">
        <f t="shared" si="45"/>
        <v>0.13356164383561644</v>
      </c>
      <c r="K371">
        <f t="shared" si="46"/>
        <v>0.55769230769230771</v>
      </c>
    </row>
    <row r="372" spans="1:11" x14ac:dyDescent="0.25">
      <c r="A372" s="3">
        <v>465</v>
      </c>
      <c r="B372" s="3">
        <v>1</v>
      </c>
      <c r="C372" s="3">
        <v>0.55345200000000006</v>
      </c>
      <c r="D372">
        <f t="shared" si="47"/>
        <v>0.55345200000000006</v>
      </c>
      <c r="E372">
        <f t="shared" si="40"/>
        <v>144</v>
      </c>
      <c r="F372">
        <f t="shared" si="41"/>
        <v>253</v>
      </c>
      <c r="G372">
        <f t="shared" si="42"/>
        <v>39</v>
      </c>
      <c r="H372">
        <f t="shared" si="43"/>
        <v>116</v>
      </c>
      <c r="I372">
        <f t="shared" si="44"/>
        <v>0.71920289855072461</v>
      </c>
      <c r="J372">
        <f t="shared" si="45"/>
        <v>0.13356164383561644</v>
      </c>
      <c r="K372">
        <f t="shared" si="46"/>
        <v>0.55384615384615388</v>
      </c>
    </row>
    <row r="373" spans="1:11" x14ac:dyDescent="0.25">
      <c r="A373" s="3">
        <v>736</v>
      </c>
      <c r="B373" s="3">
        <v>0</v>
      </c>
      <c r="C373" s="3">
        <v>0.55927179999999999</v>
      </c>
      <c r="D373">
        <f t="shared" si="47"/>
        <v>0.55927179999999999</v>
      </c>
      <c r="E373">
        <f t="shared" si="40"/>
        <v>143</v>
      </c>
      <c r="F373">
        <f t="shared" si="41"/>
        <v>253</v>
      </c>
      <c r="G373">
        <f t="shared" si="42"/>
        <v>39</v>
      </c>
      <c r="H373">
        <f t="shared" si="43"/>
        <v>117</v>
      </c>
      <c r="I373">
        <f t="shared" si="44"/>
        <v>0.71739130434782605</v>
      </c>
      <c r="J373">
        <f t="shared" si="45"/>
        <v>0.13356164383561644</v>
      </c>
      <c r="K373">
        <f t="shared" si="46"/>
        <v>0.55000000000000004</v>
      </c>
    </row>
    <row r="374" spans="1:11" x14ac:dyDescent="0.25">
      <c r="A374" s="3">
        <v>2</v>
      </c>
      <c r="B374" s="3">
        <v>1</v>
      </c>
      <c r="C374" s="3">
        <v>0.55966103</v>
      </c>
      <c r="D374">
        <f t="shared" si="47"/>
        <v>0.55966103</v>
      </c>
      <c r="E374">
        <f t="shared" si="40"/>
        <v>143</v>
      </c>
      <c r="F374">
        <f t="shared" si="41"/>
        <v>254</v>
      </c>
      <c r="G374">
        <f t="shared" si="42"/>
        <v>38</v>
      </c>
      <c r="H374">
        <f t="shared" si="43"/>
        <v>117</v>
      </c>
      <c r="I374">
        <f t="shared" si="44"/>
        <v>0.71920289855072461</v>
      </c>
      <c r="J374">
        <f t="shared" si="45"/>
        <v>0.13013698630136986</v>
      </c>
      <c r="K374">
        <f t="shared" si="46"/>
        <v>0.55000000000000004</v>
      </c>
    </row>
    <row r="375" spans="1:11" x14ac:dyDescent="0.25">
      <c r="A375" s="3">
        <v>1264</v>
      </c>
      <c r="B375" s="3">
        <v>1</v>
      </c>
      <c r="C375" s="3">
        <v>0.56101674000000001</v>
      </c>
      <c r="D375">
        <f t="shared" si="47"/>
        <v>0.56101674000000001</v>
      </c>
      <c r="E375">
        <f t="shared" si="40"/>
        <v>142</v>
      </c>
      <c r="F375">
        <f t="shared" si="41"/>
        <v>254</v>
      </c>
      <c r="G375">
        <f t="shared" si="42"/>
        <v>38</v>
      </c>
      <c r="H375">
        <f t="shared" si="43"/>
        <v>118</v>
      </c>
      <c r="I375">
        <f t="shared" si="44"/>
        <v>0.71739130434782605</v>
      </c>
      <c r="J375">
        <f t="shared" si="45"/>
        <v>0.13013698630136986</v>
      </c>
      <c r="K375">
        <f t="shared" si="46"/>
        <v>0.5461538461538461</v>
      </c>
    </row>
    <row r="376" spans="1:11" x14ac:dyDescent="0.25">
      <c r="A376" s="3">
        <v>219</v>
      </c>
      <c r="B376" s="3">
        <v>1</v>
      </c>
      <c r="C376" s="3">
        <v>0.5637759</v>
      </c>
      <c r="D376">
        <f t="shared" si="47"/>
        <v>0.5637759</v>
      </c>
      <c r="E376">
        <f t="shared" si="40"/>
        <v>141</v>
      </c>
      <c r="F376">
        <f t="shared" si="41"/>
        <v>254</v>
      </c>
      <c r="G376">
        <f t="shared" si="42"/>
        <v>38</v>
      </c>
      <c r="H376">
        <f t="shared" si="43"/>
        <v>119</v>
      </c>
      <c r="I376">
        <f t="shared" si="44"/>
        <v>0.71557971014492749</v>
      </c>
      <c r="J376">
        <f t="shared" si="45"/>
        <v>0.13013698630136986</v>
      </c>
      <c r="K376">
        <f t="shared" si="46"/>
        <v>0.54230769230769227</v>
      </c>
    </row>
    <row r="377" spans="1:11" x14ac:dyDescent="0.25">
      <c r="A377" s="3">
        <v>880</v>
      </c>
      <c r="B377" s="3">
        <v>0</v>
      </c>
      <c r="C377" s="3">
        <v>0.56938860000000002</v>
      </c>
      <c r="D377">
        <f t="shared" si="47"/>
        <v>0.56938860000000002</v>
      </c>
      <c r="E377">
        <f t="shared" si="40"/>
        <v>140</v>
      </c>
      <c r="F377">
        <f t="shared" si="41"/>
        <v>254</v>
      </c>
      <c r="G377">
        <f t="shared" si="42"/>
        <v>38</v>
      </c>
      <c r="H377">
        <f t="shared" si="43"/>
        <v>120</v>
      </c>
      <c r="I377">
        <f t="shared" si="44"/>
        <v>0.71376811594202894</v>
      </c>
      <c r="J377">
        <f t="shared" si="45"/>
        <v>0.13013698630136986</v>
      </c>
      <c r="K377">
        <f t="shared" si="46"/>
        <v>0.53846153846153844</v>
      </c>
    </row>
    <row r="378" spans="1:11" x14ac:dyDescent="0.25">
      <c r="A378" s="3">
        <v>126</v>
      </c>
      <c r="B378" s="3">
        <v>0</v>
      </c>
      <c r="C378" s="3">
        <v>0.57096340000000001</v>
      </c>
      <c r="D378">
        <f t="shared" si="47"/>
        <v>0.57096340000000001</v>
      </c>
      <c r="E378">
        <f t="shared" si="40"/>
        <v>140</v>
      </c>
      <c r="F378">
        <f t="shared" si="41"/>
        <v>255</v>
      </c>
      <c r="G378">
        <f t="shared" si="42"/>
        <v>37</v>
      </c>
      <c r="H378">
        <f t="shared" si="43"/>
        <v>120</v>
      </c>
      <c r="I378">
        <f t="shared" si="44"/>
        <v>0.71557971014492749</v>
      </c>
      <c r="J378">
        <f t="shared" si="45"/>
        <v>0.12671232876712329</v>
      </c>
      <c r="K378">
        <f t="shared" si="46"/>
        <v>0.53846153846153844</v>
      </c>
    </row>
    <row r="379" spans="1:11" x14ac:dyDescent="0.25">
      <c r="A379" s="3">
        <v>762</v>
      </c>
      <c r="B379" s="3">
        <v>0</v>
      </c>
      <c r="C379" s="3">
        <v>0.57203822999999998</v>
      </c>
      <c r="D379">
        <f t="shared" si="47"/>
        <v>0.57203822999999998</v>
      </c>
      <c r="E379">
        <f t="shared" si="40"/>
        <v>140</v>
      </c>
      <c r="F379">
        <f t="shared" si="41"/>
        <v>256</v>
      </c>
      <c r="G379">
        <f t="shared" si="42"/>
        <v>36</v>
      </c>
      <c r="H379">
        <f t="shared" si="43"/>
        <v>120</v>
      </c>
      <c r="I379">
        <f t="shared" si="44"/>
        <v>0.71739130434782605</v>
      </c>
      <c r="J379">
        <f t="shared" si="45"/>
        <v>0.12328767123287671</v>
      </c>
      <c r="K379">
        <f t="shared" si="46"/>
        <v>0.53846153846153844</v>
      </c>
    </row>
    <row r="380" spans="1:11" x14ac:dyDescent="0.25">
      <c r="A380" s="3">
        <v>233</v>
      </c>
      <c r="B380" s="3">
        <v>1</v>
      </c>
      <c r="C380" s="3">
        <v>0.57669026000000001</v>
      </c>
      <c r="D380">
        <f t="shared" si="47"/>
        <v>0.57669026000000001</v>
      </c>
      <c r="E380">
        <f t="shared" si="40"/>
        <v>140</v>
      </c>
      <c r="F380">
        <f t="shared" si="41"/>
        <v>257</v>
      </c>
      <c r="G380">
        <f t="shared" si="42"/>
        <v>35</v>
      </c>
      <c r="H380">
        <f t="shared" si="43"/>
        <v>120</v>
      </c>
      <c r="I380">
        <f t="shared" si="44"/>
        <v>0.71920289855072461</v>
      </c>
      <c r="J380">
        <f t="shared" si="45"/>
        <v>0.11986301369863013</v>
      </c>
      <c r="K380">
        <f t="shared" si="46"/>
        <v>0.53846153846153844</v>
      </c>
    </row>
    <row r="381" spans="1:11" x14ac:dyDescent="0.25">
      <c r="A381" s="3">
        <v>486</v>
      </c>
      <c r="B381" s="3">
        <v>1</v>
      </c>
      <c r="C381" s="3">
        <v>0.57917090000000004</v>
      </c>
      <c r="D381">
        <f t="shared" si="47"/>
        <v>0.57917090000000004</v>
      </c>
      <c r="E381">
        <f t="shared" si="40"/>
        <v>139</v>
      </c>
      <c r="F381">
        <f t="shared" si="41"/>
        <v>257</v>
      </c>
      <c r="G381">
        <f t="shared" si="42"/>
        <v>35</v>
      </c>
      <c r="H381">
        <f t="shared" si="43"/>
        <v>121</v>
      </c>
      <c r="I381">
        <f t="shared" si="44"/>
        <v>0.71739130434782605</v>
      </c>
      <c r="J381">
        <f t="shared" si="45"/>
        <v>0.11986301369863013</v>
      </c>
      <c r="K381">
        <f t="shared" si="46"/>
        <v>0.5346153846153846</v>
      </c>
    </row>
    <row r="382" spans="1:11" x14ac:dyDescent="0.25">
      <c r="A382" s="3">
        <v>1408</v>
      </c>
      <c r="B382" s="3">
        <v>1</v>
      </c>
      <c r="C382" s="3">
        <v>0.57957082999999998</v>
      </c>
      <c r="D382">
        <f t="shared" si="47"/>
        <v>0.57957082999999998</v>
      </c>
      <c r="E382">
        <f t="shared" si="40"/>
        <v>138</v>
      </c>
      <c r="F382">
        <f t="shared" si="41"/>
        <v>257</v>
      </c>
      <c r="G382">
        <f t="shared" si="42"/>
        <v>35</v>
      </c>
      <c r="H382">
        <f t="shared" si="43"/>
        <v>122</v>
      </c>
      <c r="I382">
        <f t="shared" si="44"/>
        <v>0.71557971014492749</v>
      </c>
      <c r="J382">
        <f t="shared" si="45"/>
        <v>0.11986301369863013</v>
      </c>
      <c r="K382">
        <f t="shared" si="46"/>
        <v>0.53076923076923077</v>
      </c>
    </row>
    <row r="383" spans="1:11" x14ac:dyDescent="0.25">
      <c r="A383" s="3">
        <v>981</v>
      </c>
      <c r="B383" s="3">
        <v>1</v>
      </c>
      <c r="C383" s="3">
        <v>0.58646290000000001</v>
      </c>
      <c r="D383">
        <f t="shared" si="47"/>
        <v>0.58646290000000001</v>
      </c>
      <c r="E383">
        <f t="shared" si="40"/>
        <v>137</v>
      </c>
      <c r="F383">
        <f t="shared" si="41"/>
        <v>257</v>
      </c>
      <c r="G383">
        <f t="shared" si="42"/>
        <v>35</v>
      </c>
      <c r="H383">
        <f t="shared" si="43"/>
        <v>123</v>
      </c>
      <c r="I383">
        <f t="shared" si="44"/>
        <v>0.71376811594202894</v>
      </c>
      <c r="J383">
        <f t="shared" si="45"/>
        <v>0.11986301369863013</v>
      </c>
      <c r="K383">
        <f t="shared" si="46"/>
        <v>0.52692307692307694</v>
      </c>
    </row>
    <row r="384" spans="1:11" x14ac:dyDescent="0.25">
      <c r="A384" s="3">
        <v>559</v>
      </c>
      <c r="B384" s="3">
        <v>1</v>
      </c>
      <c r="C384" s="3">
        <v>0.58768182999999996</v>
      </c>
      <c r="D384">
        <f t="shared" si="47"/>
        <v>0.58768182999999996</v>
      </c>
      <c r="E384">
        <f t="shared" si="40"/>
        <v>136</v>
      </c>
      <c r="F384">
        <f t="shared" si="41"/>
        <v>257</v>
      </c>
      <c r="G384">
        <f t="shared" si="42"/>
        <v>35</v>
      </c>
      <c r="H384">
        <f t="shared" si="43"/>
        <v>124</v>
      </c>
      <c r="I384">
        <f t="shared" si="44"/>
        <v>0.71195652173913049</v>
      </c>
      <c r="J384">
        <f t="shared" si="45"/>
        <v>0.11986301369863013</v>
      </c>
      <c r="K384">
        <f t="shared" si="46"/>
        <v>0.52307692307692311</v>
      </c>
    </row>
    <row r="385" spans="1:11" x14ac:dyDescent="0.25">
      <c r="A385" s="3">
        <v>479</v>
      </c>
      <c r="B385" s="3">
        <v>0</v>
      </c>
      <c r="C385" s="3">
        <v>0.58970250000000002</v>
      </c>
      <c r="D385">
        <f t="shared" si="47"/>
        <v>0.58970250000000002</v>
      </c>
      <c r="E385">
        <f t="shared" si="40"/>
        <v>135</v>
      </c>
      <c r="F385">
        <f t="shared" si="41"/>
        <v>257</v>
      </c>
      <c r="G385">
        <f t="shared" si="42"/>
        <v>35</v>
      </c>
      <c r="H385">
        <f t="shared" si="43"/>
        <v>125</v>
      </c>
      <c r="I385">
        <f t="shared" si="44"/>
        <v>0.71014492753623193</v>
      </c>
      <c r="J385">
        <f t="shared" si="45"/>
        <v>0.11986301369863013</v>
      </c>
      <c r="K385">
        <f t="shared" si="46"/>
        <v>0.51923076923076927</v>
      </c>
    </row>
    <row r="386" spans="1:11" x14ac:dyDescent="0.25">
      <c r="A386" s="3">
        <v>141</v>
      </c>
      <c r="B386" s="3">
        <v>0</v>
      </c>
      <c r="C386" s="3">
        <v>0.59040934</v>
      </c>
      <c r="D386">
        <f t="shared" si="47"/>
        <v>0.59040934</v>
      </c>
      <c r="E386">
        <f t="shared" ref="E386:E449" si="48">COUNTIFS($C$3:$C$554, "&gt;="&amp;D386, $B$3:$B$554, "1")</f>
        <v>135</v>
      </c>
      <c r="F386">
        <f t="shared" ref="F386:F449" si="49">COUNTIFS($C$3:$C$554, "&lt;"&amp;D386, $B$3:$B$554, "0")</f>
        <v>258</v>
      </c>
      <c r="G386">
        <f t="shared" ref="G386:G449" si="50">COUNTIFS($C$3:$C$554, "&gt;="&amp;D386, $B$3:$B$554, "0")</f>
        <v>34</v>
      </c>
      <c r="H386">
        <f t="shared" ref="H386:H449" si="51">COUNTIFS($C$3:$C$554, "&lt;"&amp;D386, $B$3:$B$554, "1")</f>
        <v>125</v>
      </c>
      <c r="I386">
        <f t="shared" ref="I386:I449" si="52">(E386+F386)/(E386+F386+G386+H386)</f>
        <v>0.71195652173913049</v>
      </c>
      <c r="J386">
        <f t="shared" ref="J386:J449" si="53">G386/(G386+F386)</f>
        <v>0.11643835616438356</v>
      </c>
      <c r="K386">
        <f t="shared" ref="K386:K449" si="54">E386/(E386+H386)</f>
        <v>0.51923076923076927</v>
      </c>
    </row>
    <row r="387" spans="1:11" x14ac:dyDescent="0.25">
      <c r="A387" s="3">
        <v>535</v>
      </c>
      <c r="B387" s="3">
        <v>1</v>
      </c>
      <c r="C387" s="3">
        <v>0.59238756000000004</v>
      </c>
      <c r="D387">
        <f t="shared" ref="D387:D450" si="55">C387</f>
        <v>0.59238756000000004</v>
      </c>
      <c r="E387">
        <f t="shared" si="48"/>
        <v>135</v>
      </c>
      <c r="F387">
        <f t="shared" si="49"/>
        <v>259</v>
      </c>
      <c r="G387">
        <f t="shared" si="50"/>
        <v>33</v>
      </c>
      <c r="H387">
        <f t="shared" si="51"/>
        <v>125</v>
      </c>
      <c r="I387">
        <f t="shared" si="52"/>
        <v>0.71376811594202894</v>
      </c>
      <c r="J387">
        <f t="shared" si="53"/>
        <v>0.11301369863013698</v>
      </c>
      <c r="K387">
        <f t="shared" si="54"/>
        <v>0.51923076923076927</v>
      </c>
    </row>
    <row r="388" spans="1:11" x14ac:dyDescent="0.25">
      <c r="A388" s="3">
        <v>1208</v>
      </c>
      <c r="B388" s="3">
        <v>1</v>
      </c>
      <c r="C388" s="3">
        <v>0.59300876000000002</v>
      </c>
      <c r="D388">
        <f t="shared" si="55"/>
        <v>0.59300876000000002</v>
      </c>
      <c r="E388">
        <f t="shared" si="48"/>
        <v>134</v>
      </c>
      <c r="F388">
        <f t="shared" si="49"/>
        <v>259</v>
      </c>
      <c r="G388">
        <f t="shared" si="50"/>
        <v>33</v>
      </c>
      <c r="H388">
        <f t="shared" si="51"/>
        <v>126</v>
      </c>
      <c r="I388">
        <f t="shared" si="52"/>
        <v>0.71195652173913049</v>
      </c>
      <c r="J388">
        <f t="shared" si="53"/>
        <v>0.11301369863013698</v>
      </c>
      <c r="K388">
        <f t="shared" si="54"/>
        <v>0.51538461538461533</v>
      </c>
    </row>
    <row r="389" spans="1:11" x14ac:dyDescent="0.25">
      <c r="A389" s="3">
        <v>1095</v>
      </c>
      <c r="B389" s="3">
        <v>0</v>
      </c>
      <c r="C389" s="3">
        <v>0.59844909999999996</v>
      </c>
      <c r="D389">
        <f t="shared" si="55"/>
        <v>0.59844909999999996</v>
      </c>
      <c r="E389">
        <f t="shared" si="48"/>
        <v>133</v>
      </c>
      <c r="F389">
        <f t="shared" si="49"/>
        <v>259</v>
      </c>
      <c r="G389">
        <f t="shared" si="50"/>
        <v>33</v>
      </c>
      <c r="H389">
        <f t="shared" si="51"/>
        <v>127</v>
      </c>
      <c r="I389">
        <f t="shared" si="52"/>
        <v>0.71014492753623193</v>
      </c>
      <c r="J389">
        <f t="shared" si="53"/>
        <v>0.11301369863013698</v>
      </c>
      <c r="K389">
        <f t="shared" si="54"/>
        <v>0.5115384615384615</v>
      </c>
    </row>
    <row r="390" spans="1:11" x14ac:dyDescent="0.25">
      <c r="A390" s="3">
        <v>785</v>
      </c>
      <c r="B390" s="3">
        <v>1</v>
      </c>
      <c r="C390" s="3">
        <v>0.5996281</v>
      </c>
      <c r="D390">
        <f t="shared" si="55"/>
        <v>0.5996281</v>
      </c>
      <c r="E390">
        <f t="shared" si="48"/>
        <v>133</v>
      </c>
      <c r="F390">
        <f t="shared" si="49"/>
        <v>260</v>
      </c>
      <c r="G390">
        <f t="shared" si="50"/>
        <v>32</v>
      </c>
      <c r="H390">
        <f t="shared" si="51"/>
        <v>127</v>
      </c>
      <c r="I390">
        <f t="shared" si="52"/>
        <v>0.71195652173913049</v>
      </c>
      <c r="J390">
        <f t="shared" si="53"/>
        <v>0.1095890410958904</v>
      </c>
      <c r="K390">
        <f t="shared" si="54"/>
        <v>0.5115384615384615</v>
      </c>
    </row>
    <row r="391" spans="1:11" x14ac:dyDescent="0.25">
      <c r="A391" s="3">
        <v>481</v>
      </c>
      <c r="B391" s="3">
        <v>1</v>
      </c>
      <c r="C391" s="3">
        <v>0.60048219999999997</v>
      </c>
      <c r="D391">
        <f t="shared" si="55"/>
        <v>0.60048219999999997</v>
      </c>
      <c r="E391">
        <f t="shared" si="48"/>
        <v>132</v>
      </c>
      <c r="F391">
        <f t="shared" si="49"/>
        <v>260</v>
      </c>
      <c r="G391">
        <f t="shared" si="50"/>
        <v>32</v>
      </c>
      <c r="H391">
        <f t="shared" si="51"/>
        <v>128</v>
      </c>
      <c r="I391">
        <f t="shared" si="52"/>
        <v>0.71014492753623193</v>
      </c>
      <c r="J391">
        <f t="shared" si="53"/>
        <v>0.1095890410958904</v>
      </c>
      <c r="K391">
        <f t="shared" si="54"/>
        <v>0.50769230769230766</v>
      </c>
    </row>
    <row r="392" spans="1:11" x14ac:dyDescent="0.25">
      <c r="A392" s="3">
        <v>108</v>
      </c>
      <c r="B392" s="3">
        <v>1</v>
      </c>
      <c r="C392" s="3">
        <v>0.60722184000000001</v>
      </c>
      <c r="D392">
        <f t="shared" si="55"/>
        <v>0.60722184000000001</v>
      </c>
      <c r="E392">
        <f t="shared" si="48"/>
        <v>131</v>
      </c>
      <c r="F392">
        <f t="shared" si="49"/>
        <v>260</v>
      </c>
      <c r="G392">
        <f t="shared" si="50"/>
        <v>32</v>
      </c>
      <c r="H392">
        <f t="shared" si="51"/>
        <v>129</v>
      </c>
      <c r="I392">
        <f t="shared" si="52"/>
        <v>0.70833333333333337</v>
      </c>
      <c r="J392">
        <f t="shared" si="53"/>
        <v>0.1095890410958904</v>
      </c>
      <c r="K392">
        <f t="shared" si="54"/>
        <v>0.50384615384615383</v>
      </c>
    </row>
    <row r="393" spans="1:11" x14ac:dyDescent="0.25">
      <c r="A393" s="3">
        <v>165</v>
      </c>
      <c r="B393" s="3">
        <v>0</v>
      </c>
      <c r="C393" s="3">
        <v>0.61087639999999999</v>
      </c>
      <c r="D393">
        <f t="shared" si="55"/>
        <v>0.61087639999999999</v>
      </c>
      <c r="E393">
        <f t="shared" si="48"/>
        <v>130</v>
      </c>
      <c r="F393">
        <f t="shared" si="49"/>
        <v>260</v>
      </c>
      <c r="G393">
        <f t="shared" si="50"/>
        <v>32</v>
      </c>
      <c r="H393">
        <f t="shared" si="51"/>
        <v>130</v>
      </c>
      <c r="I393">
        <f t="shared" si="52"/>
        <v>0.70652173913043481</v>
      </c>
      <c r="J393">
        <f t="shared" si="53"/>
        <v>0.1095890410958904</v>
      </c>
      <c r="K393">
        <f t="shared" si="54"/>
        <v>0.5</v>
      </c>
    </row>
    <row r="394" spans="1:11" x14ac:dyDescent="0.25">
      <c r="A394" s="3">
        <v>614</v>
      </c>
      <c r="B394" s="3">
        <v>1</v>
      </c>
      <c r="C394" s="3">
        <v>0.61963265999999995</v>
      </c>
      <c r="D394">
        <f t="shared" si="55"/>
        <v>0.61963265999999995</v>
      </c>
      <c r="E394">
        <f t="shared" si="48"/>
        <v>130</v>
      </c>
      <c r="F394">
        <f t="shared" si="49"/>
        <v>261</v>
      </c>
      <c r="G394">
        <f t="shared" si="50"/>
        <v>31</v>
      </c>
      <c r="H394">
        <f t="shared" si="51"/>
        <v>130</v>
      </c>
      <c r="I394">
        <f t="shared" si="52"/>
        <v>0.70833333333333337</v>
      </c>
      <c r="J394">
        <f t="shared" si="53"/>
        <v>0.10616438356164383</v>
      </c>
      <c r="K394">
        <f t="shared" si="54"/>
        <v>0.5</v>
      </c>
    </row>
    <row r="395" spans="1:11" x14ac:dyDescent="0.25">
      <c r="A395" s="3">
        <v>492</v>
      </c>
      <c r="B395" s="3">
        <v>1</v>
      </c>
      <c r="C395" s="3">
        <v>0.62350994000000004</v>
      </c>
      <c r="D395">
        <f t="shared" si="55"/>
        <v>0.62350994000000004</v>
      </c>
      <c r="E395">
        <f t="shared" si="48"/>
        <v>129</v>
      </c>
      <c r="F395">
        <f t="shared" si="49"/>
        <v>261</v>
      </c>
      <c r="G395">
        <f t="shared" si="50"/>
        <v>31</v>
      </c>
      <c r="H395">
        <f t="shared" si="51"/>
        <v>131</v>
      </c>
      <c r="I395">
        <f t="shared" si="52"/>
        <v>0.70652173913043481</v>
      </c>
      <c r="J395">
        <f t="shared" si="53"/>
        <v>0.10616438356164383</v>
      </c>
      <c r="K395">
        <f t="shared" si="54"/>
        <v>0.49615384615384617</v>
      </c>
    </row>
    <row r="396" spans="1:11" x14ac:dyDescent="0.25">
      <c r="A396" s="3">
        <v>841</v>
      </c>
      <c r="B396" s="3">
        <v>1</v>
      </c>
      <c r="C396" s="3">
        <v>0.62470126000000004</v>
      </c>
      <c r="D396">
        <f t="shared" si="55"/>
        <v>0.62470126000000004</v>
      </c>
      <c r="E396">
        <f t="shared" si="48"/>
        <v>128</v>
      </c>
      <c r="F396">
        <f t="shared" si="49"/>
        <v>261</v>
      </c>
      <c r="G396">
        <f t="shared" si="50"/>
        <v>31</v>
      </c>
      <c r="H396">
        <f t="shared" si="51"/>
        <v>132</v>
      </c>
      <c r="I396">
        <f t="shared" si="52"/>
        <v>0.70471014492753625</v>
      </c>
      <c r="J396">
        <f t="shared" si="53"/>
        <v>0.10616438356164383</v>
      </c>
      <c r="K396">
        <f t="shared" si="54"/>
        <v>0.49230769230769234</v>
      </c>
    </row>
    <row r="397" spans="1:11" x14ac:dyDescent="0.25">
      <c r="A397" s="3">
        <v>1480</v>
      </c>
      <c r="B397" s="3">
        <v>1</v>
      </c>
      <c r="C397" s="3">
        <v>0.62618569999999996</v>
      </c>
      <c r="D397">
        <f t="shared" si="55"/>
        <v>0.62618569999999996</v>
      </c>
      <c r="E397">
        <f t="shared" si="48"/>
        <v>127</v>
      </c>
      <c r="F397">
        <f t="shared" si="49"/>
        <v>261</v>
      </c>
      <c r="G397">
        <f t="shared" si="50"/>
        <v>31</v>
      </c>
      <c r="H397">
        <f t="shared" si="51"/>
        <v>133</v>
      </c>
      <c r="I397">
        <f t="shared" si="52"/>
        <v>0.70289855072463769</v>
      </c>
      <c r="J397">
        <f t="shared" si="53"/>
        <v>0.10616438356164383</v>
      </c>
      <c r="K397">
        <f t="shared" si="54"/>
        <v>0.48846153846153845</v>
      </c>
    </row>
    <row r="398" spans="1:11" x14ac:dyDescent="0.25">
      <c r="A398" s="3">
        <v>733</v>
      </c>
      <c r="B398" s="3">
        <v>1</v>
      </c>
      <c r="C398" s="3">
        <v>0.62741460000000004</v>
      </c>
      <c r="D398">
        <f t="shared" si="55"/>
        <v>0.62741460000000004</v>
      </c>
      <c r="E398">
        <f t="shared" si="48"/>
        <v>126</v>
      </c>
      <c r="F398">
        <f t="shared" si="49"/>
        <v>261</v>
      </c>
      <c r="G398">
        <f t="shared" si="50"/>
        <v>31</v>
      </c>
      <c r="H398">
        <f t="shared" si="51"/>
        <v>134</v>
      </c>
      <c r="I398">
        <f t="shared" si="52"/>
        <v>0.70108695652173914</v>
      </c>
      <c r="J398">
        <f t="shared" si="53"/>
        <v>0.10616438356164383</v>
      </c>
      <c r="K398">
        <f t="shared" si="54"/>
        <v>0.48461538461538461</v>
      </c>
    </row>
    <row r="399" spans="1:11" x14ac:dyDescent="0.25">
      <c r="A399" s="3">
        <v>751</v>
      </c>
      <c r="B399" s="3">
        <v>0</v>
      </c>
      <c r="C399" s="3">
        <v>0.62768389999999996</v>
      </c>
      <c r="D399">
        <f t="shared" si="55"/>
        <v>0.62768389999999996</v>
      </c>
      <c r="E399">
        <f t="shared" si="48"/>
        <v>125</v>
      </c>
      <c r="F399">
        <f t="shared" si="49"/>
        <v>261</v>
      </c>
      <c r="G399">
        <f t="shared" si="50"/>
        <v>31</v>
      </c>
      <c r="H399">
        <f t="shared" si="51"/>
        <v>135</v>
      </c>
      <c r="I399">
        <f t="shared" si="52"/>
        <v>0.69927536231884058</v>
      </c>
      <c r="J399">
        <f t="shared" si="53"/>
        <v>0.10616438356164383</v>
      </c>
      <c r="K399">
        <f t="shared" si="54"/>
        <v>0.48076923076923078</v>
      </c>
    </row>
    <row r="400" spans="1:11" x14ac:dyDescent="0.25">
      <c r="A400" s="3">
        <v>935</v>
      </c>
      <c r="B400" s="3">
        <v>1</v>
      </c>
      <c r="C400" s="3">
        <v>0.63060879999999997</v>
      </c>
      <c r="D400">
        <f t="shared" si="55"/>
        <v>0.63060879999999997</v>
      </c>
      <c r="E400">
        <f t="shared" si="48"/>
        <v>125</v>
      </c>
      <c r="F400">
        <f t="shared" si="49"/>
        <v>262</v>
      </c>
      <c r="G400">
        <f t="shared" si="50"/>
        <v>30</v>
      </c>
      <c r="H400">
        <f t="shared" si="51"/>
        <v>135</v>
      </c>
      <c r="I400">
        <f t="shared" si="52"/>
        <v>0.70108695652173914</v>
      </c>
      <c r="J400">
        <f t="shared" si="53"/>
        <v>0.10273972602739725</v>
      </c>
      <c r="K400">
        <f t="shared" si="54"/>
        <v>0.48076923076923078</v>
      </c>
    </row>
    <row r="401" spans="1:11" x14ac:dyDescent="0.25">
      <c r="A401" s="3">
        <v>385</v>
      </c>
      <c r="B401" s="3">
        <v>0</v>
      </c>
      <c r="C401" s="3">
        <v>0.63205719999999999</v>
      </c>
      <c r="D401">
        <f t="shared" si="55"/>
        <v>0.63205719999999999</v>
      </c>
      <c r="E401">
        <f t="shared" si="48"/>
        <v>124</v>
      </c>
      <c r="F401">
        <f t="shared" si="49"/>
        <v>262</v>
      </c>
      <c r="G401">
        <f t="shared" si="50"/>
        <v>30</v>
      </c>
      <c r="H401">
        <f t="shared" si="51"/>
        <v>136</v>
      </c>
      <c r="I401">
        <f t="shared" si="52"/>
        <v>0.69927536231884058</v>
      </c>
      <c r="J401">
        <f t="shared" si="53"/>
        <v>0.10273972602739725</v>
      </c>
      <c r="K401">
        <f t="shared" si="54"/>
        <v>0.47692307692307695</v>
      </c>
    </row>
    <row r="402" spans="1:11" x14ac:dyDescent="0.25">
      <c r="A402" s="3">
        <v>128</v>
      </c>
      <c r="B402" s="3">
        <v>0</v>
      </c>
      <c r="C402" s="3">
        <v>0.63460510000000003</v>
      </c>
      <c r="D402">
        <f t="shared" si="55"/>
        <v>0.63460510000000003</v>
      </c>
      <c r="E402">
        <f t="shared" si="48"/>
        <v>124</v>
      </c>
      <c r="F402">
        <f t="shared" si="49"/>
        <v>263</v>
      </c>
      <c r="G402">
        <f t="shared" si="50"/>
        <v>29</v>
      </c>
      <c r="H402">
        <f t="shared" si="51"/>
        <v>136</v>
      </c>
      <c r="I402">
        <f t="shared" si="52"/>
        <v>0.70108695652173914</v>
      </c>
      <c r="J402">
        <f t="shared" si="53"/>
        <v>9.9315068493150679E-2</v>
      </c>
      <c r="K402">
        <f t="shared" si="54"/>
        <v>0.47692307692307695</v>
      </c>
    </row>
    <row r="403" spans="1:11" x14ac:dyDescent="0.25">
      <c r="A403" s="3">
        <v>639</v>
      </c>
      <c r="B403" s="3">
        <v>0</v>
      </c>
      <c r="C403" s="3">
        <v>0.63488679999999997</v>
      </c>
      <c r="D403">
        <f t="shared" si="55"/>
        <v>0.63488679999999997</v>
      </c>
      <c r="E403">
        <f t="shared" si="48"/>
        <v>124</v>
      </c>
      <c r="F403">
        <f t="shared" si="49"/>
        <v>264</v>
      </c>
      <c r="G403">
        <f t="shared" si="50"/>
        <v>28</v>
      </c>
      <c r="H403">
        <f t="shared" si="51"/>
        <v>136</v>
      </c>
      <c r="I403">
        <f t="shared" si="52"/>
        <v>0.70289855072463769</v>
      </c>
      <c r="J403">
        <f t="shared" si="53"/>
        <v>9.5890410958904104E-2</v>
      </c>
      <c r="K403">
        <f t="shared" si="54"/>
        <v>0.47692307692307695</v>
      </c>
    </row>
    <row r="404" spans="1:11" x14ac:dyDescent="0.25">
      <c r="A404" s="3">
        <v>1222</v>
      </c>
      <c r="B404" s="3">
        <v>1</v>
      </c>
      <c r="C404" s="3">
        <v>0.63724786</v>
      </c>
      <c r="D404">
        <f t="shared" si="55"/>
        <v>0.63724786</v>
      </c>
      <c r="E404">
        <f t="shared" si="48"/>
        <v>124</v>
      </c>
      <c r="F404">
        <f t="shared" si="49"/>
        <v>265</v>
      </c>
      <c r="G404">
        <f t="shared" si="50"/>
        <v>27</v>
      </c>
      <c r="H404">
        <f t="shared" si="51"/>
        <v>136</v>
      </c>
      <c r="I404">
        <f t="shared" si="52"/>
        <v>0.70471014492753625</v>
      </c>
      <c r="J404">
        <f t="shared" si="53"/>
        <v>9.2465753424657529E-2</v>
      </c>
      <c r="K404">
        <f t="shared" si="54"/>
        <v>0.47692307692307695</v>
      </c>
    </row>
    <row r="405" spans="1:11" x14ac:dyDescent="0.25">
      <c r="A405" s="3">
        <v>1072</v>
      </c>
      <c r="B405" s="3">
        <v>0</v>
      </c>
      <c r="C405" s="3">
        <v>0.63918940000000002</v>
      </c>
      <c r="D405">
        <f t="shared" si="55"/>
        <v>0.63918940000000002</v>
      </c>
      <c r="E405">
        <f t="shared" si="48"/>
        <v>123</v>
      </c>
      <c r="F405">
        <f t="shared" si="49"/>
        <v>265</v>
      </c>
      <c r="G405">
        <f t="shared" si="50"/>
        <v>27</v>
      </c>
      <c r="H405">
        <f t="shared" si="51"/>
        <v>137</v>
      </c>
      <c r="I405">
        <f t="shared" si="52"/>
        <v>0.70289855072463769</v>
      </c>
      <c r="J405">
        <f t="shared" si="53"/>
        <v>9.2465753424657529E-2</v>
      </c>
      <c r="K405">
        <f t="shared" si="54"/>
        <v>0.47307692307692306</v>
      </c>
    </row>
    <row r="406" spans="1:11" x14ac:dyDescent="0.25">
      <c r="A406" s="3">
        <v>848</v>
      </c>
      <c r="B406" s="3">
        <v>1</v>
      </c>
      <c r="C406" s="3">
        <v>0.6418741</v>
      </c>
      <c r="D406">
        <f t="shared" si="55"/>
        <v>0.6418741</v>
      </c>
      <c r="E406">
        <f t="shared" si="48"/>
        <v>123</v>
      </c>
      <c r="F406">
        <f t="shared" si="49"/>
        <v>266</v>
      </c>
      <c r="G406">
        <f t="shared" si="50"/>
        <v>26</v>
      </c>
      <c r="H406">
        <f t="shared" si="51"/>
        <v>137</v>
      </c>
      <c r="I406">
        <f t="shared" si="52"/>
        <v>0.70471014492753625</v>
      </c>
      <c r="J406">
        <f t="shared" si="53"/>
        <v>8.9041095890410954E-2</v>
      </c>
      <c r="K406">
        <f t="shared" si="54"/>
        <v>0.47307692307692306</v>
      </c>
    </row>
    <row r="407" spans="1:11" x14ac:dyDescent="0.25">
      <c r="A407" s="3">
        <v>597</v>
      </c>
      <c r="B407" s="3">
        <v>0</v>
      </c>
      <c r="C407" s="3">
        <v>0.64325829999999995</v>
      </c>
      <c r="D407">
        <f t="shared" si="55"/>
        <v>0.64325829999999995</v>
      </c>
      <c r="E407">
        <f t="shared" si="48"/>
        <v>122</v>
      </c>
      <c r="F407">
        <f t="shared" si="49"/>
        <v>266</v>
      </c>
      <c r="G407">
        <f t="shared" si="50"/>
        <v>26</v>
      </c>
      <c r="H407">
        <f t="shared" si="51"/>
        <v>138</v>
      </c>
      <c r="I407">
        <f t="shared" si="52"/>
        <v>0.70289855072463769</v>
      </c>
      <c r="J407">
        <f t="shared" si="53"/>
        <v>8.9041095890410954E-2</v>
      </c>
      <c r="K407">
        <f t="shared" si="54"/>
        <v>0.46923076923076923</v>
      </c>
    </row>
    <row r="408" spans="1:11" x14ac:dyDescent="0.25">
      <c r="A408" s="3">
        <v>1535</v>
      </c>
      <c r="B408" s="3">
        <v>1</v>
      </c>
      <c r="C408" s="3">
        <v>0.64349319999999999</v>
      </c>
      <c r="D408">
        <f t="shared" si="55"/>
        <v>0.64349319999999999</v>
      </c>
      <c r="E408">
        <f t="shared" si="48"/>
        <v>122</v>
      </c>
      <c r="F408">
        <f t="shared" si="49"/>
        <v>267</v>
      </c>
      <c r="G408">
        <f t="shared" si="50"/>
        <v>25</v>
      </c>
      <c r="H408">
        <f t="shared" si="51"/>
        <v>138</v>
      </c>
      <c r="I408">
        <f t="shared" si="52"/>
        <v>0.70471014492753625</v>
      </c>
      <c r="J408">
        <f t="shared" si="53"/>
        <v>8.5616438356164379E-2</v>
      </c>
      <c r="K408">
        <f t="shared" si="54"/>
        <v>0.46923076923076923</v>
      </c>
    </row>
    <row r="409" spans="1:11" x14ac:dyDescent="0.25">
      <c r="A409" s="3">
        <v>1277</v>
      </c>
      <c r="B409" s="3">
        <v>1</v>
      </c>
      <c r="C409" s="3">
        <v>0.64953119999999998</v>
      </c>
      <c r="D409">
        <f t="shared" si="55"/>
        <v>0.64953119999999998</v>
      </c>
      <c r="E409">
        <f t="shared" si="48"/>
        <v>121</v>
      </c>
      <c r="F409">
        <f t="shared" si="49"/>
        <v>267</v>
      </c>
      <c r="G409">
        <f t="shared" si="50"/>
        <v>25</v>
      </c>
      <c r="H409">
        <f t="shared" si="51"/>
        <v>139</v>
      </c>
      <c r="I409">
        <f t="shared" si="52"/>
        <v>0.70289855072463769</v>
      </c>
      <c r="J409">
        <f t="shared" si="53"/>
        <v>8.5616438356164379E-2</v>
      </c>
      <c r="K409">
        <f t="shared" si="54"/>
        <v>0.4653846153846154</v>
      </c>
    </row>
    <row r="410" spans="1:11" x14ac:dyDescent="0.25">
      <c r="A410" s="3">
        <v>1231</v>
      </c>
      <c r="B410" s="3">
        <v>0</v>
      </c>
      <c r="C410" s="3">
        <v>0.65174949999999998</v>
      </c>
      <c r="D410">
        <f t="shared" si="55"/>
        <v>0.65174949999999998</v>
      </c>
      <c r="E410">
        <f t="shared" si="48"/>
        <v>120</v>
      </c>
      <c r="F410">
        <f t="shared" si="49"/>
        <v>267</v>
      </c>
      <c r="G410">
        <f t="shared" si="50"/>
        <v>25</v>
      </c>
      <c r="H410">
        <f t="shared" si="51"/>
        <v>140</v>
      </c>
      <c r="I410">
        <f t="shared" si="52"/>
        <v>0.70108695652173914</v>
      </c>
      <c r="J410">
        <f t="shared" si="53"/>
        <v>8.5616438356164379E-2</v>
      </c>
      <c r="K410">
        <f t="shared" si="54"/>
        <v>0.46153846153846156</v>
      </c>
    </row>
    <row r="411" spans="1:11" x14ac:dyDescent="0.25">
      <c r="A411" s="3">
        <v>952</v>
      </c>
      <c r="B411" s="3">
        <v>1</v>
      </c>
      <c r="C411" s="3">
        <v>0.65585923000000002</v>
      </c>
      <c r="D411">
        <f t="shared" si="55"/>
        <v>0.65585923000000002</v>
      </c>
      <c r="E411">
        <f t="shared" si="48"/>
        <v>120</v>
      </c>
      <c r="F411">
        <f t="shared" si="49"/>
        <v>268</v>
      </c>
      <c r="G411">
        <f t="shared" si="50"/>
        <v>24</v>
      </c>
      <c r="H411">
        <f t="shared" si="51"/>
        <v>140</v>
      </c>
      <c r="I411">
        <f t="shared" si="52"/>
        <v>0.70289855072463769</v>
      </c>
      <c r="J411">
        <f t="shared" si="53"/>
        <v>8.2191780821917804E-2</v>
      </c>
      <c r="K411">
        <f t="shared" si="54"/>
        <v>0.46153846153846156</v>
      </c>
    </row>
    <row r="412" spans="1:11" x14ac:dyDescent="0.25">
      <c r="A412" s="3">
        <v>24</v>
      </c>
      <c r="B412" s="3">
        <v>1</v>
      </c>
      <c r="C412" s="3">
        <v>0.65947860000000003</v>
      </c>
      <c r="D412">
        <f t="shared" si="55"/>
        <v>0.65947860000000003</v>
      </c>
      <c r="E412">
        <f t="shared" si="48"/>
        <v>119</v>
      </c>
      <c r="F412">
        <f t="shared" si="49"/>
        <v>268</v>
      </c>
      <c r="G412">
        <f t="shared" si="50"/>
        <v>24</v>
      </c>
      <c r="H412">
        <f t="shared" si="51"/>
        <v>141</v>
      </c>
      <c r="I412">
        <f t="shared" si="52"/>
        <v>0.70108695652173914</v>
      </c>
      <c r="J412">
        <f t="shared" si="53"/>
        <v>8.2191780821917804E-2</v>
      </c>
      <c r="K412">
        <f t="shared" si="54"/>
        <v>0.45769230769230768</v>
      </c>
    </row>
    <row r="413" spans="1:11" x14ac:dyDescent="0.25">
      <c r="A413" s="3">
        <v>241</v>
      </c>
      <c r="B413" s="3">
        <v>1</v>
      </c>
      <c r="C413" s="3">
        <v>0.65965587000000003</v>
      </c>
      <c r="D413">
        <f t="shared" si="55"/>
        <v>0.65965587000000003</v>
      </c>
      <c r="E413">
        <f t="shared" si="48"/>
        <v>118</v>
      </c>
      <c r="F413">
        <f t="shared" si="49"/>
        <v>268</v>
      </c>
      <c r="G413">
        <f t="shared" si="50"/>
        <v>24</v>
      </c>
      <c r="H413">
        <f t="shared" si="51"/>
        <v>142</v>
      </c>
      <c r="I413">
        <f t="shared" si="52"/>
        <v>0.69927536231884058</v>
      </c>
      <c r="J413">
        <f t="shared" si="53"/>
        <v>8.2191780821917804E-2</v>
      </c>
      <c r="K413">
        <f t="shared" si="54"/>
        <v>0.45384615384615384</v>
      </c>
    </row>
    <row r="414" spans="1:11" x14ac:dyDescent="0.25">
      <c r="A414" s="3">
        <v>1517</v>
      </c>
      <c r="B414" s="3">
        <v>1</v>
      </c>
      <c r="C414" s="3">
        <v>0.66072624999999996</v>
      </c>
      <c r="D414">
        <f t="shared" si="55"/>
        <v>0.66072624999999996</v>
      </c>
      <c r="E414">
        <f t="shared" si="48"/>
        <v>117</v>
      </c>
      <c r="F414">
        <f t="shared" si="49"/>
        <v>268</v>
      </c>
      <c r="G414">
        <f t="shared" si="50"/>
        <v>24</v>
      </c>
      <c r="H414">
        <f t="shared" si="51"/>
        <v>143</v>
      </c>
      <c r="I414">
        <f t="shared" si="52"/>
        <v>0.69746376811594202</v>
      </c>
      <c r="J414">
        <f t="shared" si="53"/>
        <v>8.2191780821917804E-2</v>
      </c>
      <c r="K414">
        <f t="shared" si="54"/>
        <v>0.45</v>
      </c>
    </row>
    <row r="415" spans="1:11" x14ac:dyDescent="0.25">
      <c r="A415" s="3">
        <v>689</v>
      </c>
      <c r="B415" s="3">
        <v>1</v>
      </c>
      <c r="C415" s="3">
        <v>0.66091644999999999</v>
      </c>
      <c r="D415">
        <f t="shared" si="55"/>
        <v>0.66091644999999999</v>
      </c>
      <c r="E415">
        <f t="shared" si="48"/>
        <v>116</v>
      </c>
      <c r="F415">
        <f t="shared" si="49"/>
        <v>268</v>
      </c>
      <c r="G415">
        <f t="shared" si="50"/>
        <v>24</v>
      </c>
      <c r="H415">
        <f t="shared" si="51"/>
        <v>144</v>
      </c>
      <c r="I415">
        <f t="shared" si="52"/>
        <v>0.69565217391304346</v>
      </c>
      <c r="J415">
        <f t="shared" si="53"/>
        <v>8.2191780821917804E-2</v>
      </c>
      <c r="K415">
        <f t="shared" si="54"/>
        <v>0.44615384615384618</v>
      </c>
    </row>
    <row r="416" spans="1:11" x14ac:dyDescent="0.25">
      <c r="A416" s="3">
        <v>954</v>
      </c>
      <c r="B416" s="3">
        <v>1</v>
      </c>
      <c r="C416" s="3">
        <v>0.66099909999999995</v>
      </c>
      <c r="D416">
        <f t="shared" si="55"/>
        <v>0.66099909999999995</v>
      </c>
      <c r="E416">
        <f t="shared" si="48"/>
        <v>115</v>
      </c>
      <c r="F416">
        <f t="shared" si="49"/>
        <v>268</v>
      </c>
      <c r="G416">
        <f t="shared" si="50"/>
        <v>24</v>
      </c>
      <c r="H416">
        <f t="shared" si="51"/>
        <v>145</v>
      </c>
      <c r="I416">
        <f t="shared" si="52"/>
        <v>0.6938405797101449</v>
      </c>
      <c r="J416">
        <f t="shared" si="53"/>
        <v>8.2191780821917804E-2</v>
      </c>
      <c r="K416">
        <f t="shared" si="54"/>
        <v>0.44230769230769229</v>
      </c>
    </row>
    <row r="417" spans="1:11" x14ac:dyDescent="0.25">
      <c r="A417" s="3">
        <v>1349</v>
      </c>
      <c r="B417" s="3">
        <v>1</v>
      </c>
      <c r="C417" s="3">
        <v>0.66258483999999995</v>
      </c>
      <c r="D417">
        <f t="shared" si="55"/>
        <v>0.66258483999999995</v>
      </c>
      <c r="E417">
        <f t="shared" si="48"/>
        <v>114</v>
      </c>
      <c r="F417">
        <f t="shared" si="49"/>
        <v>268</v>
      </c>
      <c r="G417">
        <f t="shared" si="50"/>
        <v>24</v>
      </c>
      <c r="H417">
        <f t="shared" si="51"/>
        <v>146</v>
      </c>
      <c r="I417">
        <f t="shared" si="52"/>
        <v>0.69202898550724634</v>
      </c>
      <c r="J417">
        <f t="shared" si="53"/>
        <v>8.2191780821917804E-2</v>
      </c>
      <c r="K417">
        <f t="shared" si="54"/>
        <v>0.43846153846153846</v>
      </c>
    </row>
    <row r="418" spans="1:11" x14ac:dyDescent="0.25">
      <c r="A418" s="3">
        <v>303</v>
      </c>
      <c r="B418" s="3">
        <v>0</v>
      </c>
      <c r="C418" s="3">
        <v>0.66297746000000002</v>
      </c>
      <c r="D418">
        <f t="shared" si="55"/>
        <v>0.66297746000000002</v>
      </c>
      <c r="E418">
        <f t="shared" si="48"/>
        <v>113</v>
      </c>
      <c r="F418">
        <f t="shared" si="49"/>
        <v>268</v>
      </c>
      <c r="G418">
        <f t="shared" si="50"/>
        <v>24</v>
      </c>
      <c r="H418">
        <f t="shared" si="51"/>
        <v>147</v>
      </c>
      <c r="I418">
        <f t="shared" si="52"/>
        <v>0.69021739130434778</v>
      </c>
      <c r="J418">
        <f t="shared" si="53"/>
        <v>8.2191780821917804E-2</v>
      </c>
      <c r="K418">
        <f t="shared" si="54"/>
        <v>0.43461538461538463</v>
      </c>
    </row>
    <row r="419" spans="1:11" x14ac:dyDescent="0.25">
      <c r="A419" s="3">
        <v>150</v>
      </c>
      <c r="B419" s="3">
        <v>0</v>
      </c>
      <c r="C419" s="3">
        <v>0.66850529999999997</v>
      </c>
      <c r="D419">
        <f t="shared" si="55"/>
        <v>0.66850529999999997</v>
      </c>
      <c r="E419">
        <f t="shared" si="48"/>
        <v>113</v>
      </c>
      <c r="F419">
        <f t="shared" si="49"/>
        <v>269</v>
      </c>
      <c r="G419">
        <f t="shared" si="50"/>
        <v>23</v>
      </c>
      <c r="H419">
        <f t="shared" si="51"/>
        <v>147</v>
      </c>
      <c r="I419">
        <f t="shared" si="52"/>
        <v>0.69202898550724634</v>
      </c>
      <c r="J419">
        <f t="shared" si="53"/>
        <v>7.8767123287671229E-2</v>
      </c>
      <c r="K419">
        <f t="shared" si="54"/>
        <v>0.43461538461538463</v>
      </c>
    </row>
    <row r="420" spans="1:11" x14ac:dyDescent="0.25">
      <c r="A420" s="3">
        <v>420</v>
      </c>
      <c r="B420" s="3">
        <v>1</v>
      </c>
      <c r="C420" s="3">
        <v>0.66866029999999999</v>
      </c>
      <c r="D420">
        <f t="shared" si="55"/>
        <v>0.66866029999999999</v>
      </c>
      <c r="E420">
        <f t="shared" si="48"/>
        <v>113</v>
      </c>
      <c r="F420">
        <f t="shared" si="49"/>
        <v>270</v>
      </c>
      <c r="G420">
        <f t="shared" si="50"/>
        <v>22</v>
      </c>
      <c r="H420">
        <f t="shared" si="51"/>
        <v>147</v>
      </c>
      <c r="I420">
        <f t="shared" si="52"/>
        <v>0.6938405797101449</v>
      </c>
      <c r="J420">
        <f t="shared" si="53"/>
        <v>7.5342465753424653E-2</v>
      </c>
      <c r="K420">
        <f t="shared" si="54"/>
        <v>0.43461538461538463</v>
      </c>
    </row>
    <row r="421" spans="1:11" x14ac:dyDescent="0.25">
      <c r="A421" s="3">
        <v>90</v>
      </c>
      <c r="B421" s="3">
        <v>1</v>
      </c>
      <c r="C421" s="3">
        <v>0.66866696000000003</v>
      </c>
      <c r="D421">
        <f t="shared" si="55"/>
        <v>0.66866696000000003</v>
      </c>
      <c r="E421">
        <f t="shared" si="48"/>
        <v>112</v>
      </c>
      <c r="F421">
        <f t="shared" si="49"/>
        <v>270</v>
      </c>
      <c r="G421">
        <f t="shared" si="50"/>
        <v>22</v>
      </c>
      <c r="H421">
        <f t="shared" si="51"/>
        <v>148</v>
      </c>
      <c r="I421">
        <f t="shared" si="52"/>
        <v>0.69202898550724634</v>
      </c>
      <c r="J421">
        <f t="shared" si="53"/>
        <v>7.5342465753424653E-2</v>
      </c>
      <c r="K421">
        <f t="shared" si="54"/>
        <v>0.43076923076923079</v>
      </c>
    </row>
    <row r="422" spans="1:11" x14ac:dyDescent="0.25">
      <c r="A422" s="3">
        <v>764</v>
      </c>
      <c r="B422" s="3">
        <v>1</v>
      </c>
      <c r="C422" s="3">
        <v>0.67061864999999998</v>
      </c>
      <c r="D422">
        <f t="shared" si="55"/>
        <v>0.67061864999999998</v>
      </c>
      <c r="E422">
        <f t="shared" si="48"/>
        <v>111</v>
      </c>
      <c r="F422">
        <f t="shared" si="49"/>
        <v>270</v>
      </c>
      <c r="G422">
        <f t="shared" si="50"/>
        <v>22</v>
      </c>
      <c r="H422">
        <f t="shared" si="51"/>
        <v>149</v>
      </c>
      <c r="I422">
        <f t="shared" si="52"/>
        <v>0.69021739130434778</v>
      </c>
      <c r="J422">
        <f t="shared" si="53"/>
        <v>7.5342465753424653E-2</v>
      </c>
      <c r="K422">
        <f t="shared" si="54"/>
        <v>0.42692307692307691</v>
      </c>
    </row>
    <row r="423" spans="1:11" x14ac:dyDescent="0.25">
      <c r="A423" s="3">
        <v>519</v>
      </c>
      <c r="B423" s="3">
        <v>1</v>
      </c>
      <c r="C423" s="3">
        <v>0.67136216000000004</v>
      </c>
      <c r="D423">
        <f t="shared" si="55"/>
        <v>0.67136216000000004</v>
      </c>
      <c r="E423">
        <f t="shared" si="48"/>
        <v>110</v>
      </c>
      <c r="F423">
        <f t="shared" si="49"/>
        <v>270</v>
      </c>
      <c r="G423">
        <f t="shared" si="50"/>
        <v>22</v>
      </c>
      <c r="H423">
        <f t="shared" si="51"/>
        <v>150</v>
      </c>
      <c r="I423">
        <f t="shared" si="52"/>
        <v>0.68840579710144922</v>
      </c>
      <c r="J423">
        <f t="shared" si="53"/>
        <v>7.5342465753424653E-2</v>
      </c>
      <c r="K423">
        <f t="shared" si="54"/>
        <v>0.42307692307692307</v>
      </c>
    </row>
    <row r="424" spans="1:11" x14ac:dyDescent="0.25">
      <c r="A424" s="3">
        <v>660</v>
      </c>
      <c r="B424" s="3">
        <v>0</v>
      </c>
      <c r="C424" s="3">
        <v>0.67296109999999998</v>
      </c>
      <c r="D424">
        <f t="shared" si="55"/>
        <v>0.67296109999999998</v>
      </c>
      <c r="E424">
        <f t="shared" si="48"/>
        <v>109</v>
      </c>
      <c r="F424">
        <f t="shared" si="49"/>
        <v>270</v>
      </c>
      <c r="G424">
        <f t="shared" si="50"/>
        <v>22</v>
      </c>
      <c r="H424">
        <f t="shared" si="51"/>
        <v>151</v>
      </c>
      <c r="I424">
        <f t="shared" si="52"/>
        <v>0.68659420289855078</v>
      </c>
      <c r="J424">
        <f t="shared" si="53"/>
        <v>7.5342465753424653E-2</v>
      </c>
      <c r="K424">
        <f t="shared" si="54"/>
        <v>0.41923076923076924</v>
      </c>
    </row>
    <row r="425" spans="1:11" x14ac:dyDescent="0.25">
      <c r="A425" s="3">
        <v>1478</v>
      </c>
      <c r="B425" s="3">
        <v>1</v>
      </c>
      <c r="C425" s="3">
        <v>0.67776499999999995</v>
      </c>
      <c r="D425">
        <f t="shared" si="55"/>
        <v>0.67776499999999995</v>
      </c>
      <c r="E425">
        <f t="shared" si="48"/>
        <v>109</v>
      </c>
      <c r="F425">
        <f t="shared" si="49"/>
        <v>271</v>
      </c>
      <c r="G425">
        <f t="shared" si="50"/>
        <v>21</v>
      </c>
      <c r="H425">
        <f t="shared" si="51"/>
        <v>151</v>
      </c>
      <c r="I425">
        <f t="shared" si="52"/>
        <v>0.68840579710144922</v>
      </c>
      <c r="J425">
        <f t="shared" si="53"/>
        <v>7.1917808219178078E-2</v>
      </c>
      <c r="K425">
        <f t="shared" si="54"/>
        <v>0.41923076923076924</v>
      </c>
    </row>
    <row r="426" spans="1:11" x14ac:dyDescent="0.25">
      <c r="A426" s="3">
        <v>849</v>
      </c>
      <c r="B426" s="3">
        <v>1</v>
      </c>
      <c r="C426" s="3">
        <v>0.68056380000000005</v>
      </c>
      <c r="D426">
        <f t="shared" si="55"/>
        <v>0.68056380000000005</v>
      </c>
      <c r="E426">
        <f t="shared" si="48"/>
        <v>108</v>
      </c>
      <c r="F426">
        <f t="shared" si="49"/>
        <v>271</v>
      </c>
      <c r="G426">
        <f t="shared" si="50"/>
        <v>21</v>
      </c>
      <c r="H426">
        <f t="shared" si="51"/>
        <v>152</v>
      </c>
      <c r="I426">
        <f t="shared" si="52"/>
        <v>0.68659420289855078</v>
      </c>
      <c r="J426">
        <f t="shared" si="53"/>
        <v>7.1917808219178078E-2</v>
      </c>
      <c r="K426">
        <f t="shared" si="54"/>
        <v>0.41538461538461541</v>
      </c>
    </row>
    <row r="427" spans="1:11" x14ac:dyDescent="0.25">
      <c r="A427" s="3">
        <v>1142</v>
      </c>
      <c r="B427" s="3">
        <v>1</v>
      </c>
      <c r="C427" s="3">
        <v>0.68080269999999998</v>
      </c>
      <c r="D427">
        <f t="shared" si="55"/>
        <v>0.68080269999999998</v>
      </c>
      <c r="E427">
        <f t="shared" si="48"/>
        <v>107</v>
      </c>
      <c r="F427">
        <f t="shared" si="49"/>
        <v>271</v>
      </c>
      <c r="G427">
        <f t="shared" si="50"/>
        <v>21</v>
      </c>
      <c r="H427">
        <f t="shared" si="51"/>
        <v>153</v>
      </c>
      <c r="I427">
        <f t="shared" si="52"/>
        <v>0.68478260869565222</v>
      </c>
      <c r="J427">
        <f t="shared" si="53"/>
        <v>7.1917808219178078E-2</v>
      </c>
      <c r="K427">
        <f t="shared" si="54"/>
        <v>0.41153846153846152</v>
      </c>
    </row>
    <row r="428" spans="1:11" x14ac:dyDescent="0.25">
      <c r="A428" s="3">
        <v>1106</v>
      </c>
      <c r="B428" s="3">
        <v>1</v>
      </c>
      <c r="C428" s="3">
        <v>0.680844</v>
      </c>
      <c r="D428">
        <f t="shared" si="55"/>
        <v>0.680844</v>
      </c>
      <c r="E428">
        <f t="shared" si="48"/>
        <v>106</v>
      </c>
      <c r="F428">
        <f t="shared" si="49"/>
        <v>271</v>
      </c>
      <c r="G428">
        <f t="shared" si="50"/>
        <v>21</v>
      </c>
      <c r="H428">
        <f t="shared" si="51"/>
        <v>154</v>
      </c>
      <c r="I428">
        <f t="shared" si="52"/>
        <v>0.68297101449275366</v>
      </c>
      <c r="J428">
        <f t="shared" si="53"/>
        <v>7.1917808219178078E-2</v>
      </c>
      <c r="K428">
        <f t="shared" si="54"/>
        <v>0.40769230769230769</v>
      </c>
    </row>
    <row r="429" spans="1:11" x14ac:dyDescent="0.25">
      <c r="A429" s="3">
        <v>1533</v>
      </c>
      <c r="B429" s="3">
        <v>1</v>
      </c>
      <c r="C429" s="3">
        <v>0.68100039999999995</v>
      </c>
      <c r="D429">
        <f t="shared" si="55"/>
        <v>0.68100039999999995</v>
      </c>
      <c r="E429">
        <f t="shared" si="48"/>
        <v>105</v>
      </c>
      <c r="F429">
        <f t="shared" si="49"/>
        <v>271</v>
      </c>
      <c r="G429">
        <f t="shared" si="50"/>
        <v>21</v>
      </c>
      <c r="H429">
        <f t="shared" si="51"/>
        <v>155</v>
      </c>
      <c r="I429">
        <f t="shared" si="52"/>
        <v>0.6811594202898551</v>
      </c>
      <c r="J429">
        <f t="shared" si="53"/>
        <v>7.1917808219178078E-2</v>
      </c>
      <c r="K429">
        <f t="shared" si="54"/>
        <v>0.40384615384615385</v>
      </c>
    </row>
    <row r="430" spans="1:11" x14ac:dyDescent="0.25">
      <c r="A430" s="3">
        <v>906</v>
      </c>
      <c r="B430" s="3">
        <v>0</v>
      </c>
      <c r="C430" s="3">
        <v>0.68297589999999997</v>
      </c>
      <c r="D430">
        <f t="shared" si="55"/>
        <v>0.68297589999999997</v>
      </c>
      <c r="E430">
        <f t="shared" si="48"/>
        <v>104</v>
      </c>
      <c r="F430">
        <f t="shared" si="49"/>
        <v>271</v>
      </c>
      <c r="G430">
        <f t="shared" si="50"/>
        <v>21</v>
      </c>
      <c r="H430">
        <f t="shared" si="51"/>
        <v>156</v>
      </c>
      <c r="I430">
        <f t="shared" si="52"/>
        <v>0.67934782608695654</v>
      </c>
      <c r="J430">
        <f t="shared" si="53"/>
        <v>7.1917808219178078E-2</v>
      </c>
      <c r="K430">
        <f t="shared" si="54"/>
        <v>0.4</v>
      </c>
    </row>
    <row r="431" spans="1:11" x14ac:dyDescent="0.25">
      <c r="A431" s="3">
        <v>554</v>
      </c>
      <c r="B431" s="3">
        <v>0</v>
      </c>
      <c r="C431" s="3">
        <v>0.68389089999999997</v>
      </c>
      <c r="D431">
        <f t="shared" si="55"/>
        <v>0.68389089999999997</v>
      </c>
      <c r="E431">
        <f t="shared" si="48"/>
        <v>104</v>
      </c>
      <c r="F431">
        <f t="shared" si="49"/>
        <v>272</v>
      </c>
      <c r="G431">
        <f t="shared" si="50"/>
        <v>20</v>
      </c>
      <c r="H431">
        <f t="shared" si="51"/>
        <v>156</v>
      </c>
      <c r="I431">
        <f t="shared" si="52"/>
        <v>0.6811594202898551</v>
      </c>
      <c r="J431">
        <f t="shared" si="53"/>
        <v>6.8493150684931503E-2</v>
      </c>
      <c r="K431">
        <f t="shared" si="54"/>
        <v>0.4</v>
      </c>
    </row>
    <row r="432" spans="1:11" x14ac:dyDescent="0.25">
      <c r="A432" s="3">
        <v>432</v>
      </c>
      <c r="B432" s="3">
        <v>1</v>
      </c>
      <c r="C432" s="3">
        <v>0.68413919999999995</v>
      </c>
      <c r="D432">
        <f t="shared" si="55"/>
        <v>0.68413919999999995</v>
      </c>
      <c r="E432">
        <f t="shared" si="48"/>
        <v>104</v>
      </c>
      <c r="F432">
        <f t="shared" si="49"/>
        <v>273</v>
      </c>
      <c r="G432">
        <f t="shared" si="50"/>
        <v>19</v>
      </c>
      <c r="H432">
        <f t="shared" si="51"/>
        <v>156</v>
      </c>
      <c r="I432">
        <f t="shared" si="52"/>
        <v>0.68297101449275366</v>
      </c>
      <c r="J432">
        <f t="shared" si="53"/>
        <v>6.5068493150684928E-2</v>
      </c>
      <c r="K432">
        <f t="shared" si="54"/>
        <v>0.4</v>
      </c>
    </row>
    <row r="433" spans="1:11" x14ac:dyDescent="0.25">
      <c r="A433" s="3">
        <v>61</v>
      </c>
      <c r="B433" s="3">
        <v>0</v>
      </c>
      <c r="C433" s="3">
        <v>0.68504500000000002</v>
      </c>
      <c r="D433">
        <f t="shared" si="55"/>
        <v>0.68504500000000002</v>
      </c>
      <c r="E433">
        <f t="shared" si="48"/>
        <v>103</v>
      </c>
      <c r="F433">
        <f t="shared" si="49"/>
        <v>273</v>
      </c>
      <c r="G433">
        <f t="shared" si="50"/>
        <v>19</v>
      </c>
      <c r="H433">
        <f t="shared" si="51"/>
        <v>157</v>
      </c>
      <c r="I433">
        <f t="shared" si="52"/>
        <v>0.6811594202898551</v>
      </c>
      <c r="J433">
        <f t="shared" si="53"/>
        <v>6.5068493150684928E-2</v>
      </c>
      <c r="K433">
        <f t="shared" si="54"/>
        <v>0.39615384615384613</v>
      </c>
    </row>
    <row r="434" spans="1:11" x14ac:dyDescent="0.25">
      <c r="A434" s="3">
        <v>35</v>
      </c>
      <c r="B434" s="3">
        <v>1</v>
      </c>
      <c r="C434" s="3">
        <v>0.68582904</v>
      </c>
      <c r="D434">
        <f t="shared" si="55"/>
        <v>0.68582904</v>
      </c>
      <c r="E434">
        <f t="shared" si="48"/>
        <v>103</v>
      </c>
      <c r="F434">
        <f t="shared" si="49"/>
        <v>274</v>
      </c>
      <c r="G434">
        <f t="shared" si="50"/>
        <v>18</v>
      </c>
      <c r="H434">
        <f t="shared" si="51"/>
        <v>157</v>
      </c>
      <c r="I434">
        <f t="shared" si="52"/>
        <v>0.68297101449275366</v>
      </c>
      <c r="J434">
        <f t="shared" si="53"/>
        <v>6.1643835616438353E-2</v>
      </c>
      <c r="K434">
        <f t="shared" si="54"/>
        <v>0.39615384615384613</v>
      </c>
    </row>
    <row r="435" spans="1:11" x14ac:dyDescent="0.25">
      <c r="A435" s="3">
        <v>471</v>
      </c>
      <c r="B435" s="3">
        <v>0</v>
      </c>
      <c r="C435" s="3">
        <v>0.68635999999999997</v>
      </c>
      <c r="D435">
        <f t="shared" si="55"/>
        <v>0.68635999999999997</v>
      </c>
      <c r="E435">
        <f t="shared" si="48"/>
        <v>102</v>
      </c>
      <c r="F435">
        <f t="shared" si="49"/>
        <v>274</v>
      </c>
      <c r="G435">
        <f t="shared" si="50"/>
        <v>18</v>
      </c>
      <c r="H435">
        <f t="shared" si="51"/>
        <v>158</v>
      </c>
      <c r="I435">
        <f t="shared" si="52"/>
        <v>0.6811594202898551</v>
      </c>
      <c r="J435">
        <f t="shared" si="53"/>
        <v>6.1643835616438353E-2</v>
      </c>
      <c r="K435">
        <f t="shared" si="54"/>
        <v>0.3923076923076923</v>
      </c>
    </row>
    <row r="436" spans="1:11" x14ac:dyDescent="0.25">
      <c r="A436" s="3">
        <v>936</v>
      </c>
      <c r="B436" s="3">
        <v>0</v>
      </c>
      <c r="C436" s="3">
        <v>0.68828650000000002</v>
      </c>
      <c r="D436">
        <f t="shared" si="55"/>
        <v>0.68828650000000002</v>
      </c>
      <c r="E436">
        <f t="shared" si="48"/>
        <v>102</v>
      </c>
      <c r="F436">
        <f t="shared" si="49"/>
        <v>275</v>
      </c>
      <c r="G436">
        <f t="shared" si="50"/>
        <v>17</v>
      </c>
      <c r="H436">
        <f t="shared" si="51"/>
        <v>158</v>
      </c>
      <c r="I436">
        <f t="shared" si="52"/>
        <v>0.68297101449275366</v>
      </c>
      <c r="J436">
        <f t="shared" si="53"/>
        <v>5.8219178082191778E-2</v>
      </c>
      <c r="K436">
        <f t="shared" si="54"/>
        <v>0.3923076923076923</v>
      </c>
    </row>
    <row r="437" spans="1:11" x14ac:dyDescent="0.25">
      <c r="A437" s="3">
        <v>510</v>
      </c>
      <c r="B437" s="3">
        <v>1</v>
      </c>
      <c r="C437" s="3">
        <v>0.68864583999999995</v>
      </c>
      <c r="D437">
        <f t="shared" si="55"/>
        <v>0.68864583999999995</v>
      </c>
      <c r="E437">
        <f t="shared" si="48"/>
        <v>102</v>
      </c>
      <c r="F437">
        <f t="shared" si="49"/>
        <v>276</v>
      </c>
      <c r="G437">
        <f t="shared" si="50"/>
        <v>16</v>
      </c>
      <c r="H437">
        <f t="shared" si="51"/>
        <v>158</v>
      </c>
      <c r="I437">
        <f t="shared" si="52"/>
        <v>0.68478260869565222</v>
      </c>
      <c r="J437">
        <f t="shared" si="53"/>
        <v>5.4794520547945202E-2</v>
      </c>
      <c r="K437">
        <f t="shared" si="54"/>
        <v>0.3923076923076923</v>
      </c>
    </row>
    <row r="438" spans="1:11" x14ac:dyDescent="0.25">
      <c r="A438" s="3">
        <v>234</v>
      </c>
      <c r="B438" s="3">
        <v>1</v>
      </c>
      <c r="C438" s="3">
        <v>0.68892114999999998</v>
      </c>
      <c r="D438">
        <f t="shared" si="55"/>
        <v>0.68892114999999998</v>
      </c>
      <c r="E438">
        <f t="shared" si="48"/>
        <v>101</v>
      </c>
      <c r="F438">
        <f t="shared" si="49"/>
        <v>276</v>
      </c>
      <c r="G438">
        <f t="shared" si="50"/>
        <v>16</v>
      </c>
      <c r="H438">
        <f t="shared" si="51"/>
        <v>159</v>
      </c>
      <c r="I438">
        <f t="shared" si="52"/>
        <v>0.68297101449275366</v>
      </c>
      <c r="J438">
        <f t="shared" si="53"/>
        <v>5.4794520547945202E-2</v>
      </c>
      <c r="K438">
        <f t="shared" si="54"/>
        <v>0.38846153846153847</v>
      </c>
    </row>
    <row r="439" spans="1:11" x14ac:dyDescent="0.25">
      <c r="A439" s="3">
        <v>642</v>
      </c>
      <c r="B439" s="3">
        <v>1</v>
      </c>
      <c r="C439" s="3">
        <v>0.69015515000000005</v>
      </c>
      <c r="D439">
        <f t="shared" si="55"/>
        <v>0.69015515000000005</v>
      </c>
      <c r="E439">
        <f t="shared" si="48"/>
        <v>100</v>
      </c>
      <c r="F439">
        <f t="shared" si="49"/>
        <v>276</v>
      </c>
      <c r="G439">
        <f t="shared" si="50"/>
        <v>16</v>
      </c>
      <c r="H439">
        <f t="shared" si="51"/>
        <v>160</v>
      </c>
      <c r="I439">
        <f t="shared" si="52"/>
        <v>0.6811594202898551</v>
      </c>
      <c r="J439">
        <f t="shared" si="53"/>
        <v>5.4794520547945202E-2</v>
      </c>
      <c r="K439">
        <f t="shared" si="54"/>
        <v>0.38461538461538464</v>
      </c>
    </row>
    <row r="440" spans="1:11" x14ac:dyDescent="0.25">
      <c r="A440" s="3">
        <v>894</v>
      </c>
      <c r="B440" s="3">
        <v>1</v>
      </c>
      <c r="C440" s="3">
        <v>0.69360732999999997</v>
      </c>
      <c r="D440">
        <f t="shared" si="55"/>
        <v>0.69360732999999997</v>
      </c>
      <c r="E440">
        <f t="shared" si="48"/>
        <v>99</v>
      </c>
      <c r="F440">
        <f t="shared" si="49"/>
        <v>276</v>
      </c>
      <c r="G440">
        <f t="shared" si="50"/>
        <v>16</v>
      </c>
      <c r="H440">
        <f t="shared" si="51"/>
        <v>161</v>
      </c>
      <c r="I440">
        <f t="shared" si="52"/>
        <v>0.67934782608695654</v>
      </c>
      <c r="J440">
        <f t="shared" si="53"/>
        <v>5.4794520547945202E-2</v>
      </c>
      <c r="K440">
        <f t="shared" si="54"/>
        <v>0.38076923076923075</v>
      </c>
    </row>
    <row r="441" spans="1:11" x14ac:dyDescent="0.25">
      <c r="A441" s="3">
        <v>36</v>
      </c>
      <c r="B441" s="3">
        <v>1</v>
      </c>
      <c r="C441" s="3">
        <v>0.69532095999999999</v>
      </c>
      <c r="D441">
        <f t="shared" si="55"/>
        <v>0.69532095999999999</v>
      </c>
      <c r="E441">
        <f t="shared" si="48"/>
        <v>98</v>
      </c>
      <c r="F441">
        <f t="shared" si="49"/>
        <v>276</v>
      </c>
      <c r="G441">
        <f t="shared" si="50"/>
        <v>16</v>
      </c>
      <c r="H441">
        <f t="shared" si="51"/>
        <v>162</v>
      </c>
      <c r="I441">
        <f t="shared" si="52"/>
        <v>0.67753623188405798</v>
      </c>
      <c r="J441">
        <f t="shared" si="53"/>
        <v>5.4794520547945202E-2</v>
      </c>
      <c r="K441">
        <f t="shared" si="54"/>
        <v>0.37692307692307692</v>
      </c>
    </row>
    <row r="442" spans="1:11" x14ac:dyDescent="0.25">
      <c r="A442" s="3">
        <v>14</v>
      </c>
      <c r="B442" s="3">
        <v>1</v>
      </c>
      <c r="C442" s="3">
        <v>0.69536679999999995</v>
      </c>
      <c r="D442">
        <f t="shared" si="55"/>
        <v>0.69536679999999995</v>
      </c>
      <c r="E442">
        <f t="shared" si="48"/>
        <v>97</v>
      </c>
      <c r="F442">
        <f t="shared" si="49"/>
        <v>276</v>
      </c>
      <c r="G442">
        <f t="shared" si="50"/>
        <v>16</v>
      </c>
      <c r="H442">
        <f t="shared" si="51"/>
        <v>163</v>
      </c>
      <c r="I442">
        <f t="shared" si="52"/>
        <v>0.67572463768115942</v>
      </c>
      <c r="J442">
        <f t="shared" si="53"/>
        <v>5.4794520547945202E-2</v>
      </c>
      <c r="K442">
        <f t="shared" si="54"/>
        <v>0.37307692307692308</v>
      </c>
    </row>
    <row r="443" spans="1:11" x14ac:dyDescent="0.25">
      <c r="A443" s="3">
        <v>142</v>
      </c>
      <c r="B443" s="3">
        <v>0</v>
      </c>
      <c r="C443" s="3">
        <v>0.69558279999999995</v>
      </c>
      <c r="D443">
        <f t="shared" si="55"/>
        <v>0.69558279999999995</v>
      </c>
      <c r="E443">
        <f t="shared" si="48"/>
        <v>96</v>
      </c>
      <c r="F443">
        <f t="shared" si="49"/>
        <v>276</v>
      </c>
      <c r="G443">
        <f t="shared" si="50"/>
        <v>16</v>
      </c>
      <c r="H443">
        <f t="shared" si="51"/>
        <v>164</v>
      </c>
      <c r="I443">
        <f t="shared" si="52"/>
        <v>0.67391304347826086</v>
      </c>
      <c r="J443">
        <f t="shared" si="53"/>
        <v>5.4794520547945202E-2</v>
      </c>
      <c r="K443">
        <f t="shared" si="54"/>
        <v>0.36923076923076925</v>
      </c>
    </row>
    <row r="444" spans="1:11" x14ac:dyDescent="0.25">
      <c r="A444" s="3">
        <v>265</v>
      </c>
      <c r="B444" s="3">
        <v>1</v>
      </c>
      <c r="C444" s="3">
        <v>0.69842530000000003</v>
      </c>
      <c r="D444">
        <f t="shared" si="55"/>
        <v>0.69842530000000003</v>
      </c>
      <c r="E444">
        <f t="shared" si="48"/>
        <v>96</v>
      </c>
      <c r="F444">
        <f t="shared" si="49"/>
        <v>277</v>
      </c>
      <c r="G444">
        <f t="shared" si="50"/>
        <v>15</v>
      </c>
      <c r="H444">
        <f t="shared" si="51"/>
        <v>164</v>
      </c>
      <c r="I444">
        <f t="shared" si="52"/>
        <v>0.67572463768115942</v>
      </c>
      <c r="J444">
        <f t="shared" si="53"/>
        <v>5.1369863013698627E-2</v>
      </c>
      <c r="K444">
        <f t="shared" si="54"/>
        <v>0.36923076923076925</v>
      </c>
    </row>
    <row r="445" spans="1:11" x14ac:dyDescent="0.25">
      <c r="A445" s="3">
        <v>1275</v>
      </c>
      <c r="B445" s="3">
        <v>0</v>
      </c>
      <c r="C445" s="3">
        <v>0.69903773000000002</v>
      </c>
      <c r="D445">
        <f t="shared" si="55"/>
        <v>0.69903773000000002</v>
      </c>
      <c r="E445">
        <f t="shared" si="48"/>
        <v>95</v>
      </c>
      <c r="F445">
        <f t="shared" si="49"/>
        <v>277</v>
      </c>
      <c r="G445">
        <f t="shared" si="50"/>
        <v>15</v>
      </c>
      <c r="H445">
        <f t="shared" si="51"/>
        <v>165</v>
      </c>
      <c r="I445">
        <f t="shared" si="52"/>
        <v>0.67391304347826086</v>
      </c>
      <c r="J445">
        <f t="shared" si="53"/>
        <v>5.1369863013698627E-2</v>
      </c>
      <c r="K445">
        <f t="shared" si="54"/>
        <v>0.36538461538461536</v>
      </c>
    </row>
    <row r="446" spans="1:11" x14ac:dyDescent="0.25">
      <c r="A446" s="3">
        <v>107</v>
      </c>
      <c r="B446" s="3">
        <v>1</v>
      </c>
      <c r="C446" s="3">
        <v>0.70001519999999995</v>
      </c>
      <c r="D446">
        <f t="shared" si="55"/>
        <v>0.70001519999999995</v>
      </c>
      <c r="E446">
        <f t="shared" si="48"/>
        <v>95</v>
      </c>
      <c r="F446">
        <f t="shared" si="49"/>
        <v>278</v>
      </c>
      <c r="G446">
        <f t="shared" si="50"/>
        <v>14</v>
      </c>
      <c r="H446">
        <f t="shared" si="51"/>
        <v>165</v>
      </c>
      <c r="I446">
        <f t="shared" si="52"/>
        <v>0.67572463768115942</v>
      </c>
      <c r="J446">
        <f t="shared" si="53"/>
        <v>4.7945205479452052E-2</v>
      </c>
      <c r="K446">
        <f t="shared" si="54"/>
        <v>0.36538461538461536</v>
      </c>
    </row>
    <row r="447" spans="1:11" x14ac:dyDescent="0.25">
      <c r="A447" s="3">
        <v>281</v>
      </c>
      <c r="B447" s="3">
        <v>1</v>
      </c>
      <c r="C447" s="3">
        <v>0.70347479999999996</v>
      </c>
      <c r="D447">
        <f t="shared" si="55"/>
        <v>0.70347479999999996</v>
      </c>
      <c r="E447">
        <f t="shared" si="48"/>
        <v>94</v>
      </c>
      <c r="F447">
        <f t="shared" si="49"/>
        <v>278</v>
      </c>
      <c r="G447">
        <f t="shared" si="50"/>
        <v>14</v>
      </c>
      <c r="H447">
        <f t="shared" si="51"/>
        <v>166</v>
      </c>
      <c r="I447">
        <f t="shared" si="52"/>
        <v>0.67391304347826086</v>
      </c>
      <c r="J447">
        <f t="shared" si="53"/>
        <v>4.7945205479452052E-2</v>
      </c>
      <c r="K447">
        <f t="shared" si="54"/>
        <v>0.36153846153846153</v>
      </c>
    </row>
    <row r="448" spans="1:11" x14ac:dyDescent="0.25">
      <c r="A448" s="3">
        <v>728</v>
      </c>
      <c r="B448" s="3">
        <v>0</v>
      </c>
      <c r="C448" s="3">
        <v>0.70631516000000005</v>
      </c>
      <c r="D448">
        <f t="shared" si="55"/>
        <v>0.70631516000000005</v>
      </c>
      <c r="E448">
        <f t="shared" si="48"/>
        <v>93</v>
      </c>
      <c r="F448">
        <f t="shared" si="49"/>
        <v>278</v>
      </c>
      <c r="G448">
        <f t="shared" si="50"/>
        <v>14</v>
      </c>
      <c r="H448">
        <f t="shared" si="51"/>
        <v>167</v>
      </c>
      <c r="I448">
        <f t="shared" si="52"/>
        <v>0.67210144927536231</v>
      </c>
      <c r="J448">
        <f t="shared" si="53"/>
        <v>4.7945205479452052E-2</v>
      </c>
      <c r="K448">
        <f t="shared" si="54"/>
        <v>0.3576923076923077</v>
      </c>
    </row>
    <row r="449" spans="1:11" x14ac:dyDescent="0.25">
      <c r="A449" s="3">
        <v>1236</v>
      </c>
      <c r="B449" s="3">
        <v>1</v>
      </c>
      <c r="C449" s="3">
        <v>0.70713099999999995</v>
      </c>
      <c r="D449">
        <f t="shared" si="55"/>
        <v>0.70713099999999995</v>
      </c>
      <c r="E449">
        <f t="shared" si="48"/>
        <v>93</v>
      </c>
      <c r="F449">
        <f t="shared" si="49"/>
        <v>279</v>
      </c>
      <c r="G449">
        <f t="shared" si="50"/>
        <v>13</v>
      </c>
      <c r="H449">
        <f t="shared" si="51"/>
        <v>167</v>
      </c>
      <c r="I449">
        <f t="shared" si="52"/>
        <v>0.67391304347826086</v>
      </c>
      <c r="J449">
        <f t="shared" si="53"/>
        <v>4.4520547945205477E-2</v>
      </c>
      <c r="K449">
        <f t="shared" si="54"/>
        <v>0.3576923076923077</v>
      </c>
    </row>
    <row r="450" spans="1:11" x14ac:dyDescent="0.25">
      <c r="A450" s="3">
        <v>109</v>
      </c>
      <c r="B450" s="3">
        <v>1</v>
      </c>
      <c r="C450" s="3">
        <v>0.71176826999999998</v>
      </c>
      <c r="D450">
        <f t="shared" si="55"/>
        <v>0.71176826999999998</v>
      </c>
      <c r="E450">
        <f t="shared" ref="E450:E513" si="56">COUNTIFS($C$3:$C$554, "&gt;="&amp;D450, $B$3:$B$554, "1")</f>
        <v>92</v>
      </c>
      <c r="F450">
        <f t="shared" ref="F450:F513" si="57">COUNTIFS($C$3:$C$554, "&lt;"&amp;D450, $B$3:$B$554, "0")</f>
        <v>279</v>
      </c>
      <c r="G450">
        <f t="shared" ref="G450:G513" si="58">COUNTIFS($C$3:$C$554, "&gt;="&amp;D450, $B$3:$B$554, "0")</f>
        <v>13</v>
      </c>
      <c r="H450">
        <f t="shared" ref="H450:H513" si="59">COUNTIFS($C$3:$C$554, "&lt;"&amp;D450, $B$3:$B$554, "1")</f>
        <v>168</v>
      </c>
      <c r="I450">
        <f t="shared" ref="I450:I513" si="60">(E450+F450)/(E450+F450+G450+H450)</f>
        <v>0.67210144927536231</v>
      </c>
      <c r="J450">
        <f t="shared" ref="J450:J513" si="61">G450/(G450+F450)</f>
        <v>4.4520547945205477E-2</v>
      </c>
      <c r="K450">
        <f t="shared" ref="K450:K513" si="62">E450/(E450+H450)</f>
        <v>0.35384615384615387</v>
      </c>
    </row>
    <row r="451" spans="1:11" x14ac:dyDescent="0.25">
      <c r="A451" s="3">
        <v>301</v>
      </c>
      <c r="B451" s="3">
        <v>0</v>
      </c>
      <c r="C451" s="3">
        <v>0.71986896</v>
      </c>
      <c r="D451">
        <f t="shared" ref="D451:D514" si="63">C451</f>
        <v>0.71986896</v>
      </c>
      <c r="E451">
        <f t="shared" si="56"/>
        <v>91</v>
      </c>
      <c r="F451">
        <f t="shared" si="57"/>
        <v>279</v>
      </c>
      <c r="G451">
        <f t="shared" si="58"/>
        <v>13</v>
      </c>
      <c r="H451">
        <f t="shared" si="59"/>
        <v>169</v>
      </c>
      <c r="I451">
        <f t="shared" si="60"/>
        <v>0.67028985507246375</v>
      </c>
      <c r="J451">
        <f t="shared" si="61"/>
        <v>4.4520547945205477E-2</v>
      </c>
      <c r="K451">
        <f t="shared" si="62"/>
        <v>0.35</v>
      </c>
    </row>
    <row r="452" spans="1:11" x14ac:dyDescent="0.25">
      <c r="A452" s="3">
        <v>377</v>
      </c>
      <c r="B452" s="3">
        <v>1</v>
      </c>
      <c r="C452" s="3">
        <v>0.72006154</v>
      </c>
      <c r="D452">
        <f t="shared" si="63"/>
        <v>0.72006154</v>
      </c>
      <c r="E452">
        <f t="shared" si="56"/>
        <v>91</v>
      </c>
      <c r="F452">
        <f t="shared" si="57"/>
        <v>280</v>
      </c>
      <c r="G452">
        <f t="shared" si="58"/>
        <v>12</v>
      </c>
      <c r="H452">
        <f t="shared" si="59"/>
        <v>169</v>
      </c>
      <c r="I452">
        <f t="shared" si="60"/>
        <v>0.67210144927536231</v>
      </c>
      <c r="J452">
        <f t="shared" si="61"/>
        <v>4.1095890410958902E-2</v>
      </c>
      <c r="K452">
        <f t="shared" si="62"/>
        <v>0.35</v>
      </c>
    </row>
    <row r="453" spans="1:11" x14ac:dyDescent="0.25">
      <c r="A453" s="3">
        <v>561</v>
      </c>
      <c r="B453" s="3">
        <v>0</v>
      </c>
      <c r="C453" s="3">
        <v>0.72310569999999996</v>
      </c>
      <c r="D453">
        <f t="shared" si="63"/>
        <v>0.72310569999999996</v>
      </c>
      <c r="E453">
        <f t="shared" si="56"/>
        <v>90</v>
      </c>
      <c r="F453">
        <f t="shared" si="57"/>
        <v>280</v>
      </c>
      <c r="G453">
        <f t="shared" si="58"/>
        <v>12</v>
      </c>
      <c r="H453">
        <f t="shared" si="59"/>
        <v>170</v>
      </c>
      <c r="I453">
        <f t="shared" si="60"/>
        <v>0.67028985507246375</v>
      </c>
      <c r="J453">
        <f t="shared" si="61"/>
        <v>4.1095890410958902E-2</v>
      </c>
      <c r="K453">
        <f t="shared" si="62"/>
        <v>0.34615384615384615</v>
      </c>
    </row>
    <row r="454" spans="1:11" x14ac:dyDescent="0.25">
      <c r="A454" s="3">
        <v>76</v>
      </c>
      <c r="B454" s="3">
        <v>1</v>
      </c>
      <c r="C454" s="3">
        <v>0.73404557000000004</v>
      </c>
      <c r="D454">
        <f t="shared" si="63"/>
        <v>0.73404557000000004</v>
      </c>
      <c r="E454">
        <f t="shared" si="56"/>
        <v>90</v>
      </c>
      <c r="F454">
        <f t="shared" si="57"/>
        <v>281</v>
      </c>
      <c r="G454">
        <f t="shared" si="58"/>
        <v>11</v>
      </c>
      <c r="H454">
        <f t="shared" si="59"/>
        <v>170</v>
      </c>
      <c r="I454">
        <f t="shared" si="60"/>
        <v>0.67210144927536231</v>
      </c>
      <c r="J454">
        <f t="shared" si="61"/>
        <v>3.7671232876712327E-2</v>
      </c>
      <c r="K454">
        <f t="shared" si="62"/>
        <v>0.34615384615384615</v>
      </c>
    </row>
    <row r="455" spans="1:11" x14ac:dyDescent="0.25">
      <c r="A455" s="3">
        <v>1268</v>
      </c>
      <c r="B455" s="3">
        <v>1</v>
      </c>
      <c r="C455" s="3">
        <v>0.73577296999999997</v>
      </c>
      <c r="D455">
        <f t="shared" si="63"/>
        <v>0.73577296999999997</v>
      </c>
      <c r="E455">
        <f t="shared" si="56"/>
        <v>89</v>
      </c>
      <c r="F455">
        <f t="shared" si="57"/>
        <v>281</v>
      </c>
      <c r="G455">
        <f t="shared" si="58"/>
        <v>11</v>
      </c>
      <c r="H455">
        <f t="shared" si="59"/>
        <v>171</v>
      </c>
      <c r="I455">
        <f t="shared" si="60"/>
        <v>0.67028985507246375</v>
      </c>
      <c r="J455">
        <f t="shared" si="61"/>
        <v>3.7671232876712327E-2</v>
      </c>
      <c r="K455">
        <f t="shared" si="62"/>
        <v>0.34230769230769231</v>
      </c>
    </row>
    <row r="456" spans="1:11" x14ac:dyDescent="0.25">
      <c r="A456" s="3">
        <v>1033</v>
      </c>
      <c r="B456" s="3">
        <v>1</v>
      </c>
      <c r="C456" s="3">
        <v>0.74020509999999995</v>
      </c>
      <c r="D456">
        <f t="shared" si="63"/>
        <v>0.74020509999999995</v>
      </c>
      <c r="E456">
        <f t="shared" si="56"/>
        <v>88</v>
      </c>
      <c r="F456">
        <f t="shared" si="57"/>
        <v>281</v>
      </c>
      <c r="G456">
        <f t="shared" si="58"/>
        <v>11</v>
      </c>
      <c r="H456">
        <f t="shared" si="59"/>
        <v>172</v>
      </c>
      <c r="I456">
        <f t="shared" si="60"/>
        <v>0.66847826086956519</v>
      </c>
      <c r="J456">
        <f t="shared" si="61"/>
        <v>3.7671232876712327E-2</v>
      </c>
      <c r="K456">
        <f t="shared" si="62"/>
        <v>0.33846153846153848</v>
      </c>
    </row>
    <row r="457" spans="1:11" x14ac:dyDescent="0.25">
      <c r="A457" s="3">
        <v>1040</v>
      </c>
      <c r="B457" s="3">
        <v>1</v>
      </c>
      <c r="C457" s="3">
        <v>0.74068964000000004</v>
      </c>
      <c r="D457">
        <f t="shared" si="63"/>
        <v>0.74068964000000004</v>
      </c>
      <c r="E457">
        <f t="shared" si="56"/>
        <v>87</v>
      </c>
      <c r="F457">
        <f t="shared" si="57"/>
        <v>281</v>
      </c>
      <c r="G457">
        <f t="shared" si="58"/>
        <v>11</v>
      </c>
      <c r="H457">
        <f t="shared" si="59"/>
        <v>173</v>
      </c>
      <c r="I457">
        <f t="shared" si="60"/>
        <v>0.66666666666666663</v>
      </c>
      <c r="J457">
        <f t="shared" si="61"/>
        <v>3.7671232876712327E-2</v>
      </c>
      <c r="K457">
        <f t="shared" si="62"/>
        <v>0.33461538461538459</v>
      </c>
    </row>
    <row r="458" spans="1:11" x14ac:dyDescent="0.25">
      <c r="A458" s="3">
        <v>943</v>
      </c>
      <c r="B458" s="3">
        <v>0</v>
      </c>
      <c r="C458" s="3">
        <v>0.74124909999999999</v>
      </c>
      <c r="D458">
        <f t="shared" si="63"/>
        <v>0.74124909999999999</v>
      </c>
      <c r="E458">
        <f t="shared" si="56"/>
        <v>86</v>
      </c>
      <c r="F458">
        <f t="shared" si="57"/>
        <v>281</v>
      </c>
      <c r="G458">
        <f t="shared" si="58"/>
        <v>11</v>
      </c>
      <c r="H458">
        <f t="shared" si="59"/>
        <v>174</v>
      </c>
      <c r="I458">
        <f t="shared" si="60"/>
        <v>0.66485507246376807</v>
      </c>
      <c r="J458">
        <f t="shared" si="61"/>
        <v>3.7671232876712327E-2</v>
      </c>
      <c r="K458">
        <f t="shared" si="62"/>
        <v>0.33076923076923076</v>
      </c>
    </row>
    <row r="459" spans="1:11" x14ac:dyDescent="0.25">
      <c r="A459" s="3">
        <v>899</v>
      </c>
      <c r="B459" s="3">
        <v>1</v>
      </c>
      <c r="C459" s="3">
        <v>0.74335600000000002</v>
      </c>
      <c r="D459">
        <f t="shared" si="63"/>
        <v>0.74335600000000002</v>
      </c>
      <c r="E459">
        <f t="shared" si="56"/>
        <v>86</v>
      </c>
      <c r="F459">
        <f t="shared" si="57"/>
        <v>282</v>
      </c>
      <c r="G459">
        <f t="shared" si="58"/>
        <v>10</v>
      </c>
      <c r="H459">
        <f t="shared" si="59"/>
        <v>174</v>
      </c>
      <c r="I459">
        <f t="shared" si="60"/>
        <v>0.66666666666666663</v>
      </c>
      <c r="J459">
        <f t="shared" si="61"/>
        <v>3.4246575342465752E-2</v>
      </c>
      <c r="K459">
        <f t="shared" si="62"/>
        <v>0.33076923076923076</v>
      </c>
    </row>
    <row r="460" spans="1:11" x14ac:dyDescent="0.25">
      <c r="A460" s="3">
        <v>1283</v>
      </c>
      <c r="B460" s="3">
        <v>1</v>
      </c>
      <c r="C460" s="3">
        <v>0.74464226</v>
      </c>
      <c r="D460">
        <f t="shared" si="63"/>
        <v>0.74464226</v>
      </c>
      <c r="E460">
        <f t="shared" si="56"/>
        <v>85</v>
      </c>
      <c r="F460">
        <f t="shared" si="57"/>
        <v>282</v>
      </c>
      <c r="G460">
        <f t="shared" si="58"/>
        <v>10</v>
      </c>
      <c r="H460">
        <f t="shared" si="59"/>
        <v>175</v>
      </c>
      <c r="I460">
        <f t="shared" si="60"/>
        <v>0.66485507246376807</v>
      </c>
      <c r="J460">
        <f t="shared" si="61"/>
        <v>3.4246575342465752E-2</v>
      </c>
      <c r="K460">
        <f t="shared" si="62"/>
        <v>0.32692307692307693</v>
      </c>
    </row>
    <row r="461" spans="1:11" x14ac:dyDescent="0.25">
      <c r="A461" s="3">
        <v>756</v>
      </c>
      <c r="B461" s="3">
        <v>0</v>
      </c>
      <c r="C461" s="3">
        <v>0.75199150000000003</v>
      </c>
      <c r="D461">
        <f t="shared" si="63"/>
        <v>0.75199150000000003</v>
      </c>
      <c r="E461">
        <f t="shared" si="56"/>
        <v>84</v>
      </c>
      <c r="F461">
        <f t="shared" si="57"/>
        <v>282</v>
      </c>
      <c r="G461">
        <f t="shared" si="58"/>
        <v>10</v>
      </c>
      <c r="H461">
        <f t="shared" si="59"/>
        <v>176</v>
      </c>
      <c r="I461">
        <f t="shared" si="60"/>
        <v>0.66304347826086951</v>
      </c>
      <c r="J461">
        <f t="shared" si="61"/>
        <v>3.4246575342465752E-2</v>
      </c>
      <c r="K461">
        <f t="shared" si="62"/>
        <v>0.32307692307692309</v>
      </c>
    </row>
    <row r="462" spans="1:11" x14ac:dyDescent="0.25">
      <c r="A462" s="3">
        <v>212</v>
      </c>
      <c r="B462" s="3">
        <v>1</v>
      </c>
      <c r="C462" s="3">
        <v>0.75258446000000001</v>
      </c>
      <c r="D462">
        <f t="shared" si="63"/>
        <v>0.75258446000000001</v>
      </c>
      <c r="E462">
        <f t="shared" si="56"/>
        <v>84</v>
      </c>
      <c r="F462">
        <f t="shared" si="57"/>
        <v>283</v>
      </c>
      <c r="G462">
        <f t="shared" si="58"/>
        <v>9</v>
      </c>
      <c r="H462">
        <f t="shared" si="59"/>
        <v>176</v>
      </c>
      <c r="I462">
        <f t="shared" si="60"/>
        <v>0.66485507246376807</v>
      </c>
      <c r="J462">
        <f t="shared" si="61"/>
        <v>3.0821917808219176E-2</v>
      </c>
      <c r="K462">
        <f t="shared" si="62"/>
        <v>0.32307692307692309</v>
      </c>
    </row>
    <row r="463" spans="1:11" x14ac:dyDescent="0.25">
      <c r="A463" s="3">
        <v>826</v>
      </c>
      <c r="B463" s="3">
        <v>1</v>
      </c>
      <c r="C463" s="3">
        <v>0.75380676999999996</v>
      </c>
      <c r="D463">
        <f t="shared" si="63"/>
        <v>0.75380676999999996</v>
      </c>
      <c r="E463">
        <f t="shared" si="56"/>
        <v>83</v>
      </c>
      <c r="F463">
        <f t="shared" si="57"/>
        <v>283</v>
      </c>
      <c r="G463">
        <f t="shared" si="58"/>
        <v>9</v>
      </c>
      <c r="H463">
        <f t="shared" si="59"/>
        <v>177</v>
      </c>
      <c r="I463">
        <f t="shared" si="60"/>
        <v>0.66304347826086951</v>
      </c>
      <c r="J463">
        <f t="shared" si="61"/>
        <v>3.0821917808219176E-2</v>
      </c>
      <c r="K463">
        <f t="shared" si="62"/>
        <v>0.31923076923076921</v>
      </c>
    </row>
    <row r="464" spans="1:11" x14ac:dyDescent="0.25">
      <c r="A464" s="3">
        <v>979</v>
      </c>
      <c r="B464" s="3">
        <v>0</v>
      </c>
      <c r="C464" s="3">
        <v>0.75578520000000005</v>
      </c>
      <c r="D464">
        <f t="shared" si="63"/>
        <v>0.75578520000000005</v>
      </c>
      <c r="E464">
        <f t="shared" si="56"/>
        <v>82</v>
      </c>
      <c r="F464">
        <f t="shared" si="57"/>
        <v>283</v>
      </c>
      <c r="G464">
        <f t="shared" si="58"/>
        <v>9</v>
      </c>
      <c r="H464">
        <f t="shared" si="59"/>
        <v>178</v>
      </c>
      <c r="I464">
        <f t="shared" si="60"/>
        <v>0.66123188405797106</v>
      </c>
      <c r="J464">
        <f t="shared" si="61"/>
        <v>3.0821917808219176E-2</v>
      </c>
      <c r="K464">
        <f t="shared" si="62"/>
        <v>0.31538461538461537</v>
      </c>
    </row>
    <row r="465" spans="1:11" x14ac:dyDescent="0.25">
      <c r="A465" s="3">
        <v>677</v>
      </c>
      <c r="B465" s="3">
        <v>1</v>
      </c>
      <c r="C465" s="3">
        <v>0.75686955</v>
      </c>
      <c r="D465">
        <f t="shared" si="63"/>
        <v>0.75686955</v>
      </c>
      <c r="E465">
        <f t="shared" si="56"/>
        <v>82</v>
      </c>
      <c r="F465">
        <f t="shared" si="57"/>
        <v>284</v>
      </c>
      <c r="G465">
        <f t="shared" si="58"/>
        <v>8</v>
      </c>
      <c r="H465">
        <f t="shared" si="59"/>
        <v>178</v>
      </c>
      <c r="I465">
        <f t="shared" si="60"/>
        <v>0.66304347826086951</v>
      </c>
      <c r="J465">
        <f t="shared" si="61"/>
        <v>2.7397260273972601E-2</v>
      </c>
      <c r="K465">
        <f t="shared" si="62"/>
        <v>0.31538461538461537</v>
      </c>
    </row>
    <row r="466" spans="1:11" x14ac:dyDescent="0.25">
      <c r="A466" s="3">
        <v>383</v>
      </c>
      <c r="B466" s="3">
        <v>0</v>
      </c>
      <c r="C466" s="3">
        <v>0.75893502999999995</v>
      </c>
      <c r="D466">
        <f t="shared" si="63"/>
        <v>0.75893502999999995</v>
      </c>
      <c r="E466">
        <f t="shared" si="56"/>
        <v>81</v>
      </c>
      <c r="F466">
        <f t="shared" si="57"/>
        <v>284</v>
      </c>
      <c r="G466">
        <f t="shared" si="58"/>
        <v>8</v>
      </c>
      <c r="H466">
        <f t="shared" si="59"/>
        <v>179</v>
      </c>
      <c r="I466">
        <f t="shared" si="60"/>
        <v>0.66123188405797106</v>
      </c>
      <c r="J466">
        <f t="shared" si="61"/>
        <v>2.7397260273972601E-2</v>
      </c>
      <c r="K466">
        <f t="shared" si="62"/>
        <v>0.31153846153846154</v>
      </c>
    </row>
    <row r="467" spans="1:11" x14ac:dyDescent="0.25">
      <c r="A467" s="3">
        <v>593</v>
      </c>
      <c r="B467" s="3">
        <v>1</v>
      </c>
      <c r="C467" s="3">
        <v>0.76224329999999996</v>
      </c>
      <c r="D467">
        <f t="shared" si="63"/>
        <v>0.76224329999999996</v>
      </c>
      <c r="E467">
        <f t="shared" si="56"/>
        <v>81</v>
      </c>
      <c r="F467">
        <f t="shared" si="57"/>
        <v>285</v>
      </c>
      <c r="G467">
        <f t="shared" si="58"/>
        <v>7</v>
      </c>
      <c r="H467">
        <f t="shared" si="59"/>
        <v>179</v>
      </c>
      <c r="I467">
        <f t="shared" si="60"/>
        <v>0.66304347826086951</v>
      </c>
      <c r="J467">
        <f t="shared" si="61"/>
        <v>2.3972602739726026E-2</v>
      </c>
      <c r="K467">
        <f t="shared" si="62"/>
        <v>0.31153846153846154</v>
      </c>
    </row>
    <row r="468" spans="1:11" x14ac:dyDescent="0.25">
      <c r="A468" s="3">
        <v>697</v>
      </c>
      <c r="B468" s="3">
        <v>1</v>
      </c>
      <c r="C468" s="3">
        <v>0.76276980000000005</v>
      </c>
      <c r="D468">
        <f t="shared" si="63"/>
        <v>0.76276980000000005</v>
      </c>
      <c r="E468">
        <f t="shared" si="56"/>
        <v>80</v>
      </c>
      <c r="F468">
        <f t="shared" si="57"/>
        <v>285</v>
      </c>
      <c r="G468">
        <f t="shared" si="58"/>
        <v>7</v>
      </c>
      <c r="H468">
        <f t="shared" si="59"/>
        <v>180</v>
      </c>
      <c r="I468">
        <f t="shared" si="60"/>
        <v>0.66123188405797106</v>
      </c>
      <c r="J468">
        <f t="shared" si="61"/>
        <v>2.3972602739726026E-2</v>
      </c>
      <c r="K468">
        <f t="shared" si="62"/>
        <v>0.30769230769230771</v>
      </c>
    </row>
    <row r="469" spans="1:11" x14ac:dyDescent="0.25">
      <c r="A469" s="3">
        <v>1260</v>
      </c>
      <c r="B469" s="3">
        <v>1</v>
      </c>
      <c r="C469" s="3">
        <v>0.76481809999999995</v>
      </c>
      <c r="D469">
        <f t="shared" si="63"/>
        <v>0.76481809999999995</v>
      </c>
      <c r="E469">
        <f t="shared" si="56"/>
        <v>79</v>
      </c>
      <c r="F469">
        <f t="shared" si="57"/>
        <v>285</v>
      </c>
      <c r="G469">
        <f t="shared" si="58"/>
        <v>7</v>
      </c>
      <c r="H469">
        <f t="shared" si="59"/>
        <v>181</v>
      </c>
      <c r="I469">
        <f t="shared" si="60"/>
        <v>0.65942028985507251</v>
      </c>
      <c r="J469">
        <f t="shared" si="61"/>
        <v>2.3972602739726026E-2</v>
      </c>
      <c r="K469">
        <f t="shared" si="62"/>
        <v>0.30384615384615382</v>
      </c>
    </row>
    <row r="470" spans="1:11" x14ac:dyDescent="0.25">
      <c r="A470" s="3">
        <v>419</v>
      </c>
      <c r="B470" s="3">
        <v>1</v>
      </c>
      <c r="C470" s="3">
        <v>0.76685130000000001</v>
      </c>
      <c r="D470">
        <f t="shared" si="63"/>
        <v>0.76685130000000001</v>
      </c>
      <c r="E470">
        <f t="shared" si="56"/>
        <v>78</v>
      </c>
      <c r="F470">
        <f t="shared" si="57"/>
        <v>285</v>
      </c>
      <c r="G470">
        <f t="shared" si="58"/>
        <v>7</v>
      </c>
      <c r="H470">
        <f t="shared" si="59"/>
        <v>182</v>
      </c>
      <c r="I470">
        <f t="shared" si="60"/>
        <v>0.65760869565217395</v>
      </c>
      <c r="J470">
        <f t="shared" si="61"/>
        <v>2.3972602739726026E-2</v>
      </c>
      <c r="K470">
        <f t="shared" si="62"/>
        <v>0.3</v>
      </c>
    </row>
    <row r="471" spans="1:11" x14ac:dyDescent="0.25">
      <c r="A471" s="3">
        <v>1576</v>
      </c>
      <c r="B471" s="3">
        <v>1</v>
      </c>
      <c r="C471" s="3">
        <v>0.77791953000000003</v>
      </c>
      <c r="D471">
        <f t="shared" si="63"/>
        <v>0.77791953000000003</v>
      </c>
      <c r="E471">
        <f t="shared" si="56"/>
        <v>77</v>
      </c>
      <c r="F471">
        <f t="shared" si="57"/>
        <v>285</v>
      </c>
      <c r="G471">
        <f t="shared" si="58"/>
        <v>7</v>
      </c>
      <c r="H471">
        <f t="shared" si="59"/>
        <v>183</v>
      </c>
      <c r="I471">
        <f t="shared" si="60"/>
        <v>0.65579710144927539</v>
      </c>
      <c r="J471">
        <f t="shared" si="61"/>
        <v>2.3972602739726026E-2</v>
      </c>
      <c r="K471">
        <f t="shared" si="62"/>
        <v>0.29615384615384616</v>
      </c>
    </row>
    <row r="472" spans="1:11" x14ac:dyDescent="0.25">
      <c r="A472" s="3">
        <v>192</v>
      </c>
      <c r="B472" s="3">
        <v>1</v>
      </c>
      <c r="C472" s="3">
        <v>0.77927077</v>
      </c>
      <c r="D472">
        <f t="shared" si="63"/>
        <v>0.77927077</v>
      </c>
      <c r="E472">
        <f t="shared" si="56"/>
        <v>76</v>
      </c>
      <c r="F472">
        <f t="shared" si="57"/>
        <v>285</v>
      </c>
      <c r="G472">
        <f t="shared" si="58"/>
        <v>7</v>
      </c>
      <c r="H472">
        <f t="shared" si="59"/>
        <v>184</v>
      </c>
      <c r="I472">
        <f t="shared" si="60"/>
        <v>0.65398550724637683</v>
      </c>
      <c r="J472">
        <f t="shared" si="61"/>
        <v>2.3972602739726026E-2</v>
      </c>
      <c r="K472">
        <f t="shared" si="62"/>
        <v>0.29230769230769232</v>
      </c>
    </row>
    <row r="473" spans="1:11" x14ac:dyDescent="0.25">
      <c r="A473" s="3">
        <v>1467</v>
      </c>
      <c r="B473" s="3">
        <v>1</v>
      </c>
      <c r="C473" s="3">
        <v>0.78314793000000005</v>
      </c>
      <c r="D473">
        <f t="shared" si="63"/>
        <v>0.78314793000000005</v>
      </c>
      <c r="E473">
        <f t="shared" si="56"/>
        <v>75</v>
      </c>
      <c r="F473">
        <f t="shared" si="57"/>
        <v>285</v>
      </c>
      <c r="G473">
        <f t="shared" si="58"/>
        <v>7</v>
      </c>
      <c r="H473">
        <f t="shared" si="59"/>
        <v>185</v>
      </c>
      <c r="I473">
        <f t="shared" si="60"/>
        <v>0.65217391304347827</v>
      </c>
      <c r="J473">
        <f t="shared" si="61"/>
        <v>2.3972602739726026E-2</v>
      </c>
      <c r="K473">
        <f t="shared" si="62"/>
        <v>0.28846153846153844</v>
      </c>
    </row>
    <row r="474" spans="1:11" x14ac:dyDescent="0.25">
      <c r="A474" s="3">
        <v>838</v>
      </c>
      <c r="B474" s="3">
        <v>0</v>
      </c>
      <c r="C474" s="3">
        <v>0.78425986000000003</v>
      </c>
      <c r="D474">
        <f t="shared" si="63"/>
        <v>0.78425986000000003</v>
      </c>
      <c r="E474">
        <f t="shared" si="56"/>
        <v>74</v>
      </c>
      <c r="F474">
        <f t="shared" si="57"/>
        <v>285</v>
      </c>
      <c r="G474">
        <f t="shared" si="58"/>
        <v>7</v>
      </c>
      <c r="H474">
        <f t="shared" si="59"/>
        <v>186</v>
      </c>
      <c r="I474">
        <f t="shared" si="60"/>
        <v>0.65036231884057971</v>
      </c>
      <c r="J474">
        <f t="shared" si="61"/>
        <v>2.3972602739726026E-2</v>
      </c>
      <c r="K474">
        <f t="shared" si="62"/>
        <v>0.2846153846153846</v>
      </c>
    </row>
    <row r="475" spans="1:11" x14ac:dyDescent="0.25">
      <c r="A475" s="3">
        <v>1552</v>
      </c>
      <c r="B475" s="3">
        <v>1</v>
      </c>
      <c r="C475" s="3">
        <v>0.78698210000000002</v>
      </c>
      <c r="D475">
        <f t="shared" si="63"/>
        <v>0.78698210000000002</v>
      </c>
      <c r="E475">
        <f t="shared" si="56"/>
        <v>74</v>
      </c>
      <c r="F475">
        <f t="shared" si="57"/>
        <v>286</v>
      </c>
      <c r="G475">
        <f t="shared" si="58"/>
        <v>6</v>
      </c>
      <c r="H475">
        <f t="shared" si="59"/>
        <v>186</v>
      </c>
      <c r="I475">
        <f t="shared" si="60"/>
        <v>0.65217391304347827</v>
      </c>
      <c r="J475">
        <f t="shared" si="61"/>
        <v>2.0547945205479451E-2</v>
      </c>
      <c r="K475">
        <f t="shared" si="62"/>
        <v>0.2846153846153846</v>
      </c>
    </row>
    <row r="476" spans="1:11" x14ac:dyDescent="0.25">
      <c r="A476" s="3">
        <v>442</v>
      </c>
      <c r="B476" s="3">
        <v>1</v>
      </c>
      <c r="C476" s="3">
        <v>0.78798217000000004</v>
      </c>
      <c r="D476">
        <f t="shared" si="63"/>
        <v>0.78798217000000004</v>
      </c>
      <c r="E476">
        <f t="shared" si="56"/>
        <v>73</v>
      </c>
      <c r="F476">
        <f t="shared" si="57"/>
        <v>286</v>
      </c>
      <c r="G476">
        <f t="shared" si="58"/>
        <v>6</v>
      </c>
      <c r="H476">
        <f t="shared" si="59"/>
        <v>187</v>
      </c>
      <c r="I476">
        <f t="shared" si="60"/>
        <v>0.65036231884057971</v>
      </c>
      <c r="J476">
        <f t="shared" si="61"/>
        <v>2.0547945205479451E-2</v>
      </c>
      <c r="K476">
        <f t="shared" si="62"/>
        <v>0.28076923076923077</v>
      </c>
    </row>
    <row r="477" spans="1:11" x14ac:dyDescent="0.25">
      <c r="A477" s="3">
        <v>1076</v>
      </c>
      <c r="B477" s="3">
        <v>0</v>
      </c>
      <c r="C477" s="3">
        <v>0.79647504999999996</v>
      </c>
      <c r="D477">
        <f t="shared" si="63"/>
        <v>0.79647504999999996</v>
      </c>
      <c r="E477">
        <f t="shared" si="56"/>
        <v>72</v>
      </c>
      <c r="F477">
        <f t="shared" si="57"/>
        <v>286</v>
      </c>
      <c r="G477">
        <f t="shared" si="58"/>
        <v>6</v>
      </c>
      <c r="H477">
        <f t="shared" si="59"/>
        <v>188</v>
      </c>
      <c r="I477">
        <f t="shared" si="60"/>
        <v>0.64855072463768115</v>
      </c>
      <c r="J477">
        <f t="shared" si="61"/>
        <v>2.0547945205479451E-2</v>
      </c>
      <c r="K477">
        <f t="shared" si="62"/>
        <v>0.27692307692307694</v>
      </c>
    </row>
    <row r="478" spans="1:11" x14ac:dyDescent="0.25">
      <c r="A478" s="3">
        <v>1160</v>
      </c>
      <c r="B478" s="3">
        <v>1</v>
      </c>
      <c r="C478" s="3">
        <v>0.80294860000000001</v>
      </c>
      <c r="D478">
        <f t="shared" si="63"/>
        <v>0.80294860000000001</v>
      </c>
      <c r="E478">
        <f t="shared" si="56"/>
        <v>72</v>
      </c>
      <c r="F478">
        <f t="shared" si="57"/>
        <v>287</v>
      </c>
      <c r="G478">
        <f t="shared" si="58"/>
        <v>5</v>
      </c>
      <c r="H478">
        <f t="shared" si="59"/>
        <v>188</v>
      </c>
      <c r="I478">
        <f t="shared" si="60"/>
        <v>0.65036231884057971</v>
      </c>
      <c r="J478">
        <f t="shared" si="61"/>
        <v>1.7123287671232876E-2</v>
      </c>
      <c r="K478">
        <f t="shared" si="62"/>
        <v>0.27692307692307694</v>
      </c>
    </row>
    <row r="479" spans="1:11" x14ac:dyDescent="0.25">
      <c r="A479" s="3">
        <v>1146</v>
      </c>
      <c r="B479" s="3">
        <v>1</v>
      </c>
      <c r="C479" s="3">
        <v>0.80434930000000004</v>
      </c>
      <c r="D479">
        <f t="shared" si="63"/>
        <v>0.80434930000000004</v>
      </c>
      <c r="E479">
        <f t="shared" si="56"/>
        <v>71</v>
      </c>
      <c r="F479">
        <f t="shared" si="57"/>
        <v>287</v>
      </c>
      <c r="G479">
        <f t="shared" si="58"/>
        <v>5</v>
      </c>
      <c r="H479">
        <f t="shared" si="59"/>
        <v>189</v>
      </c>
      <c r="I479">
        <f t="shared" si="60"/>
        <v>0.64855072463768115</v>
      </c>
      <c r="J479">
        <f t="shared" si="61"/>
        <v>1.7123287671232876E-2</v>
      </c>
      <c r="K479">
        <f t="shared" si="62"/>
        <v>0.27307692307692305</v>
      </c>
    </row>
    <row r="480" spans="1:11" x14ac:dyDescent="0.25">
      <c r="A480" s="3">
        <v>256</v>
      </c>
      <c r="B480" s="3">
        <v>1</v>
      </c>
      <c r="C480" s="3">
        <v>0.80446136000000001</v>
      </c>
      <c r="D480">
        <f t="shared" si="63"/>
        <v>0.80446136000000001</v>
      </c>
      <c r="E480">
        <f t="shared" si="56"/>
        <v>70</v>
      </c>
      <c r="F480">
        <f t="shared" si="57"/>
        <v>287</v>
      </c>
      <c r="G480">
        <f t="shared" si="58"/>
        <v>5</v>
      </c>
      <c r="H480">
        <f t="shared" si="59"/>
        <v>190</v>
      </c>
      <c r="I480">
        <f t="shared" si="60"/>
        <v>0.64673913043478259</v>
      </c>
      <c r="J480">
        <f t="shared" si="61"/>
        <v>1.7123287671232876E-2</v>
      </c>
      <c r="K480">
        <f t="shared" si="62"/>
        <v>0.26923076923076922</v>
      </c>
    </row>
    <row r="481" spans="1:11" x14ac:dyDescent="0.25">
      <c r="A481" s="3">
        <v>389</v>
      </c>
      <c r="B481" s="3">
        <v>1</v>
      </c>
      <c r="C481" s="3">
        <v>0.80614799999999998</v>
      </c>
      <c r="D481">
        <f t="shared" si="63"/>
        <v>0.80614799999999998</v>
      </c>
      <c r="E481">
        <f t="shared" si="56"/>
        <v>69</v>
      </c>
      <c r="F481">
        <f t="shared" si="57"/>
        <v>287</v>
      </c>
      <c r="G481">
        <f t="shared" si="58"/>
        <v>5</v>
      </c>
      <c r="H481">
        <f t="shared" si="59"/>
        <v>191</v>
      </c>
      <c r="I481">
        <f t="shared" si="60"/>
        <v>0.64492753623188404</v>
      </c>
      <c r="J481">
        <f t="shared" si="61"/>
        <v>1.7123287671232876E-2</v>
      </c>
      <c r="K481">
        <f t="shared" si="62"/>
        <v>0.26538461538461539</v>
      </c>
    </row>
    <row r="482" spans="1:11" x14ac:dyDescent="0.25">
      <c r="A482" s="3">
        <v>754</v>
      </c>
      <c r="B482" s="3">
        <v>0</v>
      </c>
      <c r="C482" s="3">
        <v>0.82931410000000005</v>
      </c>
      <c r="D482">
        <f t="shared" si="63"/>
        <v>0.82931410000000005</v>
      </c>
      <c r="E482">
        <f t="shared" si="56"/>
        <v>68</v>
      </c>
      <c r="F482">
        <f t="shared" si="57"/>
        <v>287</v>
      </c>
      <c r="G482">
        <f t="shared" si="58"/>
        <v>5</v>
      </c>
      <c r="H482">
        <f t="shared" si="59"/>
        <v>192</v>
      </c>
      <c r="I482">
        <f t="shared" si="60"/>
        <v>0.64311594202898548</v>
      </c>
      <c r="J482">
        <f t="shared" si="61"/>
        <v>1.7123287671232876E-2</v>
      </c>
      <c r="K482">
        <f t="shared" si="62"/>
        <v>0.26153846153846155</v>
      </c>
    </row>
    <row r="483" spans="1:11" x14ac:dyDescent="0.25">
      <c r="A483" s="3">
        <v>640</v>
      </c>
      <c r="B483" s="3">
        <v>1</v>
      </c>
      <c r="C483" s="3">
        <v>0.83049059999999997</v>
      </c>
      <c r="D483">
        <f t="shared" si="63"/>
        <v>0.83049059999999997</v>
      </c>
      <c r="E483">
        <f t="shared" si="56"/>
        <v>68</v>
      </c>
      <c r="F483">
        <f t="shared" si="57"/>
        <v>288</v>
      </c>
      <c r="G483">
        <f t="shared" si="58"/>
        <v>4</v>
      </c>
      <c r="H483">
        <f t="shared" si="59"/>
        <v>192</v>
      </c>
      <c r="I483">
        <f t="shared" si="60"/>
        <v>0.64492753623188404</v>
      </c>
      <c r="J483">
        <f t="shared" si="61"/>
        <v>1.3698630136986301E-2</v>
      </c>
      <c r="K483">
        <f t="shared" si="62"/>
        <v>0.26153846153846155</v>
      </c>
    </row>
    <row r="484" spans="1:11" x14ac:dyDescent="0.25">
      <c r="A484" s="3">
        <v>48</v>
      </c>
      <c r="B484" s="3">
        <v>1</v>
      </c>
      <c r="C484" s="3">
        <v>0.83142596000000002</v>
      </c>
      <c r="D484">
        <f t="shared" si="63"/>
        <v>0.83142596000000002</v>
      </c>
      <c r="E484">
        <f t="shared" si="56"/>
        <v>67</v>
      </c>
      <c r="F484">
        <f t="shared" si="57"/>
        <v>288</v>
      </c>
      <c r="G484">
        <f t="shared" si="58"/>
        <v>4</v>
      </c>
      <c r="H484">
        <f t="shared" si="59"/>
        <v>193</v>
      </c>
      <c r="I484">
        <f t="shared" si="60"/>
        <v>0.64311594202898548</v>
      </c>
      <c r="J484">
        <f t="shared" si="61"/>
        <v>1.3698630136986301E-2</v>
      </c>
      <c r="K484">
        <f t="shared" si="62"/>
        <v>0.25769230769230766</v>
      </c>
    </row>
    <row r="485" spans="1:11" x14ac:dyDescent="0.25">
      <c r="A485" s="3">
        <v>375</v>
      </c>
      <c r="B485" s="3">
        <v>1</v>
      </c>
      <c r="C485" s="3">
        <v>0.83208375999999995</v>
      </c>
      <c r="D485">
        <f t="shared" si="63"/>
        <v>0.83208375999999995</v>
      </c>
      <c r="E485">
        <f t="shared" si="56"/>
        <v>66</v>
      </c>
      <c r="F485">
        <f t="shared" si="57"/>
        <v>288</v>
      </c>
      <c r="G485">
        <f t="shared" si="58"/>
        <v>4</v>
      </c>
      <c r="H485">
        <f t="shared" si="59"/>
        <v>194</v>
      </c>
      <c r="I485">
        <f t="shared" si="60"/>
        <v>0.64130434782608692</v>
      </c>
      <c r="J485">
        <f t="shared" si="61"/>
        <v>1.3698630136986301E-2</v>
      </c>
      <c r="K485">
        <f t="shared" si="62"/>
        <v>0.25384615384615383</v>
      </c>
    </row>
    <row r="486" spans="1:11" x14ac:dyDescent="0.25">
      <c r="A486" s="3">
        <v>629</v>
      </c>
      <c r="B486" s="3">
        <v>1</v>
      </c>
      <c r="C486" s="3">
        <v>0.83456032999999996</v>
      </c>
      <c r="D486">
        <f t="shared" si="63"/>
        <v>0.83456032999999996</v>
      </c>
      <c r="E486">
        <f t="shared" si="56"/>
        <v>65</v>
      </c>
      <c r="F486">
        <f t="shared" si="57"/>
        <v>288</v>
      </c>
      <c r="G486">
        <f t="shared" si="58"/>
        <v>4</v>
      </c>
      <c r="H486">
        <f t="shared" si="59"/>
        <v>195</v>
      </c>
      <c r="I486">
        <f t="shared" si="60"/>
        <v>0.63949275362318836</v>
      </c>
      <c r="J486">
        <f t="shared" si="61"/>
        <v>1.3698630136986301E-2</v>
      </c>
      <c r="K486">
        <f t="shared" si="62"/>
        <v>0.25</v>
      </c>
    </row>
    <row r="487" spans="1:11" x14ac:dyDescent="0.25">
      <c r="A487" s="3">
        <v>631</v>
      </c>
      <c r="B487" s="3">
        <v>1</v>
      </c>
      <c r="C487" s="3">
        <v>0.84042673999999995</v>
      </c>
      <c r="D487">
        <f t="shared" si="63"/>
        <v>0.84042673999999995</v>
      </c>
      <c r="E487">
        <f t="shared" si="56"/>
        <v>64</v>
      </c>
      <c r="F487">
        <f t="shared" si="57"/>
        <v>288</v>
      </c>
      <c r="G487">
        <f t="shared" si="58"/>
        <v>4</v>
      </c>
      <c r="H487">
        <f t="shared" si="59"/>
        <v>196</v>
      </c>
      <c r="I487">
        <f t="shared" si="60"/>
        <v>0.6376811594202898</v>
      </c>
      <c r="J487">
        <f t="shared" si="61"/>
        <v>1.3698630136986301E-2</v>
      </c>
      <c r="K487">
        <f t="shared" si="62"/>
        <v>0.24615384615384617</v>
      </c>
    </row>
    <row r="488" spans="1:11" x14ac:dyDescent="0.25">
      <c r="A488" s="3">
        <v>1575</v>
      </c>
      <c r="B488" s="3">
        <v>1</v>
      </c>
      <c r="C488" s="3">
        <v>0.84234799999999999</v>
      </c>
      <c r="D488">
        <f t="shared" si="63"/>
        <v>0.84234799999999999</v>
      </c>
      <c r="E488">
        <f t="shared" si="56"/>
        <v>63</v>
      </c>
      <c r="F488">
        <f t="shared" si="57"/>
        <v>288</v>
      </c>
      <c r="G488">
        <f t="shared" si="58"/>
        <v>4</v>
      </c>
      <c r="H488">
        <f t="shared" si="59"/>
        <v>197</v>
      </c>
      <c r="I488">
        <f t="shared" si="60"/>
        <v>0.63586956521739135</v>
      </c>
      <c r="J488">
        <f t="shared" si="61"/>
        <v>1.3698630136986301E-2</v>
      </c>
      <c r="K488">
        <f t="shared" si="62"/>
        <v>0.24230769230769231</v>
      </c>
    </row>
    <row r="489" spans="1:11" x14ac:dyDescent="0.25">
      <c r="A489" s="3">
        <v>41</v>
      </c>
      <c r="B489" s="3">
        <v>1</v>
      </c>
      <c r="C489" s="3">
        <v>0.84455360000000002</v>
      </c>
      <c r="D489">
        <f t="shared" si="63"/>
        <v>0.84455360000000002</v>
      </c>
      <c r="E489">
        <f t="shared" si="56"/>
        <v>62</v>
      </c>
      <c r="F489">
        <f t="shared" si="57"/>
        <v>288</v>
      </c>
      <c r="G489">
        <f t="shared" si="58"/>
        <v>4</v>
      </c>
      <c r="H489">
        <f t="shared" si="59"/>
        <v>198</v>
      </c>
      <c r="I489">
        <f t="shared" si="60"/>
        <v>0.63405797101449279</v>
      </c>
      <c r="J489">
        <f t="shared" si="61"/>
        <v>1.3698630136986301E-2</v>
      </c>
      <c r="K489">
        <f t="shared" si="62"/>
        <v>0.23846153846153847</v>
      </c>
    </row>
    <row r="490" spans="1:11" x14ac:dyDescent="0.25">
      <c r="A490" s="3">
        <v>732</v>
      </c>
      <c r="B490" s="3">
        <v>1</v>
      </c>
      <c r="C490" s="3">
        <v>0.84716784999999994</v>
      </c>
      <c r="D490">
        <f t="shared" si="63"/>
        <v>0.84716784999999994</v>
      </c>
      <c r="E490">
        <f t="shared" si="56"/>
        <v>61</v>
      </c>
      <c r="F490">
        <f t="shared" si="57"/>
        <v>288</v>
      </c>
      <c r="G490">
        <f t="shared" si="58"/>
        <v>4</v>
      </c>
      <c r="H490">
        <f t="shared" si="59"/>
        <v>199</v>
      </c>
      <c r="I490">
        <f t="shared" si="60"/>
        <v>0.63224637681159424</v>
      </c>
      <c r="J490">
        <f t="shared" si="61"/>
        <v>1.3698630136986301E-2</v>
      </c>
      <c r="K490">
        <f t="shared" si="62"/>
        <v>0.23461538461538461</v>
      </c>
    </row>
    <row r="491" spans="1:11" x14ac:dyDescent="0.25">
      <c r="A491" s="3">
        <v>515</v>
      </c>
      <c r="B491" s="3">
        <v>1</v>
      </c>
      <c r="C491" s="3">
        <v>0.85241020000000001</v>
      </c>
      <c r="D491">
        <f t="shared" si="63"/>
        <v>0.85241020000000001</v>
      </c>
      <c r="E491">
        <f t="shared" si="56"/>
        <v>60</v>
      </c>
      <c r="F491">
        <f t="shared" si="57"/>
        <v>288</v>
      </c>
      <c r="G491">
        <f t="shared" si="58"/>
        <v>4</v>
      </c>
      <c r="H491">
        <f t="shared" si="59"/>
        <v>200</v>
      </c>
      <c r="I491">
        <f t="shared" si="60"/>
        <v>0.63043478260869568</v>
      </c>
      <c r="J491">
        <f t="shared" si="61"/>
        <v>1.3698630136986301E-2</v>
      </c>
      <c r="K491">
        <f t="shared" si="62"/>
        <v>0.23076923076923078</v>
      </c>
    </row>
    <row r="492" spans="1:11" x14ac:dyDescent="0.25">
      <c r="A492" s="3">
        <v>1528</v>
      </c>
      <c r="B492" s="3">
        <v>1</v>
      </c>
      <c r="C492" s="3">
        <v>0.85328685999999998</v>
      </c>
      <c r="D492">
        <f t="shared" si="63"/>
        <v>0.85328685999999998</v>
      </c>
      <c r="E492">
        <f t="shared" si="56"/>
        <v>59</v>
      </c>
      <c r="F492">
        <f t="shared" si="57"/>
        <v>288</v>
      </c>
      <c r="G492">
        <f t="shared" si="58"/>
        <v>4</v>
      </c>
      <c r="H492">
        <f t="shared" si="59"/>
        <v>201</v>
      </c>
      <c r="I492">
        <f t="shared" si="60"/>
        <v>0.62862318840579712</v>
      </c>
      <c r="J492">
        <f t="shared" si="61"/>
        <v>1.3698630136986301E-2</v>
      </c>
      <c r="K492">
        <f t="shared" si="62"/>
        <v>0.22692307692307692</v>
      </c>
    </row>
    <row r="493" spans="1:11" x14ac:dyDescent="0.25">
      <c r="A493" s="3">
        <v>421</v>
      </c>
      <c r="B493" s="3">
        <v>1</v>
      </c>
      <c r="C493" s="3">
        <v>0.85618939999999999</v>
      </c>
      <c r="D493">
        <f t="shared" si="63"/>
        <v>0.85618939999999999</v>
      </c>
      <c r="E493">
        <f t="shared" si="56"/>
        <v>58</v>
      </c>
      <c r="F493">
        <f t="shared" si="57"/>
        <v>288</v>
      </c>
      <c r="G493">
        <f t="shared" si="58"/>
        <v>4</v>
      </c>
      <c r="H493">
        <f t="shared" si="59"/>
        <v>202</v>
      </c>
      <c r="I493">
        <f t="shared" si="60"/>
        <v>0.62681159420289856</v>
      </c>
      <c r="J493">
        <f t="shared" si="61"/>
        <v>1.3698630136986301E-2</v>
      </c>
      <c r="K493">
        <f t="shared" si="62"/>
        <v>0.22307692307692309</v>
      </c>
    </row>
    <row r="494" spans="1:11" x14ac:dyDescent="0.25">
      <c r="A494" s="3">
        <v>1399</v>
      </c>
      <c r="B494" s="3">
        <v>1</v>
      </c>
      <c r="C494" s="3">
        <v>0.85811820000000005</v>
      </c>
      <c r="D494">
        <f t="shared" si="63"/>
        <v>0.85811820000000005</v>
      </c>
      <c r="E494">
        <f t="shared" si="56"/>
        <v>57</v>
      </c>
      <c r="F494">
        <f t="shared" si="57"/>
        <v>288</v>
      </c>
      <c r="G494">
        <f t="shared" si="58"/>
        <v>4</v>
      </c>
      <c r="H494">
        <f t="shared" si="59"/>
        <v>203</v>
      </c>
      <c r="I494">
        <f t="shared" si="60"/>
        <v>0.625</v>
      </c>
      <c r="J494">
        <f t="shared" si="61"/>
        <v>1.3698630136986301E-2</v>
      </c>
      <c r="K494">
        <f t="shared" si="62"/>
        <v>0.21923076923076923</v>
      </c>
    </row>
    <row r="495" spans="1:11" x14ac:dyDescent="0.25">
      <c r="A495" s="3">
        <v>633</v>
      </c>
      <c r="B495" s="3">
        <v>1</v>
      </c>
      <c r="C495" s="3">
        <v>0.86275210000000002</v>
      </c>
      <c r="D495">
        <f t="shared" si="63"/>
        <v>0.86275210000000002</v>
      </c>
      <c r="E495">
        <f t="shared" si="56"/>
        <v>56</v>
      </c>
      <c r="F495">
        <f t="shared" si="57"/>
        <v>288</v>
      </c>
      <c r="G495">
        <f t="shared" si="58"/>
        <v>4</v>
      </c>
      <c r="H495">
        <f t="shared" si="59"/>
        <v>204</v>
      </c>
      <c r="I495">
        <f t="shared" si="60"/>
        <v>0.62318840579710144</v>
      </c>
      <c r="J495">
        <f t="shared" si="61"/>
        <v>1.3698630136986301E-2</v>
      </c>
      <c r="K495">
        <f t="shared" si="62"/>
        <v>0.2153846153846154</v>
      </c>
    </row>
    <row r="496" spans="1:11" x14ac:dyDescent="0.25">
      <c r="A496" s="3">
        <v>1047</v>
      </c>
      <c r="B496" s="3">
        <v>0</v>
      </c>
      <c r="C496" s="3">
        <v>0.86728084000000005</v>
      </c>
      <c r="D496">
        <f t="shared" si="63"/>
        <v>0.86728084000000005</v>
      </c>
      <c r="E496">
        <f t="shared" si="56"/>
        <v>55</v>
      </c>
      <c r="F496">
        <f t="shared" si="57"/>
        <v>288</v>
      </c>
      <c r="G496">
        <f t="shared" si="58"/>
        <v>4</v>
      </c>
      <c r="H496">
        <f t="shared" si="59"/>
        <v>205</v>
      </c>
      <c r="I496">
        <f t="shared" si="60"/>
        <v>0.62137681159420288</v>
      </c>
      <c r="J496">
        <f t="shared" si="61"/>
        <v>1.3698630136986301E-2</v>
      </c>
      <c r="K496">
        <f t="shared" si="62"/>
        <v>0.21153846153846154</v>
      </c>
    </row>
    <row r="497" spans="1:11" x14ac:dyDescent="0.25">
      <c r="A497" s="3">
        <v>1022</v>
      </c>
      <c r="B497" s="3">
        <v>1</v>
      </c>
      <c r="C497" s="3">
        <v>0.86945057000000003</v>
      </c>
      <c r="D497">
        <f t="shared" si="63"/>
        <v>0.86945057000000003</v>
      </c>
      <c r="E497">
        <f t="shared" si="56"/>
        <v>55</v>
      </c>
      <c r="F497">
        <f t="shared" si="57"/>
        <v>289</v>
      </c>
      <c r="G497">
        <f t="shared" si="58"/>
        <v>3</v>
      </c>
      <c r="H497">
        <f t="shared" si="59"/>
        <v>205</v>
      </c>
      <c r="I497">
        <f t="shared" si="60"/>
        <v>0.62318840579710144</v>
      </c>
      <c r="J497">
        <f t="shared" si="61"/>
        <v>1.0273972602739725E-2</v>
      </c>
      <c r="K497">
        <f t="shared" si="62"/>
        <v>0.21153846153846154</v>
      </c>
    </row>
    <row r="498" spans="1:11" x14ac:dyDescent="0.25">
      <c r="A498" s="3">
        <v>279</v>
      </c>
      <c r="B498" s="3">
        <v>1</v>
      </c>
      <c r="C498" s="3">
        <v>0.87245870000000003</v>
      </c>
      <c r="D498">
        <f t="shared" si="63"/>
        <v>0.87245870000000003</v>
      </c>
      <c r="E498">
        <f t="shared" si="56"/>
        <v>54</v>
      </c>
      <c r="F498">
        <f t="shared" si="57"/>
        <v>289</v>
      </c>
      <c r="G498">
        <f t="shared" si="58"/>
        <v>3</v>
      </c>
      <c r="H498">
        <f t="shared" si="59"/>
        <v>206</v>
      </c>
      <c r="I498">
        <f t="shared" si="60"/>
        <v>0.62137681159420288</v>
      </c>
      <c r="J498">
        <f t="shared" si="61"/>
        <v>1.0273972602739725E-2</v>
      </c>
      <c r="K498">
        <f t="shared" si="62"/>
        <v>0.2076923076923077</v>
      </c>
    </row>
    <row r="499" spans="1:11" x14ac:dyDescent="0.25">
      <c r="A499" s="3">
        <v>1143</v>
      </c>
      <c r="B499" s="3">
        <v>1</v>
      </c>
      <c r="C499" s="3">
        <v>0.87294890000000003</v>
      </c>
      <c r="D499">
        <f t="shared" si="63"/>
        <v>0.87294890000000003</v>
      </c>
      <c r="E499">
        <f t="shared" si="56"/>
        <v>53</v>
      </c>
      <c r="F499">
        <f t="shared" si="57"/>
        <v>289</v>
      </c>
      <c r="G499">
        <f t="shared" si="58"/>
        <v>3</v>
      </c>
      <c r="H499">
        <f t="shared" si="59"/>
        <v>207</v>
      </c>
      <c r="I499">
        <f t="shared" si="60"/>
        <v>0.61956521739130432</v>
      </c>
      <c r="J499">
        <f t="shared" si="61"/>
        <v>1.0273972602739725E-2</v>
      </c>
      <c r="K499">
        <f t="shared" si="62"/>
        <v>0.20384615384615384</v>
      </c>
    </row>
    <row r="500" spans="1:11" x14ac:dyDescent="0.25">
      <c r="A500" s="3">
        <v>948</v>
      </c>
      <c r="B500" s="3">
        <v>1</v>
      </c>
      <c r="C500" s="3">
        <v>0.87350799999999995</v>
      </c>
      <c r="D500">
        <f t="shared" si="63"/>
        <v>0.87350799999999995</v>
      </c>
      <c r="E500">
        <f t="shared" si="56"/>
        <v>52</v>
      </c>
      <c r="F500">
        <f t="shared" si="57"/>
        <v>289</v>
      </c>
      <c r="G500">
        <f t="shared" si="58"/>
        <v>3</v>
      </c>
      <c r="H500">
        <f t="shared" si="59"/>
        <v>208</v>
      </c>
      <c r="I500">
        <f t="shared" si="60"/>
        <v>0.61775362318840576</v>
      </c>
      <c r="J500">
        <f t="shared" si="61"/>
        <v>1.0273972602739725E-2</v>
      </c>
      <c r="K500">
        <f t="shared" si="62"/>
        <v>0.2</v>
      </c>
    </row>
    <row r="501" spans="1:11" x14ac:dyDescent="0.25">
      <c r="A501" s="3">
        <v>445</v>
      </c>
      <c r="B501" s="3">
        <v>1</v>
      </c>
      <c r="C501" s="3">
        <v>0.87383734999999996</v>
      </c>
      <c r="D501">
        <f t="shared" si="63"/>
        <v>0.87383734999999996</v>
      </c>
      <c r="E501">
        <f t="shared" si="56"/>
        <v>51</v>
      </c>
      <c r="F501">
        <f t="shared" si="57"/>
        <v>289</v>
      </c>
      <c r="G501">
        <f t="shared" si="58"/>
        <v>3</v>
      </c>
      <c r="H501">
        <f t="shared" si="59"/>
        <v>209</v>
      </c>
      <c r="I501">
        <f t="shared" si="60"/>
        <v>0.61594202898550721</v>
      </c>
      <c r="J501">
        <f t="shared" si="61"/>
        <v>1.0273972602739725E-2</v>
      </c>
      <c r="K501">
        <f t="shared" si="62"/>
        <v>0.19615384615384615</v>
      </c>
    </row>
    <row r="502" spans="1:11" x14ac:dyDescent="0.25">
      <c r="A502" s="3">
        <v>1337</v>
      </c>
      <c r="B502" s="3">
        <v>1</v>
      </c>
      <c r="C502" s="3">
        <v>0.87705469999999996</v>
      </c>
      <c r="D502">
        <f t="shared" si="63"/>
        <v>0.87705469999999996</v>
      </c>
      <c r="E502">
        <f t="shared" si="56"/>
        <v>50</v>
      </c>
      <c r="F502">
        <f t="shared" si="57"/>
        <v>289</v>
      </c>
      <c r="G502">
        <f t="shared" si="58"/>
        <v>3</v>
      </c>
      <c r="H502">
        <f t="shared" si="59"/>
        <v>210</v>
      </c>
      <c r="I502">
        <f t="shared" si="60"/>
        <v>0.61413043478260865</v>
      </c>
      <c r="J502">
        <f t="shared" si="61"/>
        <v>1.0273972602739725E-2</v>
      </c>
      <c r="K502">
        <f t="shared" si="62"/>
        <v>0.19230769230769232</v>
      </c>
    </row>
    <row r="503" spans="1:11" x14ac:dyDescent="0.25">
      <c r="A503" s="3">
        <v>1115</v>
      </c>
      <c r="B503" s="3">
        <v>0</v>
      </c>
      <c r="C503" s="3">
        <v>0.87731974999999995</v>
      </c>
      <c r="D503">
        <f t="shared" si="63"/>
        <v>0.87731974999999995</v>
      </c>
      <c r="E503">
        <f t="shared" si="56"/>
        <v>49</v>
      </c>
      <c r="F503">
        <f t="shared" si="57"/>
        <v>289</v>
      </c>
      <c r="G503">
        <f t="shared" si="58"/>
        <v>3</v>
      </c>
      <c r="H503">
        <f t="shared" si="59"/>
        <v>211</v>
      </c>
      <c r="I503">
        <f t="shared" si="60"/>
        <v>0.6123188405797102</v>
      </c>
      <c r="J503">
        <f t="shared" si="61"/>
        <v>1.0273972602739725E-2</v>
      </c>
      <c r="K503">
        <f t="shared" si="62"/>
        <v>0.18846153846153846</v>
      </c>
    </row>
    <row r="504" spans="1:11" x14ac:dyDescent="0.25">
      <c r="A504" s="3">
        <v>45</v>
      </c>
      <c r="B504" s="3">
        <v>1</v>
      </c>
      <c r="C504" s="3">
        <v>0.87992906999999998</v>
      </c>
      <c r="D504">
        <f t="shared" si="63"/>
        <v>0.87992906999999998</v>
      </c>
      <c r="E504">
        <f t="shared" si="56"/>
        <v>49</v>
      </c>
      <c r="F504">
        <f t="shared" si="57"/>
        <v>290</v>
      </c>
      <c r="G504">
        <f t="shared" si="58"/>
        <v>2</v>
      </c>
      <c r="H504">
        <f t="shared" si="59"/>
        <v>211</v>
      </c>
      <c r="I504">
        <f t="shared" si="60"/>
        <v>0.61413043478260865</v>
      </c>
      <c r="J504">
        <f t="shared" si="61"/>
        <v>6.8493150684931503E-3</v>
      </c>
      <c r="K504">
        <f t="shared" si="62"/>
        <v>0.18846153846153846</v>
      </c>
    </row>
    <row r="505" spans="1:11" x14ac:dyDescent="0.25">
      <c r="A505" s="3">
        <v>1370</v>
      </c>
      <c r="B505" s="3">
        <v>1</v>
      </c>
      <c r="C505" s="3">
        <v>0.88261210000000001</v>
      </c>
      <c r="D505">
        <f t="shared" si="63"/>
        <v>0.88261210000000001</v>
      </c>
      <c r="E505">
        <f t="shared" si="56"/>
        <v>48</v>
      </c>
      <c r="F505">
        <f t="shared" si="57"/>
        <v>290</v>
      </c>
      <c r="G505">
        <f t="shared" si="58"/>
        <v>2</v>
      </c>
      <c r="H505">
        <f t="shared" si="59"/>
        <v>212</v>
      </c>
      <c r="I505">
        <f t="shared" si="60"/>
        <v>0.6123188405797102</v>
      </c>
      <c r="J505">
        <f t="shared" si="61"/>
        <v>6.8493150684931503E-3</v>
      </c>
      <c r="K505">
        <f t="shared" si="62"/>
        <v>0.18461538461538463</v>
      </c>
    </row>
    <row r="506" spans="1:11" x14ac:dyDescent="0.25">
      <c r="A506" s="3">
        <v>971</v>
      </c>
      <c r="B506" s="3">
        <v>1</v>
      </c>
      <c r="C506" s="3">
        <v>0.89074635999999996</v>
      </c>
      <c r="D506">
        <f t="shared" si="63"/>
        <v>0.89074635999999996</v>
      </c>
      <c r="E506">
        <f t="shared" si="56"/>
        <v>47</v>
      </c>
      <c r="F506">
        <f t="shared" si="57"/>
        <v>290</v>
      </c>
      <c r="G506">
        <f t="shared" si="58"/>
        <v>2</v>
      </c>
      <c r="H506">
        <f t="shared" si="59"/>
        <v>213</v>
      </c>
      <c r="I506">
        <f t="shared" si="60"/>
        <v>0.61050724637681164</v>
      </c>
      <c r="J506">
        <f t="shared" si="61"/>
        <v>6.8493150684931503E-3</v>
      </c>
      <c r="K506">
        <f t="shared" si="62"/>
        <v>0.18076923076923077</v>
      </c>
    </row>
    <row r="507" spans="1:11" x14ac:dyDescent="0.25">
      <c r="A507" s="3">
        <v>675</v>
      </c>
      <c r="B507" s="3">
        <v>1</v>
      </c>
      <c r="C507" s="3">
        <v>0.89145600000000003</v>
      </c>
      <c r="D507">
        <f t="shared" si="63"/>
        <v>0.89145600000000003</v>
      </c>
      <c r="E507">
        <f t="shared" si="56"/>
        <v>46</v>
      </c>
      <c r="F507">
        <f t="shared" si="57"/>
        <v>290</v>
      </c>
      <c r="G507">
        <f t="shared" si="58"/>
        <v>2</v>
      </c>
      <c r="H507">
        <f t="shared" si="59"/>
        <v>214</v>
      </c>
      <c r="I507">
        <f t="shared" si="60"/>
        <v>0.60869565217391308</v>
      </c>
      <c r="J507">
        <f t="shared" si="61"/>
        <v>6.8493150684931503E-3</v>
      </c>
      <c r="K507">
        <f t="shared" si="62"/>
        <v>0.17692307692307693</v>
      </c>
    </row>
    <row r="508" spans="1:11" x14ac:dyDescent="0.25">
      <c r="A508" s="3">
        <v>651</v>
      </c>
      <c r="B508" s="3">
        <v>1</v>
      </c>
      <c r="C508" s="3">
        <v>0.89577055000000005</v>
      </c>
      <c r="D508">
        <f t="shared" si="63"/>
        <v>0.89577055000000005</v>
      </c>
      <c r="E508">
        <f t="shared" si="56"/>
        <v>45</v>
      </c>
      <c r="F508">
        <f t="shared" si="57"/>
        <v>290</v>
      </c>
      <c r="G508">
        <f t="shared" si="58"/>
        <v>2</v>
      </c>
      <c r="H508">
        <f t="shared" si="59"/>
        <v>215</v>
      </c>
      <c r="I508">
        <f t="shared" si="60"/>
        <v>0.60688405797101452</v>
      </c>
      <c r="J508">
        <f t="shared" si="61"/>
        <v>6.8493150684931503E-3</v>
      </c>
      <c r="K508">
        <f t="shared" si="62"/>
        <v>0.17307692307692307</v>
      </c>
    </row>
    <row r="509" spans="1:11" x14ac:dyDescent="0.25">
      <c r="A509" s="3">
        <v>293</v>
      </c>
      <c r="B509" s="3">
        <v>1</v>
      </c>
      <c r="C509" s="3">
        <v>0.89622360000000001</v>
      </c>
      <c r="D509">
        <f t="shared" si="63"/>
        <v>0.89622360000000001</v>
      </c>
      <c r="E509">
        <f t="shared" si="56"/>
        <v>44</v>
      </c>
      <c r="F509">
        <f t="shared" si="57"/>
        <v>290</v>
      </c>
      <c r="G509">
        <f t="shared" si="58"/>
        <v>2</v>
      </c>
      <c r="H509">
        <f t="shared" si="59"/>
        <v>216</v>
      </c>
      <c r="I509">
        <f t="shared" si="60"/>
        <v>0.60507246376811596</v>
      </c>
      <c r="J509">
        <f t="shared" si="61"/>
        <v>6.8493150684931503E-3</v>
      </c>
      <c r="K509">
        <f t="shared" si="62"/>
        <v>0.16923076923076924</v>
      </c>
    </row>
    <row r="510" spans="1:11" x14ac:dyDescent="0.25">
      <c r="A510" s="3">
        <v>1493</v>
      </c>
      <c r="B510" s="3">
        <v>1</v>
      </c>
      <c r="C510" s="3">
        <v>0.8980494</v>
      </c>
      <c r="D510">
        <f t="shared" si="63"/>
        <v>0.8980494</v>
      </c>
      <c r="E510">
        <f t="shared" si="56"/>
        <v>43</v>
      </c>
      <c r="F510">
        <f t="shared" si="57"/>
        <v>290</v>
      </c>
      <c r="G510">
        <f t="shared" si="58"/>
        <v>2</v>
      </c>
      <c r="H510">
        <f t="shared" si="59"/>
        <v>217</v>
      </c>
      <c r="I510">
        <f t="shared" si="60"/>
        <v>0.60326086956521741</v>
      </c>
      <c r="J510">
        <f t="shared" si="61"/>
        <v>6.8493150684931503E-3</v>
      </c>
      <c r="K510">
        <f t="shared" si="62"/>
        <v>0.16538461538461538</v>
      </c>
    </row>
    <row r="511" spans="1:11" x14ac:dyDescent="0.25">
      <c r="A511" s="3">
        <v>1079</v>
      </c>
      <c r="B511" s="3">
        <v>1</v>
      </c>
      <c r="C511" s="3">
        <v>0.89953053000000005</v>
      </c>
      <c r="D511">
        <f t="shared" si="63"/>
        <v>0.89953053000000005</v>
      </c>
      <c r="E511">
        <f t="shared" si="56"/>
        <v>42</v>
      </c>
      <c r="F511">
        <f t="shared" si="57"/>
        <v>290</v>
      </c>
      <c r="G511">
        <f t="shared" si="58"/>
        <v>2</v>
      </c>
      <c r="H511">
        <f t="shared" si="59"/>
        <v>218</v>
      </c>
      <c r="I511">
        <f t="shared" si="60"/>
        <v>0.60144927536231885</v>
      </c>
      <c r="J511">
        <f t="shared" si="61"/>
        <v>6.8493150684931503E-3</v>
      </c>
      <c r="K511">
        <f t="shared" si="62"/>
        <v>0.16153846153846155</v>
      </c>
    </row>
    <row r="512" spans="1:11" x14ac:dyDescent="0.25">
      <c r="A512" s="3">
        <v>1284</v>
      </c>
      <c r="B512" s="3">
        <v>1</v>
      </c>
      <c r="C512" s="3">
        <v>0.90473269999999995</v>
      </c>
      <c r="D512">
        <f t="shared" si="63"/>
        <v>0.90473269999999995</v>
      </c>
      <c r="E512">
        <f t="shared" si="56"/>
        <v>41</v>
      </c>
      <c r="F512">
        <f t="shared" si="57"/>
        <v>290</v>
      </c>
      <c r="G512">
        <f t="shared" si="58"/>
        <v>2</v>
      </c>
      <c r="H512">
        <f t="shared" si="59"/>
        <v>219</v>
      </c>
      <c r="I512">
        <f t="shared" si="60"/>
        <v>0.59963768115942029</v>
      </c>
      <c r="J512">
        <f t="shared" si="61"/>
        <v>6.8493150684931503E-3</v>
      </c>
      <c r="K512">
        <f t="shared" si="62"/>
        <v>0.15769230769230769</v>
      </c>
    </row>
    <row r="513" spans="1:11" x14ac:dyDescent="0.25">
      <c r="A513" s="3">
        <v>1498</v>
      </c>
      <c r="B513" s="3">
        <v>1</v>
      </c>
      <c r="C513" s="3">
        <v>0.91207479999999996</v>
      </c>
      <c r="D513">
        <f t="shared" si="63"/>
        <v>0.91207479999999996</v>
      </c>
      <c r="E513">
        <f t="shared" si="56"/>
        <v>40</v>
      </c>
      <c r="F513">
        <f t="shared" si="57"/>
        <v>290</v>
      </c>
      <c r="G513">
        <f t="shared" si="58"/>
        <v>2</v>
      </c>
      <c r="H513">
        <f t="shared" si="59"/>
        <v>220</v>
      </c>
      <c r="I513">
        <f t="shared" si="60"/>
        <v>0.59782608695652173</v>
      </c>
      <c r="J513">
        <f t="shared" si="61"/>
        <v>6.8493150684931503E-3</v>
      </c>
      <c r="K513">
        <f t="shared" si="62"/>
        <v>0.15384615384615385</v>
      </c>
    </row>
    <row r="514" spans="1:11" x14ac:dyDescent="0.25">
      <c r="A514" s="3">
        <v>1443</v>
      </c>
      <c r="B514" s="3">
        <v>1</v>
      </c>
      <c r="C514" s="3">
        <v>0.91498330000000005</v>
      </c>
      <c r="D514">
        <f t="shared" si="63"/>
        <v>0.91498330000000005</v>
      </c>
      <c r="E514">
        <f t="shared" ref="E514:E577" si="64">COUNTIFS($C$3:$C$554, "&gt;="&amp;D514, $B$3:$B$554, "1")</f>
        <v>39</v>
      </c>
      <c r="F514">
        <f t="shared" ref="F514:F554" si="65">COUNTIFS($C$3:$C$554, "&lt;"&amp;D514, $B$3:$B$554, "0")</f>
        <v>290</v>
      </c>
      <c r="G514">
        <f t="shared" ref="G514:G554" si="66">COUNTIFS($C$3:$C$554, "&gt;="&amp;D514, $B$3:$B$554, "0")</f>
        <v>2</v>
      </c>
      <c r="H514">
        <f t="shared" ref="H514:H554" si="67">COUNTIFS($C$3:$C$554, "&lt;"&amp;D514, $B$3:$B$554, "1")</f>
        <v>221</v>
      </c>
      <c r="I514">
        <f t="shared" ref="I514:I577" si="68">(E514+F514)/(E514+F514+G514+H514)</f>
        <v>0.59601449275362317</v>
      </c>
      <c r="J514">
        <f t="shared" ref="J514:J554" si="69">G514/(G514+F514)</f>
        <v>6.8493150684931503E-3</v>
      </c>
      <c r="K514">
        <f t="shared" ref="K514:K554" si="70">E514/(E514+H514)</f>
        <v>0.15</v>
      </c>
    </row>
    <row r="515" spans="1:11" x14ac:dyDescent="0.25">
      <c r="A515" s="3">
        <v>853</v>
      </c>
      <c r="B515" s="3">
        <v>1</v>
      </c>
      <c r="C515" s="3">
        <v>0.91700053000000004</v>
      </c>
      <c r="D515">
        <f t="shared" ref="D515:D578" si="71">C515</f>
        <v>0.91700053000000004</v>
      </c>
      <c r="E515">
        <f t="shared" si="64"/>
        <v>38</v>
      </c>
      <c r="F515">
        <f t="shared" si="65"/>
        <v>290</v>
      </c>
      <c r="G515">
        <f t="shared" si="66"/>
        <v>2</v>
      </c>
      <c r="H515">
        <f t="shared" si="67"/>
        <v>222</v>
      </c>
      <c r="I515">
        <f t="shared" si="68"/>
        <v>0.59420289855072461</v>
      </c>
      <c r="J515">
        <f t="shared" si="69"/>
        <v>6.8493150684931503E-3</v>
      </c>
      <c r="K515">
        <f t="shared" si="70"/>
        <v>0.14615384615384616</v>
      </c>
    </row>
    <row r="516" spans="1:11" x14ac:dyDescent="0.25">
      <c r="A516" s="3">
        <v>620</v>
      </c>
      <c r="B516" s="3">
        <v>1</v>
      </c>
      <c r="C516" s="3">
        <v>0.92312550000000004</v>
      </c>
      <c r="D516">
        <f t="shared" si="71"/>
        <v>0.92312550000000004</v>
      </c>
      <c r="E516">
        <f t="shared" si="64"/>
        <v>37</v>
      </c>
      <c r="F516">
        <f t="shared" si="65"/>
        <v>290</v>
      </c>
      <c r="G516">
        <f t="shared" si="66"/>
        <v>2</v>
      </c>
      <c r="H516">
        <f t="shared" si="67"/>
        <v>223</v>
      </c>
      <c r="I516">
        <f t="shared" si="68"/>
        <v>0.59239130434782605</v>
      </c>
      <c r="J516">
        <f t="shared" si="69"/>
        <v>6.8493150684931503E-3</v>
      </c>
      <c r="K516">
        <f t="shared" si="70"/>
        <v>0.1423076923076923</v>
      </c>
    </row>
    <row r="517" spans="1:11" x14ac:dyDescent="0.25">
      <c r="A517" s="3">
        <v>947</v>
      </c>
      <c r="B517" s="3">
        <v>1</v>
      </c>
      <c r="C517" s="3">
        <v>0.92678329999999998</v>
      </c>
      <c r="D517">
        <f t="shared" si="71"/>
        <v>0.92678329999999998</v>
      </c>
      <c r="E517">
        <f t="shared" si="64"/>
        <v>36</v>
      </c>
      <c r="F517">
        <f t="shared" si="65"/>
        <v>290</v>
      </c>
      <c r="G517">
        <f t="shared" si="66"/>
        <v>2</v>
      </c>
      <c r="H517">
        <f t="shared" si="67"/>
        <v>224</v>
      </c>
      <c r="I517">
        <f t="shared" si="68"/>
        <v>0.59057971014492749</v>
      </c>
      <c r="J517">
        <f t="shared" si="69"/>
        <v>6.8493150684931503E-3</v>
      </c>
      <c r="K517">
        <f t="shared" si="70"/>
        <v>0.13846153846153847</v>
      </c>
    </row>
    <row r="518" spans="1:11" x14ac:dyDescent="0.25">
      <c r="A518" s="3">
        <v>804</v>
      </c>
      <c r="B518" s="3">
        <v>1</v>
      </c>
      <c r="C518" s="3">
        <v>0.92740285</v>
      </c>
      <c r="D518">
        <f t="shared" si="71"/>
        <v>0.92740285</v>
      </c>
      <c r="E518">
        <f t="shared" si="64"/>
        <v>35</v>
      </c>
      <c r="F518">
        <f t="shared" si="65"/>
        <v>290</v>
      </c>
      <c r="G518">
        <f t="shared" si="66"/>
        <v>2</v>
      </c>
      <c r="H518">
        <f t="shared" si="67"/>
        <v>225</v>
      </c>
      <c r="I518">
        <f t="shared" si="68"/>
        <v>0.58876811594202894</v>
      </c>
      <c r="J518">
        <f t="shared" si="69"/>
        <v>6.8493150684931503E-3</v>
      </c>
      <c r="K518">
        <f t="shared" si="70"/>
        <v>0.13461538461538461</v>
      </c>
    </row>
    <row r="519" spans="1:11" x14ac:dyDescent="0.25">
      <c r="A519" s="3">
        <v>1274</v>
      </c>
      <c r="B519" s="3">
        <v>1</v>
      </c>
      <c r="C519" s="3">
        <v>0.93165189999999998</v>
      </c>
      <c r="D519">
        <f t="shared" si="71"/>
        <v>0.93165189999999998</v>
      </c>
      <c r="E519">
        <f t="shared" si="64"/>
        <v>34</v>
      </c>
      <c r="F519">
        <f t="shared" si="65"/>
        <v>290</v>
      </c>
      <c r="G519">
        <f t="shared" si="66"/>
        <v>2</v>
      </c>
      <c r="H519">
        <f t="shared" si="67"/>
        <v>226</v>
      </c>
      <c r="I519">
        <f t="shared" si="68"/>
        <v>0.58695652173913049</v>
      </c>
      <c r="J519">
        <f t="shared" si="69"/>
        <v>6.8493150684931503E-3</v>
      </c>
      <c r="K519">
        <f t="shared" si="70"/>
        <v>0.13076923076923078</v>
      </c>
    </row>
    <row r="520" spans="1:11" x14ac:dyDescent="0.25">
      <c r="A520" s="3">
        <v>607</v>
      </c>
      <c r="B520" s="3">
        <v>1</v>
      </c>
      <c r="C520" s="3">
        <v>0.93291539999999995</v>
      </c>
      <c r="D520">
        <f t="shared" si="71"/>
        <v>0.93291539999999995</v>
      </c>
      <c r="E520">
        <f t="shared" si="64"/>
        <v>33</v>
      </c>
      <c r="F520">
        <f t="shared" si="65"/>
        <v>290</v>
      </c>
      <c r="G520">
        <f t="shared" si="66"/>
        <v>2</v>
      </c>
      <c r="H520">
        <f t="shared" si="67"/>
        <v>227</v>
      </c>
      <c r="I520">
        <f t="shared" si="68"/>
        <v>0.58514492753623193</v>
      </c>
      <c r="J520">
        <f t="shared" si="69"/>
        <v>6.8493150684931503E-3</v>
      </c>
      <c r="K520">
        <f t="shared" si="70"/>
        <v>0.12692307692307692</v>
      </c>
    </row>
    <row r="521" spans="1:11" x14ac:dyDescent="0.25">
      <c r="A521" s="3">
        <v>313</v>
      </c>
      <c r="B521" s="3">
        <v>1</v>
      </c>
      <c r="C521" s="3">
        <v>0.93404350000000003</v>
      </c>
      <c r="D521">
        <f t="shared" si="71"/>
        <v>0.93404350000000003</v>
      </c>
      <c r="E521">
        <f t="shared" si="64"/>
        <v>32</v>
      </c>
      <c r="F521">
        <f t="shared" si="65"/>
        <v>290</v>
      </c>
      <c r="G521">
        <f t="shared" si="66"/>
        <v>2</v>
      </c>
      <c r="H521">
        <f t="shared" si="67"/>
        <v>228</v>
      </c>
      <c r="I521">
        <f t="shared" si="68"/>
        <v>0.58333333333333337</v>
      </c>
      <c r="J521">
        <f t="shared" si="69"/>
        <v>6.8493150684931503E-3</v>
      </c>
      <c r="K521">
        <f t="shared" si="70"/>
        <v>0.12307692307692308</v>
      </c>
    </row>
    <row r="522" spans="1:11" x14ac:dyDescent="0.25">
      <c r="A522" s="3">
        <v>537</v>
      </c>
      <c r="B522" s="3">
        <v>1</v>
      </c>
      <c r="C522" s="3">
        <v>0.93592540000000002</v>
      </c>
      <c r="D522">
        <f t="shared" si="71"/>
        <v>0.93592540000000002</v>
      </c>
      <c r="E522">
        <f t="shared" si="64"/>
        <v>31</v>
      </c>
      <c r="F522">
        <f t="shared" si="65"/>
        <v>290</v>
      </c>
      <c r="G522">
        <f t="shared" si="66"/>
        <v>2</v>
      </c>
      <c r="H522">
        <f t="shared" si="67"/>
        <v>229</v>
      </c>
      <c r="I522">
        <f t="shared" si="68"/>
        <v>0.58152173913043481</v>
      </c>
      <c r="J522">
        <f t="shared" si="69"/>
        <v>6.8493150684931503E-3</v>
      </c>
      <c r="K522">
        <f t="shared" si="70"/>
        <v>0.11923076923076924</v>
      </c>
    </row>
    <row r="523" spans="1:11" x14ac:dyDescent="0.25">
      <c r="A523" s="3">
        <v>1332</v>
      </c>
      <c r="B523" s="3">
        <v>0</v>
      </c>
      <c r="C523" s="3">
        <v>0.93713159999999995</v>
      </c>
      <c r="D523">
        <f t="shared" si="71"/>
        <v>0.93713159999999995</v>
      </c>
      <c r="E523">
        <f t="shared" si="64"/>
        <v>30</v>
      </c>
      <c r="F523">
        <f t="shared" si="65"/>
        <v>290</v>
      </c>
      <c r="G523">
        <f t="shared" si="66"/>
        <v>2</v>
      </c>
      <c r="H523">
        <f t="shared" si="67"/>
        <v>230</v>
      </c>
      <c r="I523">
        <f t="shared" si="68"/>
        <v>0.57971014492753625</v>
      </c>
      <c r="J523">
        <f t="shared" si="69"/>
        <v>6.8493150684931503E-3</v>
      </c>
      <c r="K523">
        <f t="shared" si="70"/>
        <v>0.11538461538461539</v>
      </c>
    </row>
    <row r="524" spans="1:11" x14ac:dyDescent="0.25">
      <c r="A524" s="3">
        <v>189</v>
      </c>
      <c r="B524" s="3">
        <v>1</v>
      </c>
      <c r="C524" s="3">
        <v>0.94022810000000001</v>
      </c>
      <c r="D524">
        <f t="shared" si="71"/>
        <v>0.94022810000000001</v>
      </c>
      <c r="E524">
        <f t="shared" si="64"/>
        <v>30</v>
      </c>
      <c r="F524">
        <f t="shared" si="65"/>
        <v>291</v>
      </c>
      <c r="G524">
        <f t="shared" si="66"/>
        <v>1</v>
      </c>
      <c r="H524">
        <f t="shared" si="67"/>
        <v>230</v>
      </c>
      <c r="I524">
        <f t="shared" si="68"/>
        <v>0.58152173913043481</v>
      </c>
      <c r="J524">
        <f t="shared" si="69"/>
        <v>3.4246575342465752E-3</v>
      </c>
      <c r="K524">
        <f t="shared" si="70"/>
        <v>0.11538461538461539</v>
      </c>
    </row>
    <row r="525" spans="1:11" x14ac:dyDescent="0.25">
      <c r="A525" s="3">
        <v>527</v>
      </c>
      <c r="B525" s="3">
        <v>1</v>
      </c>
      <c r="C525" s="3">
        <v>0.94858253000000003</v>
      </c>
      <c r="D525">
        <f t="shared" si="71"/>
        <v>0.94858253000000003</v>
      </c>
      <c r="E525">
        <f t="shared" si="64"/>
        <v>29</v>
      </c>
      <c r="F525">
        <f t="shared" si="65"/>
        <v>291</v>
      </c>
      <c r="G525">
        <f t="shared" si="66"/>
        <v>1</v>
      </c>
      <c r="H525">
        <f t="shared" si="67"/>
        <v>231</v>
      </c>
      <c r="I525">
        <f t="shared" si="68"/>
        <v>0.57971014492753625</v>
      </c>
      <c r="J525">
        <f t="shared" si="69"/>
        <v>3.4246575342465752E-3</v>
      </c>
      <c r="K525">
        <f t="shared" si="70"/>
        <v>0.11153846153846154</v>
      </c>
    </row>
    <row r="526" spans="1:11" x14ac:dyDescent="0.25">
      <c r="A526" s="3">
        <v>345</v>
      </c>
      <c r="B526" s="3">
        <v>1</v>
      </c>
      <c r="C526" s="3">
        <v>0.95241575999999994</v>
      </c>
      <c r="D526">
        <f t="shared" si="71"/>
        <v>0.95241575999999994</v>
      </c>
      <c r="E526">
        <f t="shared" si="64"/>
        <v>28</v>
      </c>
      <c r="F526">
        <f t="shared" si="65"/>
        <v>291</v>
      </c>
      <c r="G526">
        <f t="shared" si="66"/>
        <v>1</v>
      </c>
      <c r="H526">
        <f t="shared" si="67"/>
        <v>232</v>
      </c>
      <c r="I526">
        <f t="shared" si="68"/>
        <v>0.57789855072463769</v>
      </c>
      <c r="J526">
        <f t="shared" si="69"/>
        <v>3.4246575342465752E-3</v>
      </c>
      <c r="K526">
        <f t="shared" si="70"/>
        <v>0.1076923076923077</v>
      </c>
    </row>
    <row r="527" spans="1:11" x14ac:dyDescent="0.25">
      <c r="A527" s="3">
        <v>1169</v>
      </c>
      <c r="B527" s="3">
        <v>1</v>
      </c>
      <c r="C527" s="3">
        <v>0.95328902999999998</v>
      </c>
      <c r="D527">
        <f t="shared" si="71"/>
        <v>0.95328902999999998</v>
      </c>
      <c r="E527">
        <f t="shared" si="64"/>
        <v>27</v>
      </c>
      <c r="F527">
        <f t="shared" si="65"/>
        <v>291</v>
      </c>
      <c r="G527">
        <f t="shared" si="66"/>
        <v>1</v>
      </c>
      <c r="H527">
        <f t="shared" si="67"/>
        <v>233</v>
      </c>
      <c r="I527">
        <f t="shared" si="68"/>
        <v>0.57608695652173914</v>
      </c>
      <c r="J527">
        <f t="shared" si="69"/>
        <v>3.4246575342465752E-3</v>
      </c>
      <c r="K527">
        <f t="shared" si="70"/>
        <v>0.10384615384615385</v>
      </c>
    </row>
    <row r="528" spans="1:11" x14ac:dyDescent="0.25">
      <c r="A528" s="3">
        <v>251</v>
      </c>
      <c r="B528" s="3">
        <v>1</v>
      </c>
      <c r="C528" s="3">
        <v>0.95369535999999999</v>
      </c>
      <c r="D528">
        <f t="shared" si="71"/>
        <v>0.95369535999999999</v>
      </c>
      <c r="E528">
        <f t="shared" si="64"/>
        <v>26</v>
      </c>
      <c r="F528">
        <f t="shared" si="65"/>
        <v>291</v>
      </c>
      <c r="G528">
        <f t="shared" si="66"/>
        <v>1</v>
      </c>
      <c r="H528">
        <f t="shared" si="67"/>
        <v>234</v>
      </c>
      <c r="I528">
        <f t="shared" si="68"/>
        <v>0.57427536231884058</v>
      </c>
      <c r="J528">
        <f t="shared" si="69"/>
        <v>3.4246575342465752E-3</v>
      </c>
      <c r="K528">
        <f t="shared" si="70"/>
        <v>0.1</v>
      </c>
    </row>
    <row r="529" spans="1:11" x14ac:dyDescent="0.25">
      <c r="A529" s="3">
        <v>771</v>
      </c>
      <c r="B529" s="3">
        <v>1</v>
      </c>
      <c r="C529" s="3">
        <v>0.95409650000000001</v>
      </c>
      <c r="D529">
        <f t="shared" si="71"/>
        <v>0.95409650000000001</v>
      </c>
      <c r="E529">
        <f t="shared" si="64"/>
        <v>25</v>
      </c>
      <c r="F529">
        <f t="shared" si="65"/>
        <v>291</v>
      </c>
      <c r="G529">
        <f t="shared" si="66"/>
        <v>1</v>
      </c>
      <c r="H529">
        <f t="shared" si="67"/>
        <v>235</v>
      </c>
      <c r="I529">
        <f t="shared" si="68"/>
        <v>0.57246376811594202</v>
      </c>
      <c r="J529">
        <f t="shared" si="69"/>
        <v>3.4246575342465752E-3</v>
      </c>
      <c r="K529">
        <f t="shared" si="70"/>
        <v>9.6153846153846159E-2</v>
      </c>
    </row>
    <row r="530" spans="1:11" x14ac:dyDescent="0.25">
      <c r="A530" s="3">
        <v>679</v>
      </c>
      <c r="B530" s="3">
        <v>1</v>
      </c>
      <c r="C530" s="3">
        <v>0.95991159999999998</v>
      </c>
      <c r="D530">
        <f t="shared" si="71"/>
        <v>0.95991159999999998</v>
      </c>
      <c r="E530">
        <f t="shared" si="64"/>
        <v>24</v>
      </c>
      <c r="F530">
        <f t="shared" si="65"/>
        <v>291</v>
      </c>
      <c r="G530">
        <f t="shared" si="66"/>
        <v>1</v>
      </c>
      <c r="H530">
        <f t="shared" si="67"/>
        <v>236</v>
      </c>
      <c r="I530">
        <f t="shared" si="68"/>
        <v>0.57065217391304346</v>
      </c>
      <c r="J530">
        <f t="shared" si="69"/>
        <v>3.4246575342465752E-3</v>
      </c>
      <c r="K530">
        <f t="shared" si="70"/>
        <v>9.2307692307692313E-2</v>
      </c>
    </row>
    <row r="531" spans="1:11" x14ac:dyDescent="0.25">
      <c r="A531" s="3">
        <v>893</v>
      </c>
      <c r="B531" s="3">
        <v>1</v>
      </c>
      <c r="C531" s="3">
        <v>0.96020114000000001</v>
      </c>
      <c r="D531">
        <f t="shared" si="71"/>
        <v>0.96020114000000001</v>
      </c>
      <c r="E531">
        <f t="shared" si="64"/>
        <v>23</v>
      </c>
      <c r="F531">
        <f t="shared" si="65"/>
        <v>291</v>
      </c>
      <c r="G531">
        <f t="shared" si="66"/>
        <v>1</v>
      </c>
      <c r="H531">
        <f t="shared" si="67"/>
        <v>237</v>
      </c>
      <c r="I531">
        <f t="shared" si="68"/>
        <v>0.5688405797101449</v>
      </c>
      <c r="J531">
        <f t="shared" si="69"/>
        <v>3.4246575342465752E-3</v>
      </c>
      <c r="K531">
        <f t="shared" si="70"/>
        <v>8.8461538461538466E-2</v>
      </c>
    </row>
    <row r="532" spans="1:11" x14ac:dyDescent="0.25">
      <c r="A532" s="3">
        <v>1254</v>
      </c>
      <c r="B532" s="3">
        <v>1</v>
      </c>
      <c r="C532" s="3">
        <v>0.96215795999999998</v>
      </c>
      <c r="D532">
        <f t="shared" si="71"/>
        <v>0.96215795999999998</v>
      </c>
      <c r="E532">
        <f t="shared" si="64"/>
        <v>22</v>
      </c>
      <c r="F532">
        <f t="shared" si="65"/>
        <v>291</v>
      </c>
      <c r="G532">
        <f t="shared" si="66"/>
        <v>1</v>
      </c>
      <c r="H532">
        <f t="shared" si="67"/>
        <v>238</v>
      </c>
      <c r="I532">
        <f t="shared" si="68"/>
        <v>0.56702898550724634</v>
      </c>
      <c r="J532">
        <f t="shared" si="69"/>
        <v>3.4246575342465752E-3</v>
      </c>
      <c r="K532">
        <f t="shared" si="70"/>
        <v>8.461538461538462E-2</v>
      </c>
    </row>
    <row r="533" spans="1:11" x14ac:dyDescent="0.25">
      <c r="A533" s="3">
        <v>724</v>
      </c>
      <c r="B533" s="3">
        <v>1</v>
      </c>
      <c r="C533" s="3">
        <v>0.96309710000000004</v>
      </c>
      <c r="D533">
        <f t="shared" si="71"/>
        <v>0.96309710000000004</v>
      </c>
      <c r="E533">
        <f t="shared" si="64"/>
        <v>21</v>
      </c>
      <c r="F533">
        <f t="shared" si="65"/>
        <v>291</v>
      </c>
      <c r="G533">
        <f t="shared" si="66"/>
        <v>1</v>
      </c>
      <c r="H533">
        <f t="shared" si="67"/>
        <v>239</v>
      </c>
      <c r="I533">
        <f t="shared" si="68"/>
        <v>0.56521739130434778</v>
      </c>
      <c r="J533">
        <f t="shared" si="69"/>
        <v>3.4246575342465752E-3</v>
      </c>
      <c r="K533">
        <f t="shared" si="70"/>
        <v>8.0769230769230774E-2</v>
      </c>
    </row>
    <row r="534" spans="1:11" x14ac:dyDescent="0.25">
      <c r="A534" s="3">
        <v>1256</v>
      </c>
      <c r="B534" s="3">
        <v>1</v>
      </c>
      <c r="C534" s="3">
        <v>0.96548414000000005</v>
      </c>
      <c r="D534">
        <f t="shared" si="71"/>
        <v>0.96548414000000005</v>
      </c>
      <c r="E534">
        <f t="shared" si="64"/>
        <v>20</v>
      </c>
      <c r="F534">
        <f t="shared" si="65"/>
        <v>291</v>
      </c>
      <c r="G534">
        <f t="shared" si="66"/>
        <v>1</v>
      </c>
      <c r="H534">
        <f t="shared" si="67"/>
        <v>240</v>
      </c>
      <c r="I534">
        <f t="shared" si="68"/>
        <v>0.56340579710144922</v>
      </c>
      <c r="J534">
        <f t="shared" si="69"/>
        <v>3.4246575342465752E-3</v>
      </c>
      <c r="K534">
        <f t="shared" si="70"/>
        <v>7.6923076923076927E-2</v>
      </c>
    </row>
    <row r="535" spans="1:11" x14ac:dyDescent="0.25">
      <c r="A535" s="3">
        <v>380</v>
      </c>
      <c r="B535" s="3">
        <v>1</v>
      </c>
      <c r="C535" s="3">
        <v>0.96590936000000005</v>
      </c>
      <c r="D535">
        <f t="shared" si="71"/>
        <v>0.96590936000000005</v>
      </c>
      <c r="E535">
        <f t="shared" si="64"/>
        <v>19</v>
      </c>
      <c r="F535">
        <f t="shared" si="65"/>
        <v>291</v>
      </c>
      <c r="G535">
        <f t="shared" si="66"/>
        <v>1</v>
      </c>
      <c r="H535">
        <f t="shared" si="67"/>
        <v>241</v>
      </c>
      <c r="I535">
        <f t="shared" si="68"/>
        <v>0.56159420289855078</v>
      </c>
      <c r="J535">
        <f t="shared" si="69"/>
        <v>3.4246575342465752E-3</v>
      </c>
      <c r="K535">
        <f t="shared" si="70"/>
        <v>7.3076923076923081E-2</v>
      </c>
    </row>
    <row r="536" spans="1:11" x14ac:dyDescent="0.25">
      <c r="A536" s="3">
        <v>25</v>
      </c>
      <c r="B536" s="3">
        <v>1</v>
      </c>
      <c r="C536" s="3">
        <v>0.9678909</v>
      </c>
      <c r="D536">
        <f t="shared" si="71"/>
        <v>0.9678909</v>
      </c>
      <c r="E536">
        <f t="shared" si="64"/>
        <v>18</v>
      </c>
      <c r="F536">
        <f t="shared" si="65"/>
        <v>291</v>
      </c>
      <c r="G536">
        <f t="shared" si="66"/>
        <v>1</v>
      </c>
      <c r="H536">
        <f t="shared" si="67"/>
        <v>242</v>
      </c>
      <c r="I536">
        <f t="shared" si="68"/>
        <v>0.55978260869565222</v>
      </c>
      <c r="J536">
        <f t="shared" si="69"/>
        <v>3.4246575342465752E-3</v>
      </c>
      <c r="K536">
        <f t="shared" si="70"/>
        <v>6.9230769230769235E-2</v>
      </c>
    </row>
    <row r="537" spans="1:11" x14ac:dyDescent="0.25">
      <c r="A537" s="3">
        <v>397</v>
      </c>
      <c r="B537" s="3">
        <v>1</v>
      </c>
      <c r="C537" s="3">
        <v>0.96991455999999998</v>
      </c>
      <c r="D537">
        <f t="shared" si="71"/>
        <v>0.96991455999999998</v>
      </c>
      <c r="E537">
        <f t="shared" si="64"/>
        <v>17</v>
      </c>
      <c r="F537">
        <f t="shared" si="65"/>
        <v>291</v>
      </c>
      <c r="G537">
        <f t="shared" si="66"/>
        <v>1</v>
      </c>
      <c r="H537">
        <f t="shared" si="67"/>
        <v>243</v>
      </c>
      <c r="I537">
        <f t="shared" si="68"/>
        <v>0.55797101449275366</v>
      </c>
      <c r="J537">
        <f t="shared" si="69"/>
        <v>3.4246575342465752E-3</v>
      </c>
      <c r="K537">
        <f t="shared" si="70"/>
        <v>6.5384615384615388E-2</v>
      </c>
    </row>
    <row r="538" spans="1:11" x14ac:dyDescent="0.25">
      <c r="A538" s="3">
        <v>664</v>
      </c>
      <c r="B538" s="3">
        <v>1</v>
      </c>
      <c r="C538" s="3">
        <v>0.97117513</v>
      </c>
      <c r="D538">
        <f t="shared" si="71"/>
        <v>0.97117513</v>
      </c>
      <c r="E538">
        <f t="shared" si="64"/>
        <v>16</v>
      </c>
      <c r="F538">
        <f t="shared" si="65"/>
        <v>291</v>
      </c>
      <c r="G538">
        <f t="shared" si="66"/>
        <v>1</v>
      </c>
      <c r="H538">
        <f t="shared" si="67"/>
        <v>244</v>
      </c>
      <c r="I538">
        <f t="shared" si="68"/>
        <v>0.5561594202898551</v>
      </c>
      <c r="J538">
        <f t="shared" si="69"/>
        <v>3.4246575342465752E-3</v>
      </c>
      <c r="K538">
        <f t="shared" si="70"/>
        <v>6.1538461538461542E-2</v>
      </c>
    </row>
    <row r="539" spans="1:11" x14ac:dyDescent="0.25">
      <c r="A539" s="3">
        <v>1549</v>
      </c>
      <c r="B539" s="3">
        <v>1</v>
      </c>
      <c r="C539" s="3">
        <v>0.97142360000000005</v>
      </c>
      <c r="D539">
        <f t="shared" si="71"/>
        <v>0.97142360000000005</v>
      </c>
      <c r="E539">
        <f t="shared" si="64"/>
        <v>15</v>
      </c>
      <c r="F539">
        <f t="shared" si="65"/>
        <v>291</v>
      </c>
      <c r="G539">
        <f t="shared" si="66"/>
        <v>1</v>
      </c>
      <c r="H539">
        <f t="shared" si="67"/>
        <v>245</v>
      </c>
      <c r="I539">
        <f t="shared" si="68"/>
        <v>0.55434782608695654</v>
      </c>
      <c r="J539">
        <f t="shared" si="69"/>
        <v>3.4246575342465752E-3</v>
      </c>
      <c r="K539">
        <f t="shared" si="70"/>
        <v>5.7692307692307696E-2</v>
      </c>
    </row>
    <row r="540" spans="1:11" x14ac:dyDescent="0.25">
      <c r="A540" s="3">
        <v>1211</v>
      </c>
      <c r="B540" s="3">
        <v>1</v>
      </c>
      <c r="C540" s="3">
        <v>0.97239330000000002</v>
      </c>
      <c r="D540">
        <f t="shared" si="71"/>
        <v>0.97239330000000002</v>
      </c>
      <c r="E540">
        <f t="shared" si="64"/>
        <v>14</v>
      </c>
      <c r="F540">
        <f t="shared" si="65"/>
        <v>291</v>
      </c>
      <c r="G540">
        <f t="shared" si="66"/>
        <v>1</v>
      </c>
      <c r="H540">
        <f t="shared" si="67"/>
        <v>246</v>
      </c>
      <c r="I540">
        <f t="shared" si="68"/>
        <v>0.55253623188405798</v>
      </c>
      <c r="J540">
        <f t="shared" si="69"/>
        <v>3.4246575342465752E-3</v>
      </c>
      <c r="K540">
        <f t="shared" si="70"/>
        <v>5.3846153846153849E-2</v>
      </c>
    </row>
    <row r="541" spans="1:11" x14ac:dyDescent="0.25">
      <c r="A541" s="3">
        <v>1010</v>
      </c>
      <c r="B541" s="3">
        <v>1</v>
      </c>
      <c r="C541" s="3">
        <v>0.973804</v>
      </c>
      <c r="D541">
        <f t="shared" si="71"/>
        <v>0.973804</v>
      </c>
      <c r="E541">
        <f t="shared" si="64"/>
        <v>13</v>
      </c>
      <c r="F541">
        <f t="shared" si="65"/>
        <v>291</v>
      </c>
      <c r="G541">
        <f t="shared" si="66"/>
        <v>1</v>
      </c>
      <c r="H541">
        <f t="shared" si="67"/>
        <v>247</v>
      </c>
      <c r="I541">
        <f t="shared" si="68"/>
        <v>0.55072463768115942</v>
      </c>
      <c r="J541">
        <f t="shared" si="69"/>
        <v>3.4246575342465752E-3</v>
      </c>
      <c r="K541">
        <f t="shared" si="70"/>
        <v>0.05</v>
      </c>
    </row>
    <row r="542" spans="1:11" x14ac:dyDescent="0.25">
      <c r="A542" s="3">
        <v>203</v>
      </c>
      <c r="B542" s="3">
        <v>1</v>
      </c>
      <c r="C542" s="3">
        <v>0.97652850000000002</v>
      </c>
      <c r="D542">
        <f t="shared" si="71"/>
        <v>0.97652850000000002</v>
      </c>
      <c r="E542">
        <f t="shared" si="64"/>
        <v>12</v>
      </c>
      <c r="F542">
        <f t="shared" si="65"/>
        <v>291</v>
      </c>
      <c r="G542">
        <f t="shared" si="66"/>
        <v>1</v>
      </c>
      <c r="H542">
        <f t="shared" si="67"/>
        <v>248</v>
      </c>
      <c r="I542">
        <f t="shared" si="68"/>
        <v>0.54891304347826086</v>
      </c>
      <c r="J542">
        <f t="shared" si="69"/>
        <v>3.4246575342465752E-3</v>
      </c>
      <c r="K542">
        <f t="shared" si="70"/>
        <v>4.6153846153846156E-2</v>
      </c>
    </row>
    <row r="543" spans="1:11" x14ac:dyDescent="0.25">
      <c r="A543" s="3">
        <v>1382</v>
      </c>
      <c r="B543" s="3">
        <v>1</v>
      </c>
      <c r="C543" s="3">
        <v>0.97924274</v>
      </c>
      <c r="D543">
        <f t="shared" si="71"/>
        <v>0.97924274</v>
      </c>
      <c r="E543">
        <f t="shared" si="64"/>
        <v>11</v>
      </c>
      <c r="F543">
        <f t="shared" si="65"/>
        <v>291</v>
      </c>
      <c r="G543">
        <f t="shared" si="66"/>
        <v>1</v>
      </c>
      <c r="H543">
        <f t="shared" si="67"/>
        <v>249</v>
      </c>
      <c r="I543">
        <f t="shared" si="68"/>
        <v>0.54710144927536231</v>
      </c>
      <c r="J543">
        <f t="shared" si="69"/>
        <v>3.4246575342465752E-3</v>
      </c>
      <c r="K543">
        <f t="shared" si="70"/>
        <v>4.230769230769231E-2</v>
      </c>
    </row>
    <row r="544" spans="1:11" x14ac:dyDescent="0.25">
      <c r="A544" s="3">
        <v>539</v>
      </c>
      <c r="B544" s="3">
        <v>1</v>
      </c>
      <c r="C544" s="3">
        <v>0.98022544</v>
      </c>
      <c r="D544">
        <f t="shared" si="71"/>
        <v>0.98022544</v>
      </c>
      <c r="E544">
        <f t="shared" si="64"/>
        <v>10</v>
      </c>
      <c r="F544">
        <f t="shared" si="65"/>
        <v>291</v>
      </c>
      <c r="G544">
        <f t="shared" si="66"/>
        <v>1</v>
      </c>
      <c r="H544">
        <f t="shared" si="67"/>
        <v>250</v>
      </c>
      <c r="I544">
        <f t="shared" si="68"/>
        <v>0.54528985507246375</v>
      </c>
      <c r="J544">
        <f t="shared" si="69"/>
        <v>3.4246575342465752E-3</v>
      </c>
      <c r="K544">
        <f t="shared" si="70"/>
        <v>3.8461538461538464E-2</v>
      </c>
    </row>
    <row r="545" spans="1:11" x14ac:dyDescent="0.25">
      <c r="A545" s="3">
        <v>364</v>
      </c>
      <c r="B545" s="3">
        <v>1</v>
      </c>
      <c r="C545" s="3">
        <v>0.98108035000000005</v>
      </c>
      <c r="D545">
        <f t="shared" si="71"/>
        <v>0.98108035000000005</v>
      </c>
      <c r="E545">
        <f t="shared" si="64"/>
        <v>9</v>
      </c>
      <c r="F545">
        <f t="shared" si="65"/>
        <v>291</v>
      </c>
      <c r="G545">
        <f t="shared" si="66"/>
        <v>1</v>
      </c>
      <c r="H545">
        <f t="shared" si="67"/>
        <v>251</v>
      </c>
      <c r="I545">
        <f t="shared" si="68"/>
        <v>0.54347826086956519</v>
      </c>
      <c r="J545">
        <f t="shared" si="69"/>
        <v>3.4246575342465752E-3</v>
      </c>
      <c r="K545">
        <f t="shared" si="70"/>
        <v>3.4615384615384617E-2</v>
      </c>
    </row>
    <row r="546" spans="1:11" x14ac:dyDescent="0.25">
      <c r="A546" s="3">
        <v>636</v>
      </c>
      <c r="B546" s="3">
        <v>1</v>
      </c>
      <c r="C546" s="3">
        <v>0.98795500000000003</v>
      </c>
      <c r="D546">
        <f t="shared" si="71"/>
        <v>0.98795500000000003</v>
      </c>
      <c r="E546">
        <f t="shared" si="64"/>
        <v>8</v>
      </c>
      <c r="F546">
        <f t="shared" si="65"/>
        <v>291</v>
      </c>
      <c r="G546">
        <f t="shared" si="66"/>
        <v>1</v>
      </c>
      <c r="H546">
        <f t="shared" si="67"/>
        <v>252</v>
      </c>
      <c r="I546">
        <f t="shared" si="68"/>
        <v>0.54166666666666663</v>
      </c>
      <c r="J546">
        <f t="shared" si="69"/>
        <v>3.4246575342465752E-3</v>
      </c>
      <c r="K546">
        <f t="shared" si="70"/>
        <v>3.0769230769230771E-2</v>
      </c>
    </row>
    <row r="547" spans="1:11" x14ac:dyDescent="0.25">
      <c r="A547" s="3">
        <v>759</v>
      </c>
      <c r="B547" s="3">
        <v>1</v>
      </c>
      <c r="C547" s="3">
        <v>0.98870104999999997</v>
      </c>
      <c r="D547">
        <f t="shared" si="71"/>
        <v>0.98870104999999997</v>
      </c>
      <c r="E547">
        <f t="shared" si="64"/>
        <v>7</v>
      </c>
      <c r="F547">
        <f t="shared" si="65"/>
        <v>291</v>
      </c>
      <c r="G547">
        <f t="shared" si="66"/>
        <v>1</v>
      </c>
      <c r="H547">
        <f t="shared" si="67"/>
        <v>253</v>
      </c>
      <c r="I547">
        <f t="shared" si="68"/>
        <v>0.53985507246376807</v>
      </c>
      <c r="J547">
        <f t="shared" si="69"/>
        <v>3.4246575342465752E-3</v>
      </c>
      <c r="K547">
        <f t="shared" si="70"/>
        <v>2.6923076923076925E-2</v>
      </c>
    </row>
    <row r="548" spans="1:11" x14ac:dyDescent="0.25">
      <c r="A548" s="3">
        <v>905</v>
      </c>
      <c r="B548" s="3">
        <v>1</v>
      </c>
      <c r="C548" s="3">
        <v>0.98982893999999999</v>
      </c>
      <c r="D548">
        <f t="shared" si="71"/>
        <v>0.98982893999999999</v>
      </c>
      <c r="E548">
        <f t="shared" si="64"/>
        <v>6</v>
      </c>
      <c r="F548">
        <f t="shared" si="65"/>
        <v>291</v>
      </c>
      <c r="G548">
        <f t="shared" si="66"/>
        <v>1</v>
      </c>
      <c r="H548">
        <f t="shared" si="67"/>
        <v>254</v>
      </c>
      <c r="I548">
        <f t="shared" si="68"/>
        <v>0.53804347826086951</v>
      </c>
      <c r="J548">
        <f t="shared" si="69"/>
        <v>3.4246575342465752E-3</v>
      </c>
      <c r="K548">
        <f t="shared" si="70"/>
        <v>2.3076923076923078E-2</v>
      </c>
    </row>
    <row r="549" spans="1:11" x14ac:dyDescent="0.25">
      <c r="A549" s="3">
        <v>533</v>
      </c>
      <c r="B549" s="3">
        <v>1</v>
      </c>
      <c r="C549" s="3">
        <v>0.99371779999999998</v>
      </c>
      <c r="D549">
        <f t="shared" si="71"/>
        <v>0.99371779999999998</v>
      </c>
      <c r="E549">
        <f t="shared" si="64"/>
        <v>5</v>
      </c>
      <c r="F549">
        <f t="shared" si="65"/>
        <v>291</v>
      </c>
      <c r="G549">
        <f t="shared" si="66"/>
        <v>1</v>
      </c>
      <c r="H549">
        <f t="shared" si="67"/>
        <v>255</v>
      </c>
      <c r="I549">
        <f t="shared" si="68"/>
        <v>0.53623188405797106</v>
      </c>
      <c r="J549">
        <f t="shared" si="69"/>
        <v>3.4246575342465752E-3</v>
      </c>
      <c r="K549">
        <f t="shared" si="70"/>
        <v>1.9230769230769232E-2</v>
      </c>
    </row>
    <row r="550" spans="1:11" x14ac:dyDescent="0.25">
      <c r="A550" s="3">
        <v>147</v>
      </c>
      <c r="B550" s="3">
        <v>0</v>
      </c>
      <c r="C550" s="3">
        <v>0.99445355000000002</v>
      </c>
      <c r="D550">
        <f t="shared" si="71"/>
        <v>0.99445355000000002</v>
      </c>
      <c r="E550">
        <f t="shared" si="64"/>
        <v>4</v>
      </c>
      <c r="F550">
        <f t="shared" si="65"/>
        <v>291</v>
      </c>
      <c r="G550">
        <f t="shared" si="66"/>
        <v>1</v>
      </c>
      <c r="H550">
        <f t="shared" si="67"/>
        <v>256</v>
      </c>
      <c r="I550">
        <f t="shared" si="68"/>
        <v>0.53442028985507251</v>
      </c>
      <c r="J550">
        <f t="shared" si="69"/>
        <v>3.4246575342465752E-3</v>
      </c>
      <c r="K550">
        <f t="shared" si="70"/>
        <v>1.5384615384615385E-2</v>
      </c>
    </row>
    <row r="551" spans="1:11" x14ac:dyDescent="0.25">
      <c r="A551" s="3">
        <v>223</v>
      </c>
      <c r="B551" s="3">
        <v>1</v>
      </c>
      <c r="C551" s="3">
        <v>0.99616260000000001</v>
      </c>
      <c r="D551">
        <f t="shared" si="71"/>
        <v>0.99616260000000001</v>
      </c>
      <c r="E551">
        <f t="shared" si="64"/>
        <v>4</v>
      </c>
      <c r="F551">
        <f t="shared" si="65"/>
        <v>292</v>
      </c>
      <c r="G551">
        <f t="shared" si="66"/>
        <v>0</v>
      </c>
      <c r="H551">
        <f t="shared" si="67"/>
        <v>256</v>
      </c>
      <c r="I551">
        <f t="shared" si="68"/>
        <v>0.53623188405797106</v>
      </c>
      <c r="J551">
        <f t="shared" si="69"/>
        <v>0</v>
      </c>
      <c r="K551">
        <f t="shared" si="70"/>
        <v>1.5384615384615385E-2</v>
      </c>
    </row>
    <row r="552" spans="1:11" x14ac:dyDescent="0.25">
      <c r="A552" s="3">
        <v>800</v>
      </c>
      <c r="B552" s="3">
        <v>1</v>
      </c>
      <c r="C552" s="3">
        <v>0.99629473999999996</v>
      </c>
      <c r="D552">
        <f t="shared" si="71"/>
        <v>0.99629473999999996</v>
      </c>
      <c r="E552">
        <f t="shared" si="64"/>
        <v>3</v>
      </c>
      <c r="F552">
        <f t="shared" si="65"/>
        <v>292</v>
      </c>
      <c r="G552">
        <f t="shared" si="66"/>
        <v>0</v>
      </c>
      <c r="H552">
        <f t="shared" si="67"/>
        <v>257</v>
      </c>
      <c r="I552">
        <f t="shared" si="68"/>
        <v>0.53442028985507251</v>
      </c>
      <c r="J552">
        <f t="shared" si="69"/>
        <v>0</v>
      </c>
      <c r="K552">
        <f t="shared" si="70"/>
        <v>1.1538461538461539E-2</v>
      </c>
    </row>
    <row r="553" spans="1:11" x14ac:dyDescent="0.25">
      <c r="A553" s="3">
        <v>514</v>
      </c>
      <c r="B553" s="3">
        <v>1</v>
      </c>
      <c r="C553" s="3">
        <v>0.9978205</v>
      </c>
      <c r="D553">
        <f t="shared" si="71"/>
        <v>0.9978205</v>
      </c>
      <c r="E553">
        <f t="shared" si="64"/>
        <v>2</v>
      </c>
      <c r="F553">
        <f t="shared" si="65"/>
        <v>292</v>
      </c>
      <c r="G553">
        <f t="shared" si="66"/>
        <v>0</v>
      </c>
      <c r="H553">
        <f t="shared" si="67"/>
        <v>258</v>
      </c>
      <c r="I553">
        <f t="shared" si="68"/>
        <v>0.53260869565217395</v>
      </c>
      <c r="J553">
        <f t="shared" si="69"/>
        <v>0</v>
      </c>
      <c r="K553">
        <f t="shared" si="70"/>
        <v>7.6923076923076927E-3</v>
      </c>
    </row>
    <row r="554" spans="1:11" x14ac:dyDescent="0.25">
      <c r="A554" s="3">
        <v>475</v>
      </c>
      <c r="B554" s="3">
        <v>1</v>
      </c>
      <c r="C554" s="3">
        <v>0.99881344999999999</v>
      </c>
      <c r="D554">
        <f t="shared" si="71"/>
        <v>0.99881344999999999</v>
      </c>
      <c r="E554">
        <f t="shared" si="64"/>
        <v>1</v>
      </c>
      <c r="F554">
        <f t="shared" si="65"/>
        <v>292</v>
      </c>
      <c r="G554">
        <f t="shared" si="66"/>
        <v>0</v>
      </c>
      <c r="H554">
        <f t="shared" si="67"/>
        <v>259</v>
      </c>
      <c r="I554">
        <f t="shared" si="68"/>
        <v>0.53079710144927539</v>
      </c>
      <c r="J554">
        <f t="shared" si="69"/>
        <v>0</v>
      </c>
      <c r="K554">
        <f t="shared" si="70"/>
        <v>3.8461538461538464E-3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Model 1</vt:lpstr>
      <vt:lpstr>Model 1 - Accuracy and more</vt:lpstr>
      <vt:lpstr>Model 1 - AUC</vt:lpstr>
      <vt:lpstr>Model 1 - But</vt:lpstr>
      <vt:lpstr>Other metrics</vt:lpstr>
      <vt:lpstr>Model 2</vt:lpstr>
      <vt:lpstr>How a logistic model works</vt:lpstr>
      <vt:lpstr>Model 2 - accuracy - tp, tn, fp</vt:lpstr>
      <vt:lpstr>Model 2 - AUC</vt:lpstr>
      <vt:lpstr>Model 2 - More than AUC</vt:lpstr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 Roth Cardoso</dc:creator>
  <dc:description/>
  <cp:lastModifiedBy>Victor Roth Cardoso</cp:lastModifiedBy>
  <cp:revision>27</cp:revision>
  <dcterms:created xsi:type="dcterms:W3CDTF">2019-11-04T10:23:17Z</dcterms:created>
  <dcterms:modified xsi:type="dcterms:W3CDTF">2021-05-08T22:51:07Z</dcterms:modified>
  <dc:language>en-GB</dc:language>
</cp:coreProperties>
</file>